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a\"/>
    </mc:Choice>
  </mc:AlternateContent>
  <xr:revisionPtr revIDLastSave="0" documentId="13_ncr:1_{624EAF11-AD62-4C40-86FF-62BFEB237CAA}" xr6:coauthVersionLast="36" xr6:coauthVersionMax="36" xr10:uidLastSave="{00000000-0000-0000-0000-000000000000}"/>
  <bookViews>
    <workbookView xWindow="4650" yWindow="0" windowWidth="3240" windowHeight="710" activeTab="1" xr2:uid="{36048C15-E544-4B43-B34D-766EA946C971}"/>
  </bookViews>
  <sheets>
    <sheet name="main" sheetId="3" r:id="rId1"/>
    <sheet name="admin" sheetId="2" r:id="rId2"/>
    <sheet name="client" sheetId="6" r:id="rId3"/>
    <sheet name="ng" sheetId="5" r:id="rId4"/>
    <sheet name="editor_bundle" sheetId="1" r:id="rId5"/>
    <sheet name="ninja" sheetId="4" r:id="rId6"/>
    <sheet name="git" sheetId="7" r:id="rId7"/>
    <sheet name="vue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T20" i="3" l="1"/>
  <c r="B1" i="3" l="1"/>
  <c r="B118" i="6" l="1"/>
  <c r="C118" i="6"/>
  <c r="W63" i="2" l="1"/>
  <c r="T79" i="2"/>
  <c r="C7" i="1" l="1"/>
  <c r="A44" i="1" l="1"/>
  <c r="C12" i="1"/>
  <c r="C10" i="1"/>
</calcChain>
</file>

<file path=xl/sharedStrings.xml><?xml version="1.0" encoding="utf-8"?>
<sst xmlns="http://schemas.openxmlformats.org/spreadsheetml/2006/main" count="7286" uniqueCount="2006">
  <si>
    <t>theme.js</t>
  </si>
  <si>
    <t>standart.js</t>
  </si>
  <si>
    <t xml:space="preserve"> </t>
  </si>
  <si>
    <t>theme</t>
  </si>
  <si>
    <t>Theme</t>
  </si>
  <si>
    <t>~getStyle</t>
  </si>
  <si>
    <t>~styleMaker</t>
  </si>
  <si>
    <t>~_changeToObject</t>
  </si>
  <si>
    <t>~_makeCssText</t>
  </si>
  <si>
    <t>_toUnderScore</t>
  </si>
  <si>
    <t>template</t>
  </si>
  <si>
    <t>tools</t>
  </si>
  <si>
    <t>crop.js</t>
  </si>
  <si>
    <t>draw.js</t>
  </si>
  <si>
    <t>filter.js</t>
  </si>
  <si>
    <t>shape.js</t>
  </si>
  <si>
    <t>submenuBase.js</t>
  </si>
  <si>
    <t>command.js</t>
  </si>
  <si>
    <t>component.js</t>
  </si>
  <si>
    <t>drawingMode.js</t>
  </si>
  <si>
    <t>imagetracer.js</t>
  </si>
  <si>
    <t>shapeResizeHelper.js</t>
  </si>
  <si>
    <t>errorMessage.js</t>
  </si>
  <si>
    <t>cropzone.js</t>
  </si>
  <si>
    <t>colorFilter.js</t>
  </si>
  <si>
    <t>blur.js</t>
  </si>
  <si>
    <t>lineDrawing.js</t>
  </si>
  <si>
    <t>freeDrawing.js</t>
  </si>
  <si>
    <t>cropper.js</t>
  </si>
  <si>
    <t>addIcon.js</t>
  </si>
  <si>
    <t>addImageObject.js</t>
  </si>
  <si>
    <t>imageLoader.js</t>
  </si>
  <si>
    <t xml:space="preserve"> ImageLoader</t>
  </si>
  <si>
    <t>action.js</t>
  </si>
  <si>
    <t>class</t>
  </si>
  <si>
    <t>-</t>
  </si>
  <si>
    <t>_iconAction</t>
  </si>
  <si>
    <t>_mainAction</t>
  </si>
  <si>
    <t>getActions</t>
  </si>
  <si>
    <t>consts.js</t>
  </si>
  <si>
    <t>componentNames</t>
  </si>
  <si>
    <t>commandNames</t>
  </si>
  <si>
    <t>eventNames</t>
  </si>
  <si>
    <t>Graphics</t>
  </si>
  <si>
    <t>graphics.js</t>
  </si>
  <si>
    <t>Invoker</t>
  </si>
  <si>
    <t>invoker.js</t>
  </si>
  <si>
    <t>execute(...args)</t>
  </si>
  <si>
    <t>polyfill.js</t>
  </si>
  <si>
    <t>ui.js</t>
  </si>
  <si>
    <t>clamp(value, minValue, maxValue)</t>
  </si>
  <si>
    <t>utils.js</t>
  </si>
  <si>
    <t>keyMirror(...args)</t>
  </si>
  <si>
    <t>makeStyleText(styleObj)</t>
  </si>
  <si>
    <t>getProperties(obj, keys)</t>
  </si>
  <si>
    <t>toInteger(value)</t>
  </si>
  <si>
    <t>toCamelCase(targetString)</t>
  </si>
  <si>
    <t xml:space="preserve">isSupportFileApi() </t>
  </si>
  <si>
    <t>getRgb(color, alpha)</t>
  </si>
  <si>
    <t>sendHostName()</t>
  </si>
  <si>
    <t>create(name, ...args)</t>
  </si>
  <si>
    <t>register(command)</t>
  </si>
  <si>
    <t>types</t>
  </si>
  <si>
    <t>messages</t>
  </si>
  <si>
    <t>map</t>
  </si>
  <si>
    <t>execute(graphics, type, options)</t>
  </si>
  <si>
    <t>undo(graphics)</t>
  </si>
  <si>
    <t>execute(graphics, imgUrl)</t>
  </si>
  <si>
    <t>name: commandNames.ADD_ICON</t>
  </si>
  <si>
    <t>name: commandNames.ADD_IMAGE_OBJECT</t>
  </si>
  <si>
    <t>Component</t>
  </si>
  <si>
    <t>fire(...args)</t>
  </si>
  <si>
    <t>setCanvasImage(name, oImage)</t>
  </si>
  <si>
    <t>getCanvasElement()</t>
  </si>
  <si>
    <t>getCanvas()</t>
  </si>
  <si>
    <t>getCanvasImage()</t>
  </si>
  <si>
    <t>getImageName()</t>
  </si>
  <si>
    <t>getEditor()</t>
  </si>
  <si>
    <t>getName()</t>
  </si>
  <si>
    <t>setImageProperties(setting, withRendering)</t>
  </si>
  <si>
    <t>setCanvasCssDimension(dimension)</t>
  </si>
  <si>
    <t>setCanvasBackstoreDimension(dimension)</t>
  </si>
  <si>
    <t>adjustCanvasDimension()</t>
  </si>
  <si>
    <t>Command</t>
  </si>
  <si>
    <t>execute()</t>
  </si>
  <si>
    <t>undo()</t>
  </si>
  <si>
    <t>setExecuteCallback(callback)</t>
  </si>
  <si>
    <t>setUndoCallback(callback)</t>
  </si>
  <si>
    <t>1.interface</t>
  </si>
  <si>
    <t>2.factory</t>
  </si>
  <si>
    <t>3.command</t>
  </si>
  <si>
    <t>DrawingMode</t>
  </si>
  <si>
    <t>start()</t>
  </si>
  <si>
    <t xml:space="preserve">stop() </t>
  </si>
  <si>
    <t>4.component</t>
  </si>
  <si>
    <t>5.drawingMode</t>
  </si>
  <si>
    <t>Cropper</t>
  </si>
  <si>
    <t xml:space="preserve">end() </t>
  </si>
  <si>
    <t>_onFabricMouseDown(fEvent)</t>
  </si>
  <si>
    <t>_onFabricMouseMove(fEvent)</t>
  </si>
  <si>
    <t xml:space="preserve"> _calcRectDimensionFromPoint(x, y)</t>
  </si>
  <si>
    <t>_onFabricMouseUp()</t>
  </si>
  <si>
    <t>getCroppedImageData(cropRect)</t>
  </si>
  <si>
    <t xml:space="preserve">getCropzoneRect() </t>
  </si>
  <si>
    <t>_onKeyDown€</t>
  </si>
  <si>
    <t>_onKeyUp€</t>
  </si>
  <si>
    <t>_setBackgroundImage(img)</t>
  </si>
  <si>
    <t>import</t>
  </si>
  <si>
    <t>CropperDrawingMode</t>
  </si>
  <si>
    <t>start(graphics)</t>
  </si>
  <si>
    <t>end(graphics)</t>
  </si>
  <si>
    <t>ImageTracer</t>
  </si>
  <si>
    <t>6.ui</t>
  </si>
  <si>
    <t>js</t>
  </si>
  <si>
    <t>fn1</t>
  </si>
  <si>
    <t>getButtonType(button, buttonNames)</t>
  </si>
  <si>
    <t>changeClass(target, removeClass, addClass)</t>
  </si>
  <si>
    <t>changeStandbyMode()</t>
  </si>
  <si>
    <t>changeStartMode()</t>
  </si>
  <si>
    <t>_makeSubMenuElement(subMenuElement, {name, iconStyle, templateHtml})</t>
  </si>
  <si>
    <t>Crop</t>
  </si>
  <si>
    <t>Submenu</t>
  </si>
  <si>
    <t>addEvent(actions)</t>
  </si>
  <si>
    <t>changeApplyButtonStatus(enableStatus)</t>
  </si>
  <si>
    <t>colorpicker.js</t>
  </si>
  <si>
    <t>Colorpicker</t>
  </si>
  <si>
    <t>range.js</t>
  </si>
  <si>
    <t>Range</t>
  </si>
  <si>
    <t>controls.js</t>
  </si>
  <si>
    <t>mainContainer.js</t>
  </si>
  <si>
    <t>style.js</t>
  </si>
  <si>
    <t>&lt;div class="tui-image-editor-controls"&gt;</t>
  </si>
  <si>
    <t>&lt;div class="tui-image-editor-main-container" style="${commonStyle}"&gt;</t>
  </si>
  <si>
    <t>template/
submenu</t>
  </si>
  <si>
    <t>&lt;ul class="tui-image-editor-submenu-item"&gt;</t>
  </si>
  <si>
    <t>#tie-icon-add-button.icon-bubble .tui-image-editor-button[data-icontype="icon-bubble"] label,</t>
  </si>
  <si>
    <t xml:space="preserve"> 'common.bi.image': 'https://uicdn.toast.com/toastui/img/tui-image-editor-bi.png',</t>
  </si>
  <si>
    <t>7.extension</t>
  </si>
  <si>
    <t>8.helper</t>
  </si>
  <si>
    <t>loadImage.js</t>
  </si>
  <si>
    <t>name: commandNames.LOAD_IMAGE</t>
  </si>
  <si>
    <t>execute(graphics, imageName, imgUrl)</t>
  </si>
  <si>
    <t>loadImageFromURL(url, imageName)</t>
  </si>
  <si>
    <t>imageEditor.js - line 2341</t>
  </si>
  <si>
    <t>load(imageName, img) setCanvasImage</t>
  </si>
  <si>
    <t>addImageObject(imgUrl)</t>
  </si>
  <si>
    <t>fn2</t>
  </si>
  <si>
    <t>execute(commandName, ...args) {const theArgs = [this._graphics].concat(args); return this._invoker.execute(commandName, ...theArgs); }</t>
  </si>
  <si>
    <t>_onMouseDown(fEvent)</t>
  </si>
  <si>
    <t>_makeUiElement(el) {el.innerHTML = controls({...}) + mainContainer({...});}</t>
  </si>
  <si>
    <t>Ui(this._makeUiElement(element); this._makeSubMenu();)</t>
  </si>
  <si>
    <t xml:space="preserve"> _makeMenuElement(menuName)</t>
  </si>
  <si>
    <t>_makeSubMenu() { snippet.forEach(..., menuName =&gt; { this._makeMenuElement(menuName); }</t>
  </si>
  <si>
    <t>defaultIconPath: {'icon-arrow-2'}</t>
  </si>
  <si>
    <t xml:space="preserve">ImageEditor(Ui, Invoker, Graphics, this._handlers, </t>
  </si>
  <si>
    <t>list</t>
  </si>
  <si>
    <t>@click</t>
  </si>
  <si>
    <t>dialogFormVisible</t>
  </si>
  <si>
    <t>:fetch-suggestions</t>
  </si>
  <si>
    <t>notifyOperation</t>
  </si>
  <si>
    <t>Dialog/DialogF.vue</t>
  </si>
  <si>
    <t>showDialog</t>
  </si>
  <si>
    <t>title</t>
  </si>
  <si>
    <t>:visible</t>
  </si>
  <si>
    <t>el-dialog</t>
  </si>
  <si>
    <t>el-button</t>
  </si>
  <si>
    <t>slot</t>
  </si>
  <si>
    <t>v-model</t>
  </si>
  <si>
    <t>:show-dialog</t>
  </si>
  <si>
    <t>@closeDialog</t>
  </si>
  <si>
    <t>dialogFormVisible = true</t>
  </si>
  <si>
    <t>selectNotificationDialog</t>
  </si>
  <si>
    <t>:open</t>
  </si>
  <si>
    <t>:data</t>
  </si>
  <si>
    <t>@saveData</t>
  </si>
  <si>
    <t>open</t>
  </si>
  <si>
    <t>@update:showDialog</t>
  </si>
  <si>
    <t>saveToSelect</t>
  </si>
  <si>
    <t>el-select</t>
  </si>
  <si>
    <t>data.isWarning</t>
  </si>
  <si>
    <t>typeNotificationOptions</t>
  </si>
  <si>
    <t>el-options</t>
  </si>
  <si>
    <t>data.notification_text</t>
  </si>
  <si>
    <t>el-table</t>
  </si>
  <si>
    <t>notification_text</t>
  </si>
  <si>
    <t>Dialog/NotificationDialog.vue</t>
  </si>
  <si>
    <t>data.notification_icon</t>
  </si>
  <si>
    <t>currentFilter</t>
  </si>
  <si>
    <t>@SearchOnFilter</t>
  </si>
  <si>
    <t>Select.vue</t>
  </si>
  <si>
    <t>valueSelect</t>
  </si>
  <si>
    <t>:sort-options</t>
  </si>
  <si>
    <t>response</t>
  </si>
  <si>
    <t>@onSelectChange</t>
  </si>
  <si>
    <t>selectChange</t>
  </si>
  <si>
    <t>@onSelectChangeStatus</t>
  </si>
  <si>
    <t>selectChangeStatus</t>
  </si>
  <si>
    <t>PlatformDropdown</t>
  </si>
  <si>
    <t>platforms</t>
  </si>
  <si>
    <t>SearchInput</t>
  </si>
  <si>
    <t>value.filter</t>
  </si>
  <si>
    <t>:placeholder</t>
  </si>
  <si>
    <t>searchPlaceholder</t>
  </si>
  <si>
    <t>@onEnter</t>
  </si>
  <si>
    <t>$emit('SearchOnFilter')</t>
  </si>
  <si>
    <t>el-button: СП</t>
  </si>
  <si>
    <t>el-button: СТР</t>
  </si>
  <si>
    <t>language</t>
  </si>
  <si>
    <t>sortLanguageOptions</t>
  </si>
  <si>
    <t>@change</t>
  </si>
  <si>
    <t>selectChangeLanguage</t>
  </si>
  <si>
    <t>el-select: Выбор языка</t>
  </si>
  <si>
    <t xml:space="preserve">searchList(){ this.listQuery.page = 1; this.getList() } </t>
  </si>
  <si>
    <t xml:space="preserve">data: currentFilter: { filter: '' } </t>
  </si>
  <si>
    <t>getList() {... if (this.currentFilter.filter) { params.filter = this.currentFilter.filter }</t>
  </si>
  <si>
    <t>column</t>
  </si>
  <si>
    <t>type=selection</t>
  </si>
  <si>
    <t>el-form</t>
  </si>
  <si>
    <t>1.el-select</t>
  </si>
  <si>
    <t>2.el-radio-group</t>
  </si>
  <si>
    <t>3.el-input</t>
  </si>
  <si>
    <t>:rules</t>
  </si>
  <si>
    <t>:model</t>
  </si>
  <si>
    <t>rules</t>
  </si>
  <si>
    <t>data</t>
  </si>
  <si>
    <t>props</t>
  </si>
  <si>
    <t>this.$emit('update:open', false)</t>
  </si>
  <si>
    <t>isWarning</t>
  </si>
  <si>
    <t>@selection-change</t>
  </si>
  <si>
    <t>el-button: Добавить</t>
  </si>
  <si>
    <t>vm</t>
  </si>
  <si>
    <t>selectedNotifications</t>
  </si>
  <si>
    <t>notification_icon</t>
  </si>
  <si>
    <t>handleSelectionChange(val) {  this.selectedNotifications = val; this.$emit('saveSelected', this.selectedNotifications) }</t>
  </si>
  <si>
    <t>props:{ }</t>
  </si>
  <si>
    <t>value</t>
  </si>
  <si>
    <t>@input</t>
  </si>
  <si>
    <t>input-child</t>
  </si>
  <si>
    <t>eltableParent</t>
  </si>
  <si>
    <t>eltableChild</t>
  </si>
  <si>
    <t>value: { type: Array, default: '' }</t>
  </si>
  <si>
    <t>checkedData</t>
  </si>
  <si>
    <t>serverData</t>
  </si>
  <si>
    <t>watch:{value}</t>
  </si>
  <si>
    <t>(v){this.$emit("input", v)}</t>
  </si>
  <si>
    <t>() {this.$refs["refTable"].clearSelection(); this.serverData.forEach((row) =&gt; { this.value.forEach((sel) =&gt; {if (row === sel) {this.$refs["refTable"].toggleRowSelection(row, undefined)}})})},</t>
  </si>
  <si>
    <t>editOperation</t>
  </si>
  <si>
    <t>GET(/notification)</t>
  </si>
  <si>
    <t>Dialog/ActionDialog.vue</t>
  </si>
  <si>
    <t>Dialog/ActionDialog</t>
  </si>
  <si>
    <t>1.el-input</t>
  </si>
  <si>
    <t>.action_name</t>
  </si>
  <si>
    <t>.action_isClearances</t>
  </si>
  <si>
    <t>.action_isTorque</t>
  </si>
  <si>
    <t>data =&gt; formData</t>
  </si>
  <si>
    <t>2.el-checkbox</t>
  </si>
  <si>
    <t>3.el-checkbox</t>
  </si>
  <si>
    <t>2.el-input</t>
  </si>
  <si>
    <t>.action_typical</t>
  </si>
  <si>
    <t>.action_extention</t>
  </si>
  <si>
    <t>.action_additional</t>
  </si>
  <si>
    <t>.action_n_ch</t>
  </si>
  <si>
    <t>notificationData</t>
  </si>
  <si>
    <t>rules: {action_typical}</t>
  </si>
  <si>
    <t>plugData</t>
  </si>
  <si>
    <t>deleteRow</t>
  </si>
  <si>
    <t>isOpen</t>
  </si>
  <si>
    <t>value-key</t>
  </si>
  <si>
    <t>action_name</t>
  </si>
  <si>
    <t>watch:selectedNotifications(v)</t>
  </si>
  <si>
    <t>$emit('input', v)</t>
  </si>
  <si>
    <t>toolOperation</t>
  </si>
  <si>
    <t>toolData</t>
  </si>
  <si>
    <t>tool_name</t>
  </si>
  <si>
    <t>toolSelectDialog</t>
  </si>
  <si>
    <t>isOpen=true</t>
  </si>
  <si>
    <t>el-tabs</t>
  </si>
  <si>
    <t>type=border-card</t>
  </si>
  <si>
    <t>Материалы</t>
  </si>
  <si>
    <t>4.el-tab-pane</t>
  </si>
  <si>
    <t>selectedTools</t>
  </si>
  <si>
    <t>$emit("input", v)</t>
  </si>
  <si>
    <t>value, open</t>
  </si>
  <si>
    <t>toolItem</t>
  </si>
  <si>
    <t>watch:selectedTools(v)</t>
  </si>
  <si>
    <t>value, url</t>
  </si>
  <si>
    <t>materialData</t>
  </si>
  <si>
    <t>/tools/material/</t>
  </si>
  <si>
    <t>GET(this.url)</t>
  </si>
  <si>
    <t>1.el-tab-pane</t>
  </si>
  <si>
    <t>Оборудовние и инструменты</t>
  </si>
  <si>
    <t>equipmentData</t>
  </si>
  <si>
    <t>/tools/equipment/</t>
  </si>
  <si>
    <t>Общие инструменты</t>
  </si>
  <si>
    <t>2.el-tab-pane</t>
  </si>
  <si>
    <t>generalData</t>
  </si>
  <si>
    <t>/tools/general/</t>
  </si>
  <si>
    <t>3.el-tab-pane</t>
  </si>
  <si>
    <t>checked</t>
  </si>
  <si>
    <t>specialData</t>
  </si>
  <si>
    <t>/tools/special/</t>
  </si>
  <si>
    <t>Специнструмент</t>
  </si>
  <si>
    <t>url</t>
  </si>
  <si>
    <t>tempData: { isActive: 1, isWarning: 0, notification_icon: 'warning', notification_text: '' },</t>
  </si>
  <si>
    <t>.tool_name</t>
  </si>
  <si>
    <t>1.el-textarea</t>
  </si>
  <si>
    <t>2.UploadImage</t>
  </si>
  <si>
    <t>.tool_image</t>
  </si>
  <si>
    <t>Dialog/MaterialAddDialog</t>
  </si>
  <si>
    <t>@changeImage(v)</t>
  </si>
  <si>
    <t>.tool_image = v</t>
  </si>
  <si>
    <t>rules: tool_name</t>
  </si>
  <si>
    <t>PUT('/tools/' + this.data.tool_id, data: this.data)</t>
  </si>
  <si>
    <t>tempData: {}</t>
  </si>
  <si>
    <t>modalParent</t>
  </si>
  <si>
    <t>modalChild</t>
  </si>
  <si>
    <t>button: Open</t>
  </si>
  <si>
    <t>isPopOpen</t>
  </si>
  <si>
    <t>isPopOpen=true</t>
  </si>
  <si>
    <t>v-if="isOpen"</t>
  </si>
  <si>
    <t>:isOpen</t>
  </si>
  <si>
    <t>h1</t>
  </si>
  <si>
    <t>Lorem</t>
  </si>
  <si>
    <t>$emit('ok')</t>
  </si>
  <si>
    <t>@ok</t>
  </si>
  <si>
    <t>@close</t>
  </si>
  <si>
    <t>modal-child</t>
  </si>
  <si>
    <t>button: Ok</t>
  </si>
  <si>
    <t>button: Отмена</t>
  </si>
  <si>
    <t>handleOk() {this.isPopOpen = false}</t>
  </si>
  <si>
    <t>handleClose() {this.isPopOpen = false}</t>
  </si>
  <si>
    <t>close(){this.$emit('close')}</t>
  </si>
  <si>
    <t>:class</t>
  </si>
  <si>
    <t>className</t>
  </si>
  <si>
    <t>aaa</t>
  </si>
  <si>
    <t>PUT('/notifications/' + this.data.notification_id, data: this.data); $emit('update:open', false); $emit('update:data', this.data); $emit('saveData', 'update')</t>
  </si>
  <si>
    <t>GET(/diagnostic_operations)</t>
  </si>
  <si>
    <t>diagnosticOperation_action</t>
  </si>
  <si>
    <t>diagnosticOperation_question</t>
  </si>
  <si>
    <t>add</t>
  </si>
  <si>
    <t>:to=/diagnostic/operation/edit/</t>
  </si>
  <si>
    <t>edit</t>
  </si>
  <si>
    <t>:to=/diagnostic/operation/edit/ + diagnosticOperation_id</t>
  </si>
  <si>
    <t>code</t>
  </si>
  <si>
    <t>name</t>
  </si>
  <si>
    <t>router/index.js</t>
  </si>
  <si>
    <t>path</t>
  </si>
  <si>
    <t>/dealer</t>
  </si>
  <si>
    <t>Дилеры</t>
  </si>
  <si>
    <t/>
  </si>
  <si>
    <t>/diagnostic</t>
  </si>
  <si>
    <t>Диагностика</t>
  </si>
  <si>
    <t>/diagnostic/operation</t>
  </si>
  <si>
    <t>diagnostic/operation/edit</t>
  </si>
  <si>
    <t>dealerFormData</t>
  </si>
  <si>
    <t>.name</t>
  </si>
  <si>
    <t>mounted</t>
  </si>
  <si>
    <t>created</t>
  </si>
  <si>
    <t>el-icon-delete</t>
  </si>
  <si>
    <t>Header/filter.vue</t>
  </si>
  <si>
    <t>Руководство по ремонту / Операции</t>
  </si>
  <si>
    <t>/manual</t>
  </si>
  <si>
    <t>/operations</t>
  </si>
  <si>
    <t>Операции</t>
  </si>
  <si>
    <t>el-icon-edit</t>
  </si>
  <si>
    <t>Dialog/HistoryDialog</t>
  </si>
  <si>
    <t xml:space="preserve">операции </t>
  </si>
  <si>
    <t>диагностика</t>
  </si>
  <si>
    <t>дилеры</t>
  </si>
  <si>
    <t>router</t>
  </si>
  <si>
    <t>search</t>
  </si>
  <si>
    <t>views/Flowchart</t>
  </si>
  <si>
    <t>flowchart/CollapseTd</t>
  </si>
  <si>
    <t>this.$route.params</t>
  </si>
  <si>
    <t>productModelId</t>
  </si>
  <si>
    <t>productModificationId</t>
  </si>
  <si>
    <t>:productModelId</t>
  </si>
  <si>
    <t>:productModificationId</t>
  </si>
  <si>
    <t>G/flowchart</t>
  </si>
  <si>
    <t>m: data</t>
  </si>
  <si>
    <t>list : data</t>
  </si>
  <si>
    <t>flowChart_code</t>
  </si>
  <si>
    <t>flowChart_name</t>
  </si>
  <si>
    <t>Техкарты - Модель - Модификация</t>
  </si>
  <si>
    <t>m: flowchartsDataList</t>
  </si>
  <si>
    <t>flowchartsDataList</t>
  </si>
  <si>
    <t>modifications</t>
  </si>
  <si>
    <t>@row-click</t>
  </si>
  <si>
    <t>handleRowClick</t>
  </si>
  <si>
    <t>@sort-change</t>
  </si>
  <si>
    <t>handleSort</t>
  </si>
  <si>
    <t>year</t>
  </si>
  <si>
    <t>Модель</t>
  </si>
  <si>
    <t>@dbclick</t>
  </si>
  <si>
    <t>selectModification</t>
  </si>
  <si>
    <t>push(/diagnostic/models-' + productModelId + '/modification-' + productModificationId + '/')</t>
  </si>
  <si>
    <t>push(/flowcharts/models-' + productModelId + '/modification-' + productModificationId + '/')</t>
  </si>
  <si>
    <t>push(/emaps/models-' + productModelId + '/modification-' + productModificationId + '/')</t>
  </si>
  <si>
    <t>Выберите группу</t>
  </si>
  <si>
    <t>c\SectionDetailTable</t>
  </si>
  <si>
    <t>c\SectionDetail</t>
  </si>
  <si>
    <t>illustration</t>
  </si>
  <si>
    <t>table</t>
  </si>
  <si>
    <t>v-slot</t>
  </si>
  <si>
    <t>c\Illustrations_panel</t>
  </si>
  <si>
    <t>img</t>
  </si>
  <si>
    <t>/storage/img/partgroups/partgroup_' + illustration.partGroup_id + '.png'</t>
  </si>
  <si>
    <t>illustrations</t>
  </si>
  <si>
    <t>:onDblclick</t>
  </si>
  <si>
    <t>handleDblclick</t>
  </si>
  <si>
    <t>selectIllustrationDetail(id)this.onDblclick(id)</t>
  </si>
  <si>
    <t>c/Illustrations_detail</t>
  </si>
  <si>
    <t>row.new_position</t>
  </si>
  <si>
    <t>row.part_code</t>
  </si>
  <si>
    <t>row.part_description_en</t>
  </si>
  <si>
    <t>part_name_en</t>
  </si>
  <si>
    <t>row.quantity</t>
  </si>
  <si>
    <t>c/Illustrations_carousel</t>
  </si>
  <si>
    <t>c/modal_templates/Detail_part</t>
  </si>
  <si>
    <t>idForPopUp</t>
  </si>
  <si>
    <t>v-if</t>
  </si>
  <si>
    <t>/storage/img/part/IMAGE/' + data.part_code + '.jpg</t>
  </si>
  <si>
    <t>views\FlowchartsGroups</t>
  </si>
  <si>
    <t>Техкарты</t>
  </si>
  <si>
    <t>modalOpen</t>
  </si>
  <si>
    <t>visible</t>
  </si>
  <si>
    <t>parts</t>
  </si>
  <si>
    <t>@cell-dblclick</t>
  </si>
  <si>
    <t>push('/flowcharts/detail/model-${this.productModelId}/modification-${this.productModificationId}/year-${this.year}/flowchart-${elem.flowChart_id}</t>
  </si>
  <si>
    <t>views/FlowchartDetailWrap</t>
  </si>
  <si>
    <t>c/flowchart/FlowchartDetail</t>
  </si>
  <si>
    <t>:flowchartId</t>
  </si>
  <si>
    <t>flowchartId</t>
  </si>
  <si>
    <t>:year</t>
  </si>
  <si>
    <t>$route.params</t>
  </si>
  <si>
    <t>m:</t>
  </si>
  <si>
    <t>c/flowchart/FlowchartCard1</t>
  </si>
  <si>
    <t>:parts</t>
  </si>
  <si>
    <t>!view</t>
  </si>
  <si>
    <t>c/flowchart/FlowchartToolWrap</t>
  </si>
  <si>
    <t>G/flowchart/get/${this.flowchartId}</t>
  </si>
  <si>
    <t>data.flowChart_name</t>
  </si>
  <si>
    <t>G/flowchart/tool/${this.flowchartId}</t>
  </si>
  <si>
    <t>m: tool2</t>
  </si>
  <si>
    <t>c/flowchart/FlowchartTools</t>
  </si>
  <si>
    <t>tool</t>
  </si>
  <si>
    <t>tool2</t>
  </si>
  <si>
    <t>Оборудование и инструменты</t>
  </si>
  <si>
    <t>data.tool_name_en</t>
  </si>
  <si>
    <t>/storage/${data.tool_image}</t>
  </si>
  <si>
    <t>productModification</t>
  </si>
  <si>
    <t>.productModification_name</t>
  </si>
  <si>
    <t>Период производства</t>
  </si>
  <si>
    <t>.productModification_modelYear</t>
  </si>
  <si>
    <t>.productModel_name_en</t>
  </si>
  <si>
    <t>.flowChartItemType_id === 4</t>
  </si>
  <si>
    <t>.flowChartItemType_id === 5</t>
  </si>
  <si>
    <t>cf/FlowchartTitle</t>
  </si>
  <si>
    <t>cf/FlowchartTools</t>
  </si>
  <si>
    <t>cf/FlowchartToolWrap</t>
  </si>
  <si>
    <t>cf/FlowchartCard2</t>
  </si>
  <si>
    <t>cf/FlowchartCard1</t>
  </si>
  <si>
    <t>cf/FlowchartNotification</t>
  </si>
  <si>
    <t>.flowChartItem_name_en</t>
  </si>
  <si>
    <t>cf/FlowchartRedirect</t>
  </si>
  <si>
    <t>.flowChartItemType_id === 2</t>
  </si>
  <si>
    <t>data, year, productModelId</t>
  </si>
  <si>
    <t>instruction</t>
  </si>
  <si>
    <t>a href/flowcharts/detail/model-${productModelId}/modification-${productModificationId}/year-${year}/flowchart-${data.flowChart_ref}</t>
  </si>
  <si>
    <t>Open</t>
  </si>
  <si>
    <t>cf/FlowchartHTML</t>
  </si>
  <si>
    <t>.flowChartItemType_id === 6</t>
  </si>
  <si>
    <t>cf/FlowchartModelWrap</t>
  </si>
  <si>
    <t>Array.isArray(tool)</t>
  </si>
  <si>
    <t>item2.flowChartItem_name_en</t>
  </si>
  <si>
    <t>/storage/${item.operation_image}</t>
  </si>
  <si>
    <t>Описание операции</t>
  </si>
  <si>
    <t>store/modules/standtime.js</t>
  </si>
  <si>
    <t>standtime</t>
  </si>
  <si>
    <t>Диагностика - Модель - Модификация</t>
  </si>
  <si>
    <t>cd\DiagnosticTree</t>
  </si>
  <si>
    <t>components/diagnostic = cd</t>
  </si>
  <si>
    <t>:defectType</t>
  </si>
  <si>
    <t>defectType</t>
  </si>
  <si>
    <t>:setProp</t>
  </si>
  <si>
    <t>setProp</t>
  </si>
  <si>
    <t>cf/FlowchartGroupDetail</t>
  </si>
  <si>
    <t>btn@click</t>
  </si>
  <si>
    <t>handleClick('defectbycode')</t>
  </si>
  <si>
    <t>cd\DiagnosticHistory</t>
  </si>
  <si>
    <t>common/UI/Tree</t>
  </si>
  <si>
    <t>:tree</t>
  </si>
  <si>
    <t>tree</t>
  </si>
  <si>
    <t>handleClickNode</t>
  </si>
  <si>
    <t>… - Структура</t>
  </si>
  <si>
    <t>… - История</t>
  </si>
  <si>
    <t>cd\DiagnosticPreview</t>
  </si>
  <si>
    <t>common/UI/Table</t>
  </si>
  <si>
    <t>setProps</t>
  </si>
  <si>
    <t>lname</t>
  </si>
  <si>
    <t>user</t>
  </si>
  <si>
    <t>nameCD</t>
  </si>
  <si>
    <t>defect_description</t>
  </si>
  <si>
    <t>date</t>
  </si>
  <si>
    <t>interview_created_at</t>
  </si>
  <si>
    <t>VIN</t>
  </si>
  <si>
    <t>defectInterview_vin</t>
  </si>
  <si>
    <t>modification</t>
  </si>
  <si>
    <t>productModification_name</t>
  </si>
  <si>
    <t>:defectId</t>
  </si>
  <si>
    <t>defectId</t>
  </si>
  <si>
    <t>:startSession</t>
  </si>
  <si>
    <t>currentComponent === History</t>
  </si>
  <si>
    <t>currentComponent === Preview</t>
  </si>
  <si>
    <t>cd\DiagnosticDefects</t>
  </si>
  <si>
    <t>currentComponent === Defects</t>
  </si>
  <si>
    <t>:structureFlowChartId</t>
  </si>
  <si>
    <t>structureFlowChartId</t>
  </si>
  <si>
    <t>startSession</t>
  </si>
  <si>
    <t>defectType, structureFlowChartId</t>
  </si>
  <si>
    <t>Описание неисправности</t>
  </si>
  <si>
    <t>defectData.defect_description</t>
  </si>
  <si>
    <t>Структура</t>
  </si>
  <si>
    <t>defectData.structureFlowChart_name</t>
  </si>
  <si>
    <t>common/UI/Button</t>
  </si>
  <si>
    <t>:handleClick</t>
  </si>
  <si>
    <t>defect_code</t>
  </si>
  <si>
    <t>description</t>
  </si>
  <si>
    <t>defect_descriptionError</t>
  </si>
  <si>
    <t>cd\DiagnosticReport</t>
  </si>
  <si>
    <t>currentComponent === Report</t>
  </si>
  <si>
    <t>defectInterviewId</t>
  </si>
  <si>
    <t>goToBack</t>
  </si>
  <si>
    <t>… - Просмотр отчета</t>
  </si>
  <si>
    <t>defectCode</t>
  </si>
  <si>
    <t>cd/CollapseTable</t>
  </si>
  <si>
    <t>… - Начать сеанс диагностики</t>
  </si>
  <si>
    <t>el-tree</t>
  </si>
  <si>
    <t>components/emap = ce</t>
  </si>
  <si>
    <t>ce\EmapsImageBlock</t>
  </si>
  <si>
    <t>ce\EmapCollapseTd</t>
  </si>
  <si>
    <t>electricGroup</t>
  </si>
  <si>
    <t>productModificationName</t>
  </si>
  <si>
    <t>/storage/${electricGroup.electricGroup_image}</t>
  </si>
  <si>
    <t>elGroup_id</t>
  </si>
  <si>
    <t>handleCellClick</t>
  </si>
  <si>
    <t>electricGroup_name</t>
  </si>
  <si>
    <t>… - Изображения электросхем</t>
  </si>
  <si>
    <t>applicability</t>
  </si>
  <si>
    <t>groups</t>
  </si>
  <si>
    <t>partGroup_name</t>
  </si>
  <si>
    <t>group</t>
  </si>
  <si>
    <t>… - Выберите группу</t>
  </si>
  <si>
    <t>… - Название</t>
  </si>
  <si>
    <t>breadcrumbs</t>
  </si>
  <si>
    <t>teleport</t>
  </si>
  <si>
    <t>ce/EmapsIllustrationZoom</t>
  </si>
  <si>
    <t>illustrationId</t>
  </si>
  <si>
    <t>handleClick</t>
  </si>
  <si>
    <t>common/UI/Select</t>
  </si>
  <si>
    <t>common/UI/SelectFilterable</t>
  </si>
  <si>
    <t>../getModifications</t>
  </si>
  <si>
    <t>../getGroups</t>
  </si>
  <si>
    <t>../getSubGroups</t>
  </si>
  <si>
    <t>… - Иллюстрации</t>
  </si>
  <si>
    <t>c/SectionDetailTable</t>
  </si>
  <si>
    <t>onDblclick</t>
  </si>
  <si>
    <t xml:space="preserve">.partGroup_group </t>
  </si>
  <si>
    <t>v-for: row</t>
  </si>
  <si>
    <t>.partGroup_subgroup</t>
  </si>
  <si>
    <t>subgroup</t>
  </si>
  <si>
    <t>imgNumberAbrv</t>
  </si>
  <si>
    <t>note</t>
  </si>
  <si>
    <t>.partGroup_imageGroup</t>
  </si>
  <si>
    <t>.partGroup_name</t>
  </si>
  <si>
    <t>.description</t>
  </si>
  <si>
    <t>cf/CollapsedTd2</t>
  </si>
  <si>
    <t>partGroupId</t>
  </si>
  <si>
    <t>cancelClick</t>
  </si>
  <si>
    <t>__cf/CollapsedTd2</t>
  </si>
  <si>
    <t>parts/ part_name</t>
  </si>
  <si>
    <t>… - Группа - Подгруппа</t>
  </si>
  <si>
    <t>illustrationName</t>
  </si>
  <si>
    <t>C118 Электрический разъём</t>
  </si>
  <si>
    <t>index.html</t>
  </si>
  <si>
    <t>elis.uaz/.tmp/bundle-min.js</t>
  </si>
  <si>
    <t>elis.uaz/.tmp/main.css</t>
  </si>
  <si>
    <t>server</t>
  </si>
  <si>
    <t>build/*.js</t>
  </si>
  <si>
    <t>build/*.css</t>
  </si>
  <si>
    <t>build/bundle-min.js</t>
  </si>
  <si>
    <t>devjs</t>
  </si>
  <si>
    <t>css</t>
  </si>
  <si>
    <t>.tmp/main.css</t>
  </si>
  <si>
    <t>standtime/getModels</t>
  </si>
  <si>
    <t>getters</t>
  </si>
  <si>
    <t>models</t>
  </si>
  <si>
    <t>getModels</t>
  </si>
  <si>
    <t>state</t>
  </si>
  <si>
    <t>:data=models</t>
  </si>
  <si>
    <t>comment</t>
  </si>
  <si>
    <t>yearIssue</t>
  </si>
  <si>
    <t>partCode</t>
  </si>
  <si>
    <t>partName</t>
  </si>
  <si>
    <t>searchFilter</t>
  </si>
  <si>
    <t>m: partsData</t>
  </si>
  <si>
    <t>.productModel_name</t>
  </si>
  <si>
    <t>.info.comment_en</t>
  </si>
  <si>
    <t>.info.productModel_name</t>
  </si>
  <si>
    <t>.info.productModification_modelYear</t>
  </si>
  <si>
    <t>.p_c</t>
  </si>
  <si>
    <t>.p_n</t>
  </si>
  <si>
    <t>.g-.sg-.ig-.ii</t>
  </si>
  <si>
    <t>ticker</t>
  </si>
  <si>
    <t>b@click</t>
  </si>
  <si>
    <t>input v-model</t>
  </si>
  <si>
    <t>tickers</t>
  </si>
  <si>
    <t>Имя</t>
  </si>
  <si>
    <t>Цена</t>
  </si>
  <si>
    <t>.price</t>
  </si>
  <si>
    <t>t in</t>
  </si>
  <si>
    <t>click=add</t>
  </si>
  <si>
    <t>tickers.push({name: ticker; price:'-'})</t>
  </si>
  <si>
    <t>tickers = tickers.filter(t =&gt; t != removeTicker)</t>
  </si>
  <si>
    <t>click=handleDelete(removeTicker)</t>
  </si>
  <si>
    <t>cripto</t>
  </si>
  <si>
    <t>Выбранный элемент</t>
  </si>
  <si>
    <t>local</t>
  </si>
  <si>
    <t>b@click=add</t>
  </si>
  <si>
    <t>v-if=tickers.length</t>
  </si>
  <si>
    <t>v11</t>
  </si>
  <si>
    <t>v12</t>
  </si>
  <si>
    <t>section</t>
  </si>
  <si>
    <t>v-if=sel</t>
  </si>
  <si>
    <t>b@click.stop=handleDelete(removeTicker)</t>
  </si>
  <si>
    <t>ticker:''</t>
  </si>
  <si>
    <t>tickers:[]</t>
  </si>
  <si>
    <t>sel: null</t>
  </si>
  <si>
    <t>graph:[]</t>
  </si>
  <si>
    <t>add : setInterval, 3000</t>
  </si>
  <si>
    <t>const currentTicker = {name: this.ticker; price:'-'}</t>
  </si>
  <si>
    <t xml:space="preserve">tickers.push(currentTicker); </t>
  </si>
  <si>
    <t>const f = await fetch('https://min-api.criptocompare.com/data/price?fsym=${currentTicker.name}')</t>
  </si>
  <si>
    <t>const data = await f.json(); currentTicker.price = data.USD; )3000)</t>
  </si>
  <si>
    <t>sel=null</t>
  </si>
  <si>
    <t>(bar, idx) in</t>
  </si>
  <si>
    <t>:style</t>
  </si>
  <si>
    <t>height: bar</t>
  </si>
  <si>
    <t>normalizeGraph</t>
  </si>
  <si>
    <t>const max = Math.max(…this.graph); const min = Math.min(…this.graph)</t>
  </si>
  <si>
    <t>Данные для построения графика</t>
  </si>
  <si>
    <t>if (this.sel?.name = currentTicker.name) {this.graph.push(data.USD)}</t>
  </si>
  <si>
    <t>return this.graph.map(price =&gt; 5 + (price - min) * 95 / (max - min))</t>
  </si>
  <si>
    <t>div@click=select(t)</t>
  </si>
  <si>
    <t>this.sel=t; this.graph=[]</t>
  </si>
  <si>
    <t>normalizeGraph()</t>
  </si>
  <si>
    <t>v17</t>
  </si>
  <si>
    <t>localStorage.setItem('cryptolist', JSON.stringify(this.tickers)</t>
  </si>
  <si>
    <t>subscribeToUpdate(tickerName)</t>
  </si>
  <si>
    <t>const f = await fetch('https://min-api.criptocompare.com/data/price?fsym=${tickerName}')</t>
  </si>
  <si>
    <t>if (this.sel?.name = tickerName) {this.graph.push(data.USD)}</t>
  </si>
  <si>
    <t>setInterval(…, 3000)</t>
  </si>
  <si>
    <t>this.subscribeToUpdate(currentTicker.name)</t>
  </si>
  <si>
    <t>this.tickers.forEach(ticker =&gt; {this.subscribeToUpdate(ticker.name)}</t>
  </si>
  <si>
    <t>const data = await f.json(); tickerName?.price = data.USD</t>
  </si>
  <si>
    <t>filter:''</t>
  </si>
  <si>
    <t>Текущая страница</t>
  </si>
  <si>
    <t>page: 1</t>
  </si>
  <si>
    <t>filteredTickers</t>
  </si>
  <si>
    <t>this.filter = ''</t>
  </si>
  <si>
    <t>const start = (this.page - 1) * 6</t>
  </si>
  <si>
    <t>const end= this.page * 6 - 1</t>
  </si>
  <si>
    <t>page = page + 1</t>
  </si>
  <si>
    <t>page = page - 1</t>
  </si>
  <si>
    <t>b@click(Закрыть)</t>
  </si>
  <si>
    <t>b@click(Вперед)</t>
  </si>
  <si>
    <t>b@click(Назад)</t>
  </si>
  <si>
    <t>hasNextPage: true</t>
  </si>
  <si>
    <t>return filteredTickers.slice(start, end))</t>
  </si>
  <si>
    <t>const filteredTickers = this.tickers.filter(ticker =&gt; ticker.name.includes(this.filter))</t>
  </si>
  <si>
    <t>this.hasNextPage = filteredTickers &gt; end</t>
  </si>
  <si>
    <t>watch: filter</t>
  </si>
  <si>
    <t>this.page = 1; history.pushState(null, document.title, ${window.location.pathname}?filter=${this.filter}&amp;page=${this.page})</t>
  </si>
  <si>
    <t>watch: page</t>
  </si>
  <si>
    <t>history.pushState(null, document.title, ${window.location.pathname}?filter=${this.filter}&amp;page=${this.page})</t>
  </si>
  <si>
    <t>const windowData = Object.fromEntries(new URL(window.location).searchParams.entries())</t>
  </si>
  <si>
    <t>const tickerData = localStorage.getItem('cryptolist'); if (tickerData) this.tickers = JSON.parse(tickerData)</t>
  </si>
  <si>
    <t>if (windowData.filter) this.filter = windowData.filter; if (windowData.page) this.page = windowData.page</t>
  </si>
  <si>
    <t>views</t>
  </si>
  <si>
    <t>Header</t>
  </si>
  <si>
    <t>search_parts</t>
  </si>
  <si>
    <t>C</t>
  </si>
  <si>
    <t>R</t>
  </si>
  <si>
    <t>U</t>
  </si>
  <si>
    <t>D</t>
  </si>
  <si>
    <t>computed</t>
  </si>
  <si>
    <t>watch</t>
  </si>
  <si>
    <t>c/header/logo_en</t>
  </si>
  <si>
    <t>this.$i18n.locale == 'en'</t>
  </si>
  <si>
    <t>this.$i18n.locale == 'ru'</t>
  </si>
  <si>
    <t>selectedTab</t>
  </si>
  <si>
    <t>this.section</t>
  </si>
  <si>
    <t>m: this.selectedTab</t>
  </si>
  <si>
    <t>type=card</t>
  </si>
  <si>
    <t>@tab-click</t>
  </si>
  <si>
    <t>el-menu</t>
  </si>
  <si>
    <t>1.el-sub-menu</t>
  </si>
  <si>
    <t>API</t>
  </si>
  <si>
    <t>documents</t>
  </si>
  <si>
    <t>documentsOld</t>
  </si>
  <si>
    <t>2.el-sub-menu</t>
  </si>
  <si>
    <t>RU</t>
  </si>
  <si>
    <t>EN</t>
  </si>
  <si>
    <t>this.$store.commit('AUTH_LOGOUT') | AUTH_LOGOUT(state) { localStorage.removeItem('user-token'); localStorage.removeItem('user-data'); state.authToken = ''}</t>
  </si>
  <si>
    <t>src="../assets/logo.png"</t>
  </si>
  <si>
    <t>DiagnosticApp</t>
  </si>
  <si>
    <t>cd\DiagnosticDescription</t>
  </si>
  <si>
    <t>currentComponent === Description</t>
  </si>
  <si>
    <t>cd\DiagnosticSession</t>
  </si>
  <si>
    <t>currentComponent === Session</t>
  </si>
  <si>
    <t>previewDisabled</t>
  </si>
  <si>
    <t>problem?</t>
  </si>
  <si>
    <t>menu.directive.js</t>
  </si>
  <si>
    <t>goToAlgorithmHistory</t>
  </si>
  <si>
    <t>isGreen</t>
  </si>
  <si>
    <t>showVinInfo</t>
  </si>
  <si>
    <t>getInternetExplorerVersion</t>
  </si>
  <si>
    <t>checkFlowcharts</t>
  </si>
  <si>
    <t>getGroups</t>
  </si>
  <si>
    <t>needToShowOrigContent</t>
  </si>
  <si>
    <t>getIllustrations</t>
  </si>
  <si>
    <t>getSubgroups</t>
  </si>
  <si>
    <t>goToCart</t>
  </si>
  <si>
    <t>$state.go('route.index', {'elis.uaz': 'cart'});</t>
  </si>
  <si>
    <t>loadIcons</t>
  </si>
  <si>
    <t>changeModel</t>
  </si>
  <si>
    <t>changeYear</t>
  </si>
  <si>
    <t>refreshPdf</t>
  </si>
  <si>
    <t>init</t>
  </si>
  <si>
    <t>goToOtherGroup</t>
  </si>
  <si>
    <t>selectModel</t>
  </si>
  <si>
    <t>getModifications</t>
  </si>
  <si>
    <t>selectGroup</t>
  </si>
  <si>
    <t>selectIllustration</t>
  </si>
  <si>
    <t>scrollTo</t>
  </si>
  <si>
    <t>showNoticeThrough</t>
  </si>
  <si>
    <t>clearModification</t>
  </si>
  <si>
    <t>showThroughModificationInfo</t>
  </si>
  <si>
    <t>openList</t>
  </si>
  <si>
    <t>selectSubgroup</t>
  </si>
  <si>
    <t>selectYearInMenu</t>
  </si>
  <si>
    <t>selectIllustrationInMenu</t>
  </si>
  <si>
    <t>replaceSubstr</t>
  </si>
  <si>
    <t>selectGroupInMenu</t>
  </si>
  <si>
    <t>selectSubgroupInMenu</t>
  </si>
  <si>
    <t>redirectFromBreadcrumb</t>
  </si>
  <si>
    <t>searchInMenu</t>
  </si>
  <si>
    <t>back</t>
  </si>
  <si>
    <t>mailTo</t>
  </si>
  <si>
    <t>newParts</t>
  </si>
  <si>
    <t>isVisibleMenuBtn</t>
  </si>
  <si>
    <t>openHistory</t>
  </si>
  <si>
    <t>print</t>
  </si>
  <si>
    <t>openMenu</t>
  </si>
  <si>
    <t>openFeedback</t>
  </si>
  <si>
    <t>uazModalSrv.show({  templateUrl: "elis.uaz/app/shared/menu/feedback.html", controller: "FeedbackCtrl", controllerAs: "vm", class: 'uaz__modal-sm' }).then(function(modal) {});</t>
  </si>
  <si>
    <t>modal.service.js</t>
  </si>
  <si>
    <t>app\shared\modal</t>
  </si>
  <si>
    <t>app\shared\menu</t>
  </si>
  <si>
    <t>module</t>
  </si>
  <si>
    <t>diler</t>
  </si>
  <si>
    <t>factory</t>
  </si>
  <si>
    <t>uazModalSrv</t>
  </si>
  <si>
    <t>[...]</t>
  </si>
  <si>
    <t>$animate, $document</t>
  </si>
  <si>
    <t>function</t>
  </si>
  <si>
    <t>(…)</t>
  </si>
  <si>
    <t>function uazModalSrv()</t>
  </si>
  <si>
    <t>return new uazModalSrv()</t>
  </si>
  <si>
    <t>getTemplate(template, templateUrl)</t>
  </si>
  <si>
    <t>appendChild(parent, child)</t>
  </si>
  <si>
    <t>close(opacity)</t>
  </si>
  <si>
    <t>self.dismiss</t>
  </si>
  <si>
    <t>self.show</t>
  </si>
  <si>
    <t>var self</t>
  </si>
  <si>
    <t>this</t>
  </si>
  <si>
    <t>bell.directive.js</t>
  </si>
  <si>
    <t>app\shared\bell</t>
  </si>
  <si>
    <t>directive</t>
  </si>
  <si>
    <t>uazBell</t>
  </si>
  <si>
    <t>var directive</t>
  </si>
  <si>
    <t>templateUrl</t>
  </si>
  <si>
    <t>elis.uaz/app/shared/bell/index.html</t>
  </si>
  <si>
    <t>function openNotifications</t>
  </si>
  <si>
    <t>function closeNotifications</t>
  </si>
  <si>
    <t>function openNotification()</t>
  </si>
  <si>
    <t>function link</t>
  </si>
  <si>
    <t>uazModalSrv.show</t>
  </si>
  <si>
    <t>controller: BellModalCtrl</t>
  </si>
  <si>
    <t>BellModalCtrl</t>
  </si>
  <si>
    <t>bellModalCtrl.js</t>
  </si>
  <si>
    <t>controller</t>
  </si>
  <si>
    <t>function close()</t>
  </si>
  <si>
    <t>templateUrl: 'elis.uaz/app/shared/bell/bellModal.html'</t>
  </si>
  <si>
    <t>$event.stopPropagation();</t>
  </si>
  <si>
    <t>npm run serve</t>
  </si>
  <si>
    <t>illustration_breadcrumbs</t>
  </si>
  <si>
    <t>Имя сборки</t>
  </si>
  <si>
    <t>Имя подсборки</t>
  </si>
  <si>
    <t>list: []</t>
  </si>
  <si>
    <t>m: load</t>
  </si>
  <si>
    <t>EmapsGroups</t>
  </si>
  <si>
    <t>groups:[]</t>
  </si>
  <si>
    <t>m: getGroups</t>
  </si>
  <si>
    <t>:groups</t>
  </si>
  <si>
    <t>firstGroupBlock</t>
  </si>
  <si>
    <t>group in</t>
  </si>
  <si>
    <t>.partGroup_group</t>
  </si>
  <si>
    <t>m: loadGroups</t>
  </si>
  <si>
    <t>groups= /elgroup/list/</t>
  </si>
  <si>
    <t>i.elGroup_name</t>
  </si>
  <si>
    <t>(crumb, index) in</t>
  </si>
  <si>
    <t>c: breadcrumbs</t>
  </si>
  <si>
    <t>state =&gt; state.emaps.breadcrumbs</t>
  </si>
  <si>
    <t>error</t>
  </si>
  <si>
    <t>handleDBClick</t>
  </si>
  <si>
    <t>this.$store.commit('emaps/SET_BREADCRUMBS', [])</t>
  </si>
  <si>
    <t>$router.push(`/emaps/illustration/detail/model-${this.productModelId}/modification-${this.productModificationId}/year-${this.year}/illustration-${elem.electricGroup_id}`)</t>
  </si>
  <si>
    <t>list = /electricgroup</t>
  </si>
  <si>
    <t>login</t>
  </si>
  <si>
    <t>[{ required: true, message: this.$t('fillLogin'), trigger: 'change'}]</t>
  </si>
  <si>
    <t>password</t>
  </si>
  <si>
    <t>rules: {...}</t>
  </si>
  <si>
    <t>[{ required: true, message: this.$t('fillPassword'), trigger: 'change' }]</t>
  </si>
  <si>
    <t>m: this.$i18n.locale</t>
  </si>
  <si>
    <t>localStorage.getItem('lang').toLowerCase()</t>
  </si>
  <si>
    <t>ruleForm: {login: '',  password: '' }</t>
  </si>
  <si>
    <t>ruleForm.login</t>
  </si>
  <si>
    <t>ruleForm.password</t>
  </si>
  <si>
    <t>c\Modal_forgot_password</t>
  </si>
  <si>
    <t>c\Modal_reg</t>
  </si>
  <si>
    <t>getLogin()</t>
  </si>
  <si>
    <t>post('/auth/login', { email: this.ruleForm.login, password: this.ruleForm.password })</t>
  </si>
  <si>
    <t>.then(response =&gt; {...})</t>
  </si>
  <si>
    <t>Request.defaults.headers.common['Authorization'] = 'Bearer ' + localStorage.getItem('user-token')</t>
  </si>
  <si>
    <t>EmapsIllustrationDetail</t>
  </si>
  <si>
    <t>/structureflowchart/diagnostic</t>
  </si>
  <si>
    <t>.then(response =&gt; {…})</t>
  </si>
  <si>
    <t>if (response.data.data &amp;&amp; response.data.data.length &gt; 0) {this.handleClick('defectbycode')}</t>
  </si>
  <si>
    <t>handleClick(defectType)</t>
  </si>
  <si>
    <t>this.setProp({ meta: 'defectType', data: defectType })</t>
  </si>
  <si>
    <t>setTimeout(() =&gt; this.load(), 100)</t>
  </si>
  <si>
    <t>load()</t>
  </si>
  <si>
    <t>Request.get(`/structureflowchart/diagnostic`</t>
  </si>
  <si>
    <t>this.tree = recMap(response.data.data)</t>
  </si>
  <si>
    <t>m: initialLoadClick()</t>
  </si>
  <si>
    <t>this.load()</t>
  </si>
  <si>
    <t>tree: []</t>
  </si>
  <si>
    <t>Standtime</t>
  </si>
  <si>
    <t>v18</t>
  </si>
  <si>
    <t>filteredTickers.length &gt; end</t>
  </si>
  <si>
    <t>6*page - 1</t>
  </si>
  <si>
    <t>6*page - 6</t>
  </si>
  <si>
    <t>filteredTickers.slice(this.start, this.end))</t>
  </si>
  <si>
    <t>graph.map(price =&gt; 5 + (price - min) * 95 / (max - min))</t>
  </si>
  <si>
    <t>normalizedGraph()</t>
  </si>
  <si>
    <t>tickers.filter(ticker =&gt; ticker.name.includes(this.filter))</t>
  </si>
  <si>
    <t>paginatedTickers</t>
  </si>
  <si>
    <t>if (paginatedTIckers.length == 0 &amp;&amp; page &gt; 1) page -= 1</t>
  </si>
  <si>
    <t>selectedTicker: null</t>
  </si>
  <si>
    <t>v-if=selectedTicker</t>
  </si>
  <si>
    <t>selectedTicker=null</t>
  </si>
  <si>
    <t>if (selectedTicker == removeTicker) selectedTicker = null</t>
  </si>
  <si>
    <t>selectedTicker=t</t>
  </si>
  <si>
    <t>graph=[]</t>
  </si>
  <si>
    <t>tickers = […tickers, currentTicker]</t>
  </si>
  <si>
    <t>increase</t>
  </si>
  <si>
    <t>el-tooltip:</t>
  </si>
  <si>
    <t>window.main.zoomIn()</t>
  </si>
  <si>
    <t>decrease</t>
  </si>
  <si>
    <t>window.main.zoomOut()</t>
  </si>
  <si>
    <t>fullscreen</t>
  </si>
  <si>
    <t>let svgContent = document.getElementsByClassName('illustration_panel_zoomed')[0]</t>
  </si>
  <si>
    <t>showModal = true</t>
  </si>
  <si>
    <t>showModal: false</t>
  </si>
  <si>
    <t>illustrationsOfGroup</t>
  </si>
  <si>
    <t>showIllustration(event)</t>
  </si>
  <si>
    <t>{ filter: this.filter, page: this.page }</t>
  </si>
  <si>
    <t>window.history.pushState(null, document.title, ${window.location.pathname}?filter=${v.filter}&amp;page=${v.page})</t>
  </si>
  <si>
    <t>page = 1</t>
  </si>
  <si>
    <t>watch: когда меняется выбранный тикер - сбросить график</t>
  </si>
  <si>
    <t>watch: когда меняется массив тикеров - сохранить данные в локалсторидж</t>
  </si>
  <si>
    <t>watch: когда меняются тикеры на странице и если на странице ничего нет - сбросить страницу на шаг назад</t>
  </si>
  <si>
    <t>watch: когда меняется фильтр - сбосить страницу на первую</t>
  </si>
  <si>
    <t>watch(v): когда меняется фильтр или страница - запушить в URL</t>
  </si>
  <si>
    <t>div@click=logOut</t>
  </si>
  <si>
    <t>header.uaz__header</t>
  </si>
  <si>
    <t>header.uaz__subheader</t>
  </si>
  <si>
    <t>c/search</t>
  </si>
  <si>
    <t>c/header</t>
  </si>
  <si>
    <t>Selection_panel</t>
  </si>
  <si>
    <t>trough_vin_panel</t>
  </si>
  <si>
    <t>c/Left_bar_header</t>
  </si>
  <si>
    <t>c/Right_bar_header</t>
  </si>
  <si>
    <t>c/diagnostic/logo_en</t>
  </si>
  <si>
    <t>AlertDialog</t>
  </si>
  <si>
    <t>flowcharts_search_list</t>
  </si>
  <si>
    <t>Поиск</t>
  </si>
  <si>
    <t>@keyup.enter</t>
  </si>
  <si>
    <t>uazSearch</t>
  </si>
  <si>
    <t>searchValue: ''</t>
  </si>
  <si>
    <t>c/Choose_modification</t>
  </si>
  <si>
    <t>c/modal_templates</t>
  </si>
  <si>
    <t>Search_vin_modal</t>
  </si>
  <si>
    <t>Search_vin_message</t>
  </si>
  <si>
    <t>c/diagnostic</t>
  </si>
  <si>
    <t>Request.get(`/productmodification/searchvin`</t>
  </si>
  <si>
    <t>if (response.data.isVin)</t>
  </si>
  <si>
    <t>else</t>
  </si>
  <si>
    <t>if (this.$route.path == '/parts/search/')</t>
  </si>
  <si>
    <t>else if (this.section == 'flowcharts')</t>
  </si>
  <si>
    <t>else if (this.section == 'emaps')</t>
  </si>
  <si>
    <t>else if (this.section == 'diagnostic')</t>
  </si>
  <si>
    <t>model</t>
  </si>
  <si>
    <t>selectedModel</t>
  </si>
  <si>
    <t>@change=selectModel()</t>
  </si>
  <si>
    <t>/productmodel</t>
  </si>
  <si>
    <t>m: getModels()</t>
  </si>
  <si>
    <t>response.data.data</t>
  </si>
  <si>
    <t>Год</t>
  </si>
  <si>
    <t>years</t>
  </si>
  <si>
    <t>© selectedYear</t>
  </si>
  <si>
    <t>getYears</t>
  </si>
  <si>
    <t>models.forEach((el, index) =&gt; { if (el.value == this.selectedModel) { this.years = el.years } }</t>
  </si>
  <si>
    <t>c/SectionDetail</t>
  </si>
  <si>
    <t>App</t>
  </si>
  <si>
    <t>router-view</t>
  </si>
  <si>
    <t>$store.commit('section/SET_SECTION','parts')</t>
  </si>
  <si>
    <t>/part/search</t>
  </si>
  <si>
    <t>.productModel_group</t>
  </si>
  <si>
    <t>Легковые автомобили</t>
  </si>
  <si>
    <t>group.models</t>
  </si>
  <si>
    <t>model in</t>
  </si>
  <si>
    <t>production</t>
  </si>
  <si>
    <t>.years[0]</t>
  </si>
  <si>
    <t>modification in</t>
  </si>
  <si>
    <t>.comment</t>
  </si>
  <si>
    <t>year in</t>
  </si>
  <si>
    <t>groups[selectedGroup].models[selectedModel].years</t>
  </si>
  <si>
    <t>if(section == 'flowchart')</t>
  </si>
  <si>
    <t>if(section == 'emaps')</t>
  </si>
  <si>
    <t>if(section == 'diagnostic')</t>
  </si>
  <si>
    <t>views/Headers</t>
  </si>
  <si>
    <t>v-if=$route.path !== '/auth</t>
  </si>
  <si>
    <t>$store.commit('AUTH_LOGIN', response.data)</t>
  </si>
  <si>
    <t>$router.push('/parts')</t>
  </si>
  <si>
    <t>$store.commit('section/SET_PAGE_LEVEL', 0)</t>
  </si>
  <si>
    <t>$refs.ruleFormRef.validate(valid =&gt; { if (valid) { this.getLogin() } else { return false }})</t>
  </si>
  <si>
    <t>if(section == 'parts') push(/parts/models-' + productModelId + '/modification-' + productModificationId + '/')</t>
  </si>
  <si>
    <r>
      <t>@</t>
    </r>
    <r>
      <rPr>
        <b/>
        <sz val="10"/>
        <color theme="1"/>
        <rFont val="Calibri"/>
        <family val="2"/>
        <charset val="204"/>
        <scheme val="minor"/>
      </rPr>
      <t>submitForm</t>
    </r>
    <r>
      <rPr>
        <sz val="10"/>
        <color theme="1"/>
        <rFont val="Calibri"/>
        <family val="2"/>
        <charset val="204"/>
        <scheme val="minor"/>
      </rPr>
      <t>()</t>
    </r>
  </si>
  <si>
    <t>® views/Parts_detail</t>
  </si>
  <si>
    <t xml:space="preserve"> /</t>
  </si>
  <si>
    <t>® views/Parts</t>
  </si>
  <si>
    <t>row in</t>
  </si>
  <si>
    <t>.partGroup_imageID</t>
  </si>
  <si>
    <t>onDblclick(id)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</si>
  <si>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selectIllustrationDetail</t>
    </r>
    <r>
      <rPr>
        <sz val="10"/>
        <color theme="1"/>
        <rFont val="Calibri"/>
        <family val="2"/>
        <charset val="204"/>
        <scheme val="minor"/>
      </rPr>
      <t>(row.partGroup_id)</t>
    </r>
  </si>
  <si>
    <t>c/Illustrations_panel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</si>
  <si>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showContent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</si>
  <si>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selectModification</t>
    </r>
  </si>
  <si>
    <t>getGroups()</t>
  </si>
  <si>
    <t>@fn() = button@click="fn()"</t>
  </si>
  <si>
    <t>getIllustration()</t>
  </si>
  <si>
    <t>/partgroup/illustration/?productModification_id=' + this.productModificationId</t>
  </si>
  <si>
    <t>/partgroup/index/?productModification_id=' + modificationnID</t>
  </si>
  <si>
    <t>illustrations:[]</t>
  </si>
  <si>
    <t>handleDblclick()</t>
  </si>
  <si>
    <t>mounted:fn()</t>
  </si>
  <si>
    <t>others</t>
  </si>
  <si>
    <t>® views/Parts_illustration_detail</t>
  </si>
  <si>
    <t>$router.push('/parts/illustration/detail/' + partId)</t>
  </si>
  <si>
    <t>$store.commit('section/SET_PAGE_LEVEL', 2)</t>
  </si>
  <si>
    <t>template v-slot: table</t>
  </si>
  <si>
    <t>template v-slot: illustration</t>
  </si>
  <si>
    <t>:illustrations</t>
  </si>
  <si>
    <t>:onIllustrationsDblclick</t>
  </si>
  <si>
    <t>©firstGroupBlock</t>
  </si>
  <si>
    <t>groups.filter((index) =&gt; index &lt; groups.length / 2)</t>
  </si>
  <si>
    <t>Детали двигателя</t>
  </si>
  <si>
    <t>©secondGroupBlock</t>
  </si>
  <si>
    <t>groups.filter((index) =&gt; index &gt;= groups.length / 2)</t>
  </si>
  <si>
    <t>slot name="illustration"</t>
  </si>
  <si>
    <t>slot name="table"</t>
  </si>
  <si>
    <t>onIllustrationsDblclick</t>
  </si>
  <si>
    <t xml:space="preserve">modificationID </t>
  </si>
  <si>
    <t>getModicationFromURL()</t>
  </si>
  <si>
    <t>getModidification()</t>
  </si>
  <si>
    <t>response.data</t>
  </si>
  <si>
    <t>modification:{}</t>
  </si>
  <si>
    <t>/productmodification/get/' + this.modificationID</t>
  </si>
  <si>
    <t>Иллюстрации</t>
  </si>
  <si>
    <t>modification.productModification_name</t>
  </si>
  <si>
    <t>illustration in</t>
  </si>
  <si>
    <t>onIllustrationsDblclick(partId)</t>
  </si>
  <si>
    <t>views/Auth</t>
  </si>
  <si>
    <t>views/Header</t>
  </si>
  <si>
    <t>initResize()</t>
  </si>
  <si>
    <t>getDetails()</t>
  </si>
  <si>
    <t>setTimeout(() =&gt; { this.svgDocument = document.getElementById('mainView').getSVGDocument(); this.addClickEvents() }, 5000)</t>
  </si>
  <si>
    <t>getData()</t>
  </si>
  <si>
    <t>group_details:{}</t>
  </si>
  <si>
    <t>sortDetail(response.data.data)</t>
  </si>
  <si>
    <t>/part, { params: { partTMPGroup_id: this.$route.params.illustrationId, productModification_id: this.$route.query.productModification_id, productModel_id: this.$route.query.productModelId, year: 2021 }</t>
  </si>
  <si>
    <t>/partgroup/get/' + this.$route.params.illustrationId, {}</t>
  </si>
  <si>
    <t>.parentTree[0].partGroup_name</t>
  </si>
  <si>
    <t>partData: {}</t>
  </si>
  <si>
    <t>positionCut</t>
  </si>
  <si>
    <t>detailNumber</t>
  </si>
  <si>
    <t>countCut</t>
  </si>
  <si>
    <t>group_details</t>
  </si>
  <si>
    <t>uaz_parts_content_right_part</t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</si>
  <si>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selectIllustrationInline</t>
    </r>
    <r>
      <rPr>
        <sz val="10"/>
        <color theme="1"/>
        <rFont val="Calibri"/>
        <family val="2"/>
        <charset val="204"/>
        <scheme val="minor"/>
      </rPr>
      <t>(row.part_id, row.codes4pos[0])</t>
    </r>
  </si>
  <si>
    <t>elInline = document.getElementById('illustration_inline_' + partId)</t>
  </si>
  <si>
    <t>active = document.getElementsByClassName('illustration_inline_active')</t>
  </si>
  <si>
    <t>active[0].classList.remove('illustration_inline_active')</t>
  </si>
  <si>
    <r>
      <t>@dblclick=</t>
    </r>
    <r>
      <rPr>
        <b/>
        <sz val="10"/>
        <color theme="1"/>
        <rFont val="Calibri"/>
        <family val="2"/>
        <charset val="204"/>
        <scheme val="minor"/>
      </rPr>
      <t>showPopup(row.part_id)</t>
    </r>
  </si>
  <si>
    <t>highlightPart(partId, selected)</t>
  </si>
  <si>
    <t>for (var i = 0; i &lt; elements.length; i++)</t>
  </si>
  <si>
    <t>div#illustration_inline_7650 &gt; div: 4 div: 000459845035700 div: Штифт 4X12 ОСТ 37.001.118-2000 div: 1</t>
  </si>
  <si>
    <t>Добавляет класс illustration_inline_active к выбранному элементу</t>
  </si>
  <si>
    <t>svgDocument: {}</t>
  </si>
  <si>
    <t>elements = svgDocument.getElementById(partId)</t>
  </si>
  <si>
    <t>el-tooltip: right</t>
  </si>
  <si>
    <t>$route.query.productModification_id</t>
  </si>
  <si>
    <t>let embed = document.getElementById('mainView')</t>
  </si>
  <si>
    <t>if (embed) { embed.addEventListener('load', this.lastEventListener) }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</si>
  <si>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CarouselButton</t>
    </r>
    <r>
      <rPr>
        <sz val="10"/>
        <color theme="1"/>
        <rFont val="Calibri"/>
        <family val="2"/>
        <charset val="204"/>
        <scheme val="minor"/>
      </rPr>
      <t>(event)</t>
    </r>
  </si>
  <si>
    <t>GetCarouselStatus()</t>
  </si>
  <si>
    <t xml:space="preserve">      el-tooltip:</t>
  </si>
  <si>
    <t>Основное окно сборки слева: &lt;embed id='mainView'  ...&gt;</t>
  </si>
  <si>
    <t>embed id="mainView"</t>
  </si>
  <si>
    <r>
      <rPr>
        <b/>
        <sz val="10"/>
        <color theme="1"/>
        <rFont val="Calibri"/>
        <family val="2"/>
        <charset val="204"/>
        <scheme val="minor"/>
      </rPr>
      <t>showIllustration</t>
    </r>
    <r>
      <rPr>
        <sz val="10"/>
        <color theme="1"/>
        <rFont val="Calibri"/>
        <family val="2"/>
        <charset val="204"/>
        <scheme val="minor"/>
      </rPr>
      <t>(event){e.target.classList.toggle('uaz__on')}</t>
    </r>
  </si>
  <si>
    <r>
      <rPr>
        <b/>
        <sz val="10"/>
        <color theme="1"/>
        <rFont val="Calibri"/>
        <family val="2"/>
        <charset val="204"/>
        <scheme val="minor"/>
      </rPr>
      <t>GetCarouselStatus</t>
    </r>
    <r>
      <rPr>
        <sz val="10"/>
        <color theme="1"/>
        <rFont val="Calibri"/>
        <family val="2"/>
        <charset val="204"/>
        <scheme val="minor"/>
      </rPr>
      <t>(){$store.commit('settings/SET_CAROUSEL_STATUS', !this.carouselStatus)}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</si>
  <si>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zoomIn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</si>
  <si>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zoomOut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</si>
  <si>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fullscreen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</si>
  <si>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showVinModal</t>
    </r>
  </si>
  <si>
    <t>/storage/img/svg/illustration_${$route.params.illustrationId}.svg</t>
  </si>
  <si>
    <t>getModification()</t>
  </si>
  <si>
    <t>getParamFromURL('modification')</t>
  </si>
  <si>
    <t>illustrations:{}</t>
  </si>
  <si>
    <t>vue3-carousel</t>
  </si>
  <si>
    <t>1-1-20-102</t>
  </si>
  <si>
    <r>
      <t>@click=</t>
    </r>
    <r>
      <rPr>
        <b/>
        <sz val="10"/>
        <color theme="1"/>
        <rFont val="Calibri"/>
        <family val="2"/>
        <charset val="204"/>
        <scheme val="minor"/>
      </rPr>
      <t>goNext(</t>
    </r>
    <r>
      <rPr>
        <sz val="10"/>
        <color theme="1"/>
        <rFont val="Calibri"/>
        <family val="2"/>
        <charset val="204"/>
        <scheme val="minor"/>
      </rPr>
      <t>illustration.partGroup_id</t>
    </r>
    <r>
      <rPr>
        <b/>
        <sz val="10"/>
        <color theme="1"/>
        <rFont val="Calibri"/>
        <family val="2"/>
        <charset val="204"/>
        <scheme val="minor"/>
      </rPr>
      <t>)</t>
    </r>
  </si>
  <si>
    <t>$router.push('/parts/illustration/detail' + '/' + illustration + '/?productModification_id=' + this.$route.query.productModification_id + '&amp;productModelId=' +  this.$route.query.productModelId)</t>
  </si>
  <si>
    <t>setTimeout(() =&gt; {…, 15000)</t>
  </si>
  <si>
    <t xml:space="preserve">  window.main.resize()</t>
  </si>
  <si>
    <t xml:space="preserve">  window.main.reset()</t>
  </si>
  <si>
    <t>[text, desc, text, line, text, circle, text, path]</t>
  </si>
  <si>
    <t>v-if=idForPopUp</t>
  </si>
  <si>
    <t>idForPopUp = id</t>
  </si>
  <si>
    <t>modelValue</t>
  </si>
  <si>
    <t>/partgroup/get/' + id, {}</t>
  </si>
  <si>
    <t>data: {}</t>
  </si>
  <si>
    <t>partInfo</t>
  </si>
  <si>
    <t>.part_code</t>
  </si>
  <si>
    <t>.part_name</t>
  </si>
  <si>
    <t>.part_description</t>
  </si>
  <si>
    <t>sizeAndWeight</t>
  </si>
  <si>
    <t>label</t>
  </si>
  <si>
    <t>.part_length</t>
  </si>
  <si>
    <t>chainReplacements</t>
  </si>
  <si>
    <t xml:space="preserve">row in </t>
  </si>
  <si>
    <t>.replacement</t>
  </si>
  <si>
    <t>.old_id</t>
  </si>
  <si>
    <t>.new_id</t>
  </si>
  <si>
    <t>.date_close</t>
  </si>
  <si>
    <t>.new_part_name</t>
  </si>
  <si>
    <t>Старый товар</t>
  </si>
  <si>
    <t>Новый товар</t>
  </si>
  <si>
    <t>Дата замены</t>
  </si>
  <si>
    <t>Наименование</t>
  </si>
  <si>
    <t>c/diagnostic/Modal</t>
  </si>
  <si>
    <r>
      <rPr>
        <u/>
        <sz val="10"/>
        <color theme="1"/>
        <rFont val="Calibri"/>
        <family val="2"/>
        <charset val="204"/>
        <scheme val="minor"/>
      </rPr>
      <t>highlightPart</t>
    </r>
    <r>
      <rPr>
        <sz val="10"/>
        <color theme="1"/>
        <rFont val="Calibri"/>
        <family val="2"/>
        <charset val="204"/>
        <scheme val="minor"/>
      </rPr>
      <t>(idOnSchhema, false)</t>
    </r>
  </si>
  <si>
    <t>inputs: { text: 'hi' }</t>
  </si>
  <si>
    <t>controllerAs: 'vm'</t>
  </si>
  <si>
    <t>$inject</t>
  </si>
  <si>
    <t>uazModalSrv, text</t>
  </si>
  <si>
    <t>function BellModalCtrl(uazModalSrv, text)</t>
  </si>
  <si>
    <t>vm.text</t>
  </si>
  <si>
    <t>text</t>
  </si>
  <si>
    <t>uazModalSrv.dismiss()</t>
  </si>
  <si>
    <t>addClickEvents()</t>
  </si>
  <si>
    <t xml:space="preserve">allG = </t>
  </si>
  <si>
    <t>svgDocument.getElementsByTagName('g')</t>
  </si>
  <si>
    <t>for (var i = 0; i &lt; allG.length; i++)</t>
  </si>
  <si>
    <t>_if allG == g#000459845035700</t>
  </si>
  <si>
    <t>allG[i].childNodes</t>
  </si>
  <si>
    <t>_childs =</t>
  </si>
  <si>
    <t>_for (var i = 0; i &lt; childs.length; i++)</t>
  </si>
  <si>
    <t>__mousedown</t>
  </si>
  <si>
    <t>__mousemove</t>
  </si>
  <si>
    <t>__mouseup</t>
  </si>
  <si>
    <t>isDragging = false</t>
  </si>
  <si>
    <t>isDragging = true</t>
  </si>
  <si>
    <t>highlightPartOnSchema€</t>
  </si>
  <si>
    <r>
      <t>_</t>
    </r>
    <r>
      <rPr>
        <u/>
        <sz val="10"/>
        <color theme="1"/>
        <rFont val="Calibri"/>
        <family val="2"/>
        <charset val="204"/>
        <scheme val="minor"/>
      </rPr>
      <t>hideElementsOnSVG</t>
    </r>
    <r>
      <rPr>
        <sz val="10"/>
        <color theme="1"/>
        <rFont val="Calibri"/>
        <family val="2"/>
        <charset val="204"/>
        <scheme val="minor"/>
      </rPr>
      <t>(allG[i].getAttribute('id'))</t>
    </r>
  </si>
  <si>
    <t>resizeoff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</si>
  <si>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changeSize</t>
    </r>
  </si>
  <si>
    <t>…</t>
  </si>
  <si>
    <r>
      <t>©</t>
    </r>
    <r>
      <rPr>
        <b/>
        <sz val="10"/>
        <color theme="1"/>
        <rFont val="Calibri"/>
        <family val="2"/>
        <charset val="204"/>
        <scheme val="minor"/>
      </rPr>
      <t>filteredTickers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</si>
  <si>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paginatedTickers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</si>
  <si>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handleDelete</t>
    </r>
    <r>
      <rPr>
        <sz val="10"/>
        <color theme="1"/>
        <rFont val="Calibri"/>
        <family val="2"/>
        <charset val="204"/>
        <scheme val="minor"/>
      </rPr>
      <t>(removeTicker)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</si>
  <si>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hasNextPage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</si>
  <si>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pageStateOptions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</si>
  <si>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start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</si>
  <si>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end</t>
    </r>
  </si>
  <si>
    <r>
      <rPr>
        <b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(tickerName)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</si>
  <si>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add</t>
    </r>
  </si>
  <si>
    <t>@Закрыть</t>
  </si>
  <si>
    <r>
      <t xml:space="preserve">height: </t>
    </r>
    <r>
      <rPr>
        <b/>
        <sz val="10"/>
        <color theme="1"/>
        <rFont val="Calibri"/>
        <family val="2"/>
        <charset val="204"/>
        <scheme val="minor"/>
      </rPr>
      <t>bar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</si>
  <si>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normalizedGraph</t>
    </r>
  </si>
  <si>
    <t>windowData = Object.fromEntries(new URL(window.location).searchParams.entries())</t>
  </si>
  <si>
    <t>tickerData = localStorage.getItem('cryptolist'); if (tickerData) this.tickers = JSON.parse(tickerData)</t>
  </si>
  <si>
    <r>
      <t>tickers.forEach(ticker =&gt; {this.</t>
    </r>
    <r>
      <rPr>
        <u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(ticker.name)}</t>
    </r>
  </si>
  <si>
    <t>filter = windowData?.filter;</t>
  </si>
  <si>
    <t>page = windowData?.page</t>
  </si>
  <si>
    <t>@Вперед</t>
  </si>
  <si>
    <t>@Назад</t>
  </si>
  <si>
    <r>
      <t>div@</t>
    </r>
    <r>
      <rPr>
        <b/>
        <sz val="10"/>
        <color theme="1"/>
        <rFont val="Calibri"/>
        <family val="2"/>
        <charset val="204"/>
        <scheme val="minor"/>
      </rPr>
      <t>select</t>
    </r>
    <r>
      <rPr>
        <sz val="10"/>
        <color theme="1"/>
        <rFont val="Calibri"/>
        <family val="2"/>
        <charset val="204"/>
        <scheme val="minor"/>
      </rPr>
      <t>(t)</t>
    </r>
  </si>
  <si>
    <t>currentTicker = {name: this.ticker; price:'-'}</t>
  </si>
  <si>
    <t>max = Math.max(…this.graph); const min = Math.min(…this.graph)</t>
  </si>
  <si>
    <t>if (tickerData) tickers = JSON.parse(tickerData)</t>
  </si>
  <si>
    <r>
      <t>v18 -</t>
    </r>
    <r>
      <rPr>
        <i/>
        <sz val="10"/>
        <color theme="1"/>
        <rFont val="Calibri"/>
        <family val="2"/>
        <charset val="204"/>
        <scheme val="minor"/>
      </rPr>
      <t xml:space="preserve"> Получаем и/или добавляем массив имен тикеров и вытаскиваем для них цену с сайта criptocompare</t>
    </r>
  </si>
  <si>
    <t>❶ if (selectedTicker?.name = tickerName) {this.graph.push(data.USD)}</t>
  </si>
  <si>
    <t>❶  Данные для построения графика</t>
  </si>
  <si>
    <t>_const f = await fetch('https://min-api.criptocompare.com/data/price?fsym=${tickerName}')</t>
  </si>
  <si>
    <t>_const data = await f.json(); tickerName?.price = data.USD</t>
  </si>
  <si>
    <t>֎۞•→↔</t>
  </si>
  <si>
    <t>#</t>
  </si>
  <si>
    <t>command</t>
  </si>
  <si>
    <t>git init</t>
  </si>
  <si>
    <t>.git</t>
  </si>
  <si>
    <t>.git/objects</t>
  </si>
  <si>
    <t>.git/refs</t>
  </si>
  <si>
    <t>git add t.txt</t>
  </si>
  <si>
    <t>2b/d2</t>
  </si>
  <si>
    <t>cmd</t>
  </si>
  <si>
    <t>Initialized …</t>
  </si>
  <si>
    <t>c1</t>
  </si>
  <si>
    <t>git commit -m c1</t>
  </si>
  <si>
    <t>4b/3a: tree 1467 c1</t>
  </si>
  <si>
    <t>14/67: 2bd2 t.txt | 2bd2 t2.txt</t>
  </si>
  <si>
    <t>git commit -m c2</t>
  </si>
  <si>
    <t>aa99 | dd5c | ed0f</t>
  </si>
  <si>
    <t>work dir</t>
  </si>
  <si>
    <t>git status</t>
  </si>
  <si>
    <t>git add .</t>
  </si>
  <si>
    <t>c2-c1</t>
  </si>
  <si>
    <t>c3-c2-c1</t>
  </si>
  <si>
    <t>clean</t>
  </si>
  <si>
    <t>git log --oneline --graph</t>
  </si>
  <si>
    <t>.git/HEADS</t>
  </si>
  <si>
    <t>refs/heads/feature</t>
  </si>
  <si>
    <t>t.txt: feature</t>
  </si>
  <si>
    <t>c4-c3-c2-c1</t>
  </si>
  <si>
    <t>git checkout master</t>
  </si>
  <si>
    <t>create</t>
  </si>
  <si>
    <t>t.txt: master</t>
  </si>
  <si>
    <t>change  / git add . /  git commit -m c4</t>
  </si>
  <si>
    <t>git merge feature</t>
  </si>
  <si>
    <t>open t.txt</t>
  </si>
  <si>
    <t>modified: t.txt</t>
  </si>
  <si>
    <t>both modified: t.txt</t>
  </si>
  <si>
    <t>git commit -m m1</t>
  </si>
  <si>
    <t>b886 m1</t>
  </si>
  <si>
    <t>m1-c4-c5-c3-c2-c1</t>
  </si>
  <si>
    <t>git show</t>
  </si>
  <si>
    <t>merge 5cd2 e9a9</t>
  </si>
  <si>
    <r>
      <rPr>
        <b/>
        <sz val="11"/>
        <color theme="1"/>
        <rFont val="Calibri"/>
        <family val="2"/>
        <charset val="204"/>
        <scheme val="minor"/>
      </rPr>
      <t>git branch feature</t>
    </r>
    <r>
      <rPr>
        <sz val="11"/>
        <color theme="1"/>
        <rFont val="Calibri"/>
        <family val="2"/>
        <charset val="204"/>
        <scheme val="minor"/>
      </rPr>
      <t>/ git checkout feature</t>
    </r>
  </si>
  <si>
    <t>если нет ветвления - то происходит fast-forward</t>
  </si>
  <si>
    <t>git rebase master</t>
  </si>
  <si>
    <t>--abort - вернуться к состоянию</t>
  </si>
  <si>
    <t>git rebase --continue</t>
  </si>
  <si>
    <t>Rebase (приведение к линейной истории)</t>
  </si>
  <si>
    <t>git revert HEAD~1</t>
  </si>
  <si>
    <t>git revert HEAD -m 1</t>
  </si>
  <si>
    <t>отменет все что добавлено с feature</t>
  </si>
  <si>
    <t>Отмена слияния веток</t>
  </si>
  <si>
    <t>no -m option was given</t>
  </si>
  <si>
    <t>укажи мне родителя</t>
  </si>
  <si>
    <t>m2</t>
  </si>
  <si>
    <t>m2-m1-c4-c5-c3-c2-c1</t>
  </si>
  <si>
    <t>--mixed гит положил изменения в рабочую директорию</t>
  </si>
  <si>
    <t>Отмена коммитов</t>
  </si>
  <si>
    <t>git add . /  git commit -m c4</t>
  </si>
  <si>
    <t xml:space="preserve"> git reset HEAD~ --soft</t>
  </si>
  <si>
    <t>--soft</t>
  </si>
  <si>
    <t>git commit -m c4</t>
  </si>
  <si>
    <t xml:space="preserve"> git reset HEAD~ --hard</t>
  </si>
  <si>
    <t>--hard</t>
  </si>
  <si>
    <t>git reflog</t>
  </si>
  <si>
    <t>git diff</t>
  </si>
  <si>
    <t>git remote add &lt;name&gt; &lt;url&gt;</t>
  </si>
  <si>
    <t>git remote -v</t>
  </si>
  <si>
    <t>посмотреть список серверов</t>
  </si>
  <si>
    <t>добавить сервер</t>
  </si>
  <si>
    <t>git clone</t>
  </si>
  <si>
    <t>создает remote с именем origin</t>
  </si>
  <si>
    <t>GitHub (originMaster)</t>
  </si>
  <si>
    <t>t.txt:t1</t>
  </si>
  <si>
    <t>t.txt</t>
  </si>
  <si>
    <t>fatal: your current branch 'master' does not have any commits yet</t>
  </si>
  <si>
    <t>t1</t>
  </si>
  <si>
    <t>git cat-file -p aaaa</t>
  </si>
  <si>
    <t>bbbb c1</t>
  </si>
  <si>
    <t>t2.txt:t2</t>
  </si>
  <si>
    <t>t2.txt</t>
  </si>
  <si>
    <t>cccc c2</t>
  </si>
  <si>
    <t>change</t>
  </si>
  <si>
    <t>t.txt:t3</t>
  </si>
  <si>
    <t>dddd c3</t>
  </si>
  <si>
    <r>
      <rPr>
        <sz val="11"/>
        <color rgb="FFFF0000"/>
        <rFont val="Calibri"/>
        <family val="2"/>
        <charset val="204"/>
        <scheme val="minor"/>
      </rPr>
      <t>-t1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rgb="FF00B050"/>
        <rFont val="Calibri"/>
        <family val="2"/>
        <charset val="204"/>
        <scheme val="minor"/>
      </rPr>
      <t>+t3</t>
    </r>
  </si>
  <si>
    <t>git reset HEAD~</t>
  </si>
  <si>
    <t>Unstaged changes after reset</t>
  </si>
  <si>
    <t>c4-c2-c1</t>
  </si>
  <si>
    <t>eeee c4</t>
  </si>
  <si>
    <t>HEAD is now at e680c15 c2</t>
  </si>
  <si>
    <t>e92ea6e HEAD@{1}: commit: c4</t>
  </si>
  <si>
    <t>git reset e92e --hard</t>
  </si>
  <si>
    <t>Switched to branch 'feature'</t>
  </si>
  <si>
    <t>change  / git add . /  git commit -m f1</t>
  </si>
  <si>
    <t>f1-c4-c2-c1</t>
  </si>
  <si>
    <t>Switched to branch 'master'</t>
  </si>
  <si>
    <t>c5-c4-c2-c1</t>
  </si>
  <si>
    <t>Создание ветки</t>
  </si>
  <si>
    <t>Слияние веток</t>
  </si>
  <si>
    <t>git checkout feature</t>
  </si>
  <si>
    <t>--skip - пропустить коммиты</t>
  </si>
  <si>
    <t>CONFLICT (content): Merge conflict in t.txt</t>
  </si>
  <si>
    <t>a-f2-ZZ</t>
  </si>
  <si>
    <t>f2-c5-c4-c2-c1</t>
  </si>
  <si>
    <t>CKEditor</t>
  </si>
  <si>
    <t>npm install</t>
  </si>
  <si>
    <t>ng new ckeditor</t>
  </si>
  <si>
    <t>npm install --save @ckeditor/ckeditor5-angular</t>
  </si>
  <si>
    <t>app.module.ts</t>
  </si>
  <si>
    <t>import { CKEditorModule } from '@ckeditor/ckeditor5-angular'</t>
  </si>
  <si>
    <t>import: [CKEditorModule]</t>
  </si>
  <si>
    <t>app.component.ts</t>
  </si>
  <si>
    <t>import * as customBuild from './build/ckeditor'</t>
  </si>
  <si>
    <t>ckeditor5-build-classic/build</t>
  </si>
  <si>
    <t>copy</t>
  </si>
  <si>
    <t>ng/src/app</t>
  </si>
  <si>
    <t xml:space="preserve">Editor = </t>
  </si>
  <si>
    <t>customBuild</t>
  </si>
  <si>
    <t>app.component.html</t>
  </si>
  <si>
    <t>&lt;ckeditor /&gt;</t>
  </si>
  <si>
    <t>ng serve</t>
  </si>
  <si>
    <t>ng/src/app/ckCustomBuild</t>
  </si>
  <si>
    <t>mkdir</t>
  </si>
  <si>
    <t>Online Custom Builder-&gt; zip-&gt; unzip</t>
  </si>
  <si>
    <t>unzip</t>
  </si>
  <si>
    <t>ckCustomBuild</t>
  </si>
  <si>
    <t>PS-&gt; npm install</t>
  </si>
  <si>
    <t>npm run build</t>
  </si>
  <si>
    <t>github.com/ckeditor/ckeditor5 -&gt; fork-&gt; clone HTTPS</t>
  </si>
  <si>
    <t>PS</t>
  </si>
  <si>
    <t>mkdir ckEditor</t>
  </si>
  <si>
    <t>git clone -b master https://github.com/sowlru/ckeditor5.git</t>
  </si>
  <si>
    <t>cd .\ckeditor5\</t>
  </si>
  <si>
    <t>git remote add upstream https://github.com/ckeditor/ckeditor5.git</t>
  </si>
  <si>
    <t>packages\ckeditor5-build-classic</t>
  </si>
  <si>
    <t>code .</t>
  </si>
  <si>
    <t xml:space="preserve">RC-&gt; Open in Integrated Terminal </t>
  </si>
  <si>
    <t>v19</t>
  </si>
  <si>
    <t>dev.v2.elis.uaz.ru/admin</t>
  </si>
  <si>
    <t>elis/admin</t>
  </si>
  <si>
    <t>npm run dev</t>
  </si>
  <si>
    <t>prod</t>
  </si>
  <si>
    <t>® views/operations/list</t>
  </si>
  <si>
    <t>getList()</t>
  </si>
  <si>
    <t>res.data</t>
  </si>
  <si>
    <t>Дополнительная информация</t>
  </si>
  <si>
    <t>.operation_description</t>
  </si>
  <si>
    <t>® /operations/edit/' + scope.row.operation_id</t>
  </si>
  <si>
    <t>@Редактировать</t>
  </si>
  <si>
    <t>@Список техкарт</t>
  </si>
  <si>
    <t>@История</t>
  </si>
  <si>
    <t>showModalHistoryElement</t>
  </si>
  <si>
    <t>@Удалить</t>
  </si>
  <si>
    <t>DELETE</t>
  </si>
  <si>
    <t>/operations/' + row.operation_id</t>
  </si>
  <si>
    <t>$notify({title:'Успешно!'})</t>
  </si>
  <si>
    <t>@Добавить</t>
  </si>
  <si>
    <t>® /operations/edit/</t>
  </si>
  <si>
    <r>
      <rPr>
        <b/>
        <sz val="10"/>
        <color theme="1"/>
        <rFont val="Calibri"/>
        <family val="2"/>
        <charset val="204"/>
        <scheme val="minor"/>
      </rPr>
      <t>showModalHistoryElement</t>
    </r>
    <r>
      <rPr>
        <sz val="10"/>
        <color theme="1"/>
        <rFont val="Calibri"/>
        <family val="2"/>
        <charset val="204"/>
        <scheme val="minor"/>
      </rPr>
      <t>(index, row)</t>
    </r>
  </si>
  <si>
    <t>dialogFormVisibleHistory</t>
  </si>
  <si>
    <r>
      <rPr>
        <b/>
        <sz val="10"/>
        <color theme="1"/>
        <rFont val="Calibri"/>
        <family val="2"/>
        <charset val="204"/>
        <scheme val="minor"/>
      </rPr>
      <t>deleteRow</t>
    </r>
    <r>
      <rPr>
        <sz val="10"/>
        <color theme="1"/>
        <rFont val="Calibri"/>
        <family val="2"/>
        <charset val="204"/>
        <scheme val="minor"/>
      </rPr>
      <t>($index, row</t>
    </r>
  </si>
  <si>
    <t>historible_id</t>
  </si>
  <si>
    <t>historible_type</t>
  </si>
  <si>
    <t>row.operation_id</t>
  </si>
  <si>
    <t>operations'</t>
  </si>
  <si>
    <t>® views/operations/edit</t>
  </si>
  <si>
    <t>:data="list"</t>
  </si>
  <si>
    <t>elis/client</t>
  </si>
  <si>
    <t>elis/elnara/elis-uaz</t>
  </si>
  <si>
    <t>dev.v2.elis.uaz.ru/parts</t>
  </si>
  <si>
    <t>bower_components/angular-ui-router/release/angular-ui-router.js</t>
  </si>
  <si>
    <t>angular-ui-router</t>
  </si>
  <si>
    <t>router.module.js</t>
  </si>
  <si>
    <t>angular.module('diler.router', ['ui.router'])</t>
  </si>
  <si>
    <t>route.router.js</t>
  </si>
  <si>
    <t>angular.module('diler').run(moduleRun);</t>
  </si>
  <si>
    <t>moduleRun.$inject = ['router']</t>
  </si>
  <si>
    <t>function moduleRun($router)</t>
  </si>
  <si>
    <t>function getStates()</t>
  </si>
  <si>
    <t>getPage.$inject = ['$stateParams']</t>
  </si>
  <si>
    <t>function getPage($stateParams)</t>
  </si>
  <si>
    <t>getParams.$inject = ['$stateParams']</t>
  </si>
  <si>
    <t xml:space="preserve">function getParams($stateParams) </t>
  </si>
  <si>
    <t>function controllerProvider($stateParams, localStorageService, $location)</t>
  </si>
  <si>
    <t>function templateProvider($stateParams, templateRequest, localStorageService)</t>
  </si>
  <si>
    <t>controllerProvider.$inject = ['$stateParams', 'localStorageService', '$location'];</t>
  </si>
  <si>
    <t>templateProvider.$inject = ['$stateParams', '$templateRequest', 'localStorageService']</t>
  </si>
  <si>
    <t>&lt;div ui-view&gt;&lt;/div&gt;</t>
  </si>
  <si>
    <t>route.provider.js</t>
  </si>
  <si>
    <t>angular.module('diler.router').provider('router', routerProvider)</t>
  </si>
  <si>
    <t>routerProvider.$inject = ['$locationProvider', '$stateProvider']</t>
  </si>
  <si>
    <t>function routerProvider($locationProvider, $stateProvider)</t>
  </si>
  <si>
    <t>else if ('bell' === elisParams[0]) { return templateRequest('elis.uaz/app/bell/index.html?'); }</t>
  </si>
  <si>
    <t>elnara-uaz-dealer\index.html</t>
  </si>
  <si>
    <t>elis.uaz\index.html</t>
  </si>
  <si>
    <t>angular.module('diler', ['diler.bell'])</t>
  </si>
  <si>
    <t>function RouterHelper() { pages = ['bell'] }</t>
  </si>
  <si>
    <t>diler.module.js</t>
  </si>
  <si>
    <t xml:space="preserve"> pageMatched</t>
  </si>
  <si>
    <t>else if ('bell' === elisParams[0]) {  return 'BellCtrl'; }</t>
  </si>
  <si>
    <t>(function () {'use strict'; angular.module('diler.bell', []);})();</t>
  </si>
  <si>
    <t>app/bell/…</t>
  </si>
  <si>
    <t>bell.module.js</t>
  </si>
  <si>
    <t>bell.js</t>
  </si>
  <si>
    <t>angular.module('diler').controller('BellCtrl', BellCtrl)</t>
  </si>
  <si>
    <t>function openNotification(id) { REST.get('message/get/' + id, {}, false, function (res) {...}</t>
  </si>
  <si>
    <t>&lt;div class="uaz"&gt;&lt;div uaz-header&gt;&lt;/div&gt;&lt;div uaz-menu&gt;&lt;/div&gt;&lt;/div&gt;</t>
  </si>
  <si>
    <t>const id = Object.values($state.params)[0].split('-')[1];</t>
  </si>
  <si>
    <t>function BellCtrl(REST, uazModalSrv, $state)</t>
  </si>
  <si>
    <t>BellCtrl.$inject = ['REST', 'uazModalSrv', '$state']</t>
  </si>
  <si>
    <t>link()</t>
  </si>
  <si>
    <t>scope.isModalOpen = false</t>
  </si>
  <si>
    <t>openNotification(id)</t>
  </si>
  <si>
    <t>if (scope.isModalOpen == true) return</t>
  </si>
  <si>
    <t>scope.isModalOpen = true;</t>
  </si>
  <si>
    <t>uazModalSrv.show : inputs : isModalOpen: scope.isModalOpen</t>
  </si>
  <si>
    <t>$rootScope.$eventToObservable('closeNotificationModal').subscribe(function () {scope.isModalOpen = false;})</t>
  </si>
  <si>
    <t>vm.isModalOpen = isModalOpen</t>
  </si>
  <si>
    <t>close()</t>
  </si>
  <si>
    <t>vm.isModalOpen = false</t>
  </si>
  <si>
    <t>$rootScope.$emit('closeNotificationModal')</t>
  </si>
  <si>
    <t>Передача событий между компонентами</t>
  </si>
  <si>
    <t>Список уведомлений</t>
  </si>
  <si>
    <t>® views/message/list</t>
  </si>
  <si>
    <t>® views/diagnostic/operation/list</t>
  </si>
  <si>
    <t>views/operations/toastEditor</t>
  </si>
  <si>
    <t>layout/index</t>
  </si>
  <si>
    <t>Sidebar/index</t>
  </si>
  <si>
    <t>el-scrollbar</t>
  </si>
  <si>
    <t xml:space="preserve">  el-menu</t>
  </si>
  <si>
    <t>./Logo</t>
  </si>
  <si>
    <t>./components/Navbar</t>
  </si>
  <si>
    <t>./components/AppMain</t>
  </si>
  <si>
    <t>./components/Sidebar</t>
  </si>
  <si>
    <t xml:space="preserve">  ./SidebarItem</t>
  </si>
  <si>
    <t>inputs: { text: res.message_description, title_text: res.message_title, isModalOpen: true }</t>
  </si>
  <si>
    <t>:picker-options="limitTime"  | data: limitTime: { disabledDate(time) { return time.getTime() &lt; Date.now() - 8.64e7 }}</t>
  </si>
  <si>
    <t xml:space="preserve"> el-date-picker : не работает  :disabled-date</t>
  </si>
  <si>
    <t xml:space="preserve"> el-date-picker : убрать кнопку Сейчас</t>
  </si>
  <si>
    <t>Error: [$injector:unpr] Unknown provider: message_shortDescription_textProvider &lt;- message_shortDescription_text &lt;- BellModalCtrl</t>
  </si>
  <si>
    <t xml:space="preserve">BellModalCtrl.js : BellModalCtrl.$inject 'message_shortDescription_text', | bell.js : BellCtrl : uazModalSrv.show( inputs: {shortDescription_text: res.message_shortDescription_text} } </t>
  </si>
  <si>
    <t>scope.isNewMessages = scope.responses.some((x) =&gt; x.read);</t>
  </si>
  <si>
    <t>Добавить красную точку</t>
  </si>
  <si>
    <t>scope.isNewMessages = false</t>
  </si>
  <si>
    <t>&lt;i class="new_span_header" ng-if="isNewMessages"&gt;&lt;/i&gt;</t>
  </si>
  <si>
    <t>popper-class="messageDayPicker"</t>
  </si>
  <si>
    <t>style : .messageDayPicker button.el-button--text { display: none; }</t>
  </si>
  <si>
    <t>bellModal.html</t>
  </si>
  <si>
    <r>
      <t xml:space="preserve">div class="ck-content" </t>
    </r>
    <r>
      <rPr>
        <b/>
        <sz val="10"/>
        <color theme="1"/>
        <rFont val="Calibri"/>
        <family val="2"/>
        <charset val="204"/>
        <scheme val="minor"/>
      </rPr>
      <t>ng-bind-html</t>
    </r>
    <r>
      <rPr>
        <sz val="10"/>
        <color theme="1"/>
        <rFont val="Calibri"/>
        <family val="2"/>
        <charset val="204"/>
        <scheme val="minor"/>
      </rPr>
      <t>="vm.text"</t>
    </r>
  </si>
  <si>
    <t>Vue: v-html</t>
  </si>
  <si>
    <t>notifications</t>
  </si>
  <si>
    <t>modelValue: Boolean</t>
  </si>
  <si>
    <t>this.$emit('update:modelValue', false)</t>
  </si>
  <si>
    <t>visible: false</t>
  </si>
  <si>
    <t>visible = !visible</t>
  </si>
  <si>
    <t>@button</t>
  </si>
  <si>
    <t>Vue3 :  modalParent</t>
  </si>
  <si>
    <t>el-drawer v-model="modelValue"</t>
  </si>
  <si>
    <t>el-autocomplete</t>
  </si>
  <si>
    <t>querySearchAction</t>
  </si>
  <si>
    <t>GET</t>
  </si>
  <si>
    <t>/actions</t>
  </si>
  <si>
    <t>1. el-autocomplete</t>
  </si>
  <si>
    <t>isModalOpen=true</t>
  </si>
  <si>
    <t>Типовое действие</t>
  </si>
  <si>
    <t>2. el-input</t>
  </si>
  <si>
    <t>.torque_moment</t>
  </si>
  <si>
    <t>Момент затяжки</t>
  </si>
  <si>
    <t>operationEditForm</t>
  </si>
  <si>
    <t>formData</t>
  </si>
  <si>
    <t>3. el-input</t>
  </si>
  <si>
    <t>Зазор</t>
  </si>
  <si>
    <t>.gap</t>
  </si>
  <si>
    <t>Введите расширение действий</t>
  </si>
  <si>
    <t>4. el-input</t>
  </si>
  <si>
    <t>5. el-input textarea</t>
  </si>
  <si>
    <t>Н/ч</t>
  </si>
  <si>
    <t>./notifyOperation</t>
  </si>
  <si>
    <t>./toolOperation</t>
  </si>
  <si>
    <t>./illustrateOperation</t>
  </si>
  <si>
    <t>actionForm</t>
  </si>
  <si>
    <t>1. el-input</t>
  </si>
  <si>
    <t>Действие</t>
  </si>
  <si>
    <t>Сохранить</t>
  </si>
  <si>
    <t>saveModalData()</t>
  </si>
  <si>
    <t>Отмена</t>
  </si>
  <si>
    <t>closeModal()</t>
  </si>
  <si>
    <t>$emit</t>
  </si>
  <si>
    <t>saveData</t>
  </si>
  <si>
    <t>closeDialog</t>
  </si>
  <si>
    <t>Ꙍ꙰Ꝏ</t>
  </si>
  <si>
    <t>@update:visible</t>
  </si>
  <si>
    <t>update:showDialog</t>
  </si>
  <si>
    <t>isModalOpen</t>
  </si>
  <si>
    <t>DF:visible</t>
  </si>
  <si>
    <t>DF:@update:visible</t>
  </si>
  <si>
    <t>closeDialog()</t>
  </si>
  <si>
    <t>DF:title</t>
  </si>
  <si>
    <t>DF:@click</t>
  </si>
  <si>
    <t>DF: $emit</t>
  </si>
  <si>
    <t>DF: @click</t>
  </si>
  <si>
    <t>6. el-input</t>
  </si>
  <si>
    <t>update:openб афдыу</t>
  </si>
  <si>
    <t>/actions/' + this.data.action_id</t>
  </si>
  <si>
    <t>id ? PUT</t>
  </si>
  <si>
    <t>mounted(){}</t>
  </si>
  <si>
    <t>→ /operations/edit/</t>
  </si>
  <si>
    <t>DF: Dialog/DialogF</t>
  </si>
  <si>
    <t>Руководство по ремонту / Техкарты</t>
  </si>
  <si>
    <t>/flowchart</t>
  </si>
  <si>
    <t>searchList</t>
  </si>
  <si>
    <t>listQuery.page</t>
  </si>
  <si>
    <t>this.getList()</t>
  </si>
  <si>
    <t>./statusDealer.vue</t>
  </si>
  <si>
    <t>.dealerStatus_id</t>
  </si>
  <si>
    <t>./typeDealer.vue</t>
  </si>
  <si>
    <t>.dealerTypeName</t>
  </si>
  <si>
    <t>./exportDealer.vue</t>
  </si>
  <si>
    <t>.isExport</t>
  </si>
  <si>
    <t>→ /dealer/edit/</t>
  </si>
  <si>
    <t>Код CRM</t>
  </si>
  <si>
    <t>.code</t>
  </si>
  <si>
    <t>Город</t>
  </si>
  <si>
    <t>.city_name</t>
  </si>
  <si>
    <t>Экспорт</t>
  </si>
  <si>
    <t>Тип дилера</t>
  </si>
  <si>
    <t>Статус дилера</t>
  </si>
  <si>
    <t>.dealerStatus_name</t>
  </si>
  <si>
    <t>→ /dealer/edit/' + scope.row.dealer_id</t>
  </si>
  <si>
    <t>Номер</t>
  </si>
  <si>
    <t>.flowChart_code</t>
  </si>
  <si>
    <t>Применимость</t>
  </si>
  <si>
    <t>.flowChart_model</t>
  </si>
  <si>
    <t>Название</t>
  </si>
  <si>
    <t>.flowChart_name</t>
  </si>
  <si>
    <t>.request_state</t>
  </si>
  <si>
    <t>Статус</t>
  </si>
  <si>
    <t>→ /flowchart/edit/</t>
  </si>
  <si>
    <t>→ /operations/edit/' + .operation_id</t>
  </si>
  <si>
    <t>el-row</t>
  </si>
  <si>
    <t>flowchartEditForm</t>
  </si>
  <si>
    <t>Номер тех. карты</t>
  </si>
  <si>
    <t>Название тех. карты</t>
  </si>
  <si>
    <t>2. el-select</t>
  </si>
  <si>
    <t>3. el-select</t>
  </si>
  <si>
    <t>names</t>
  </si>
  <si>
    <t>.isPart</t>
  </si>
  <si>
    <t>c./Modification/SelectIncadeaModification</t>
  </si>
  <si>
    <t>modificationSelected</t>
  </si>
  <si>
    <t>СТРУКТУРА ТЕХКАРТЫ</t>
  </si>
  <si>
    <t>РЕДАКТОР ТЕХ. КАРТ</t>
  </si>
  <si>
    <t>/productmodelsLT</t>
  </si>
  <si>
    <t>models: []</t>
  </si>
  <si>
    <t>:data="models"</t>
  </si>
  <si>
    <t>@node-click</t>
  </si>
  <si>
    <t>treeModelsNodeClick</t>
  </si>
  <si>
    <t>getModifications(node.productModel_id)</t>
  </si>
  <si>
    <t>getModels()</t>
  </si>
  <si>
    <t>modification: []</t>
  </si>
  <si>
    <t>/productmodificationLT</t>
  </si>
  <si>
    <t>:data="modification"</t>
  </si>
  <si>
    <t>®2 v/flowchart/editFlowchart</t>
  </si>
  <si>
    <t>c/Modification/SelectIncadeaModification</t>
  </si>
  <si>
    <t>c: components</t>
  </si>
  <si>
    <t>v:views</t>
  </si>
  <si>
    <t>c/Pagination/index</t>
  </si>
  <si>
    <t>c/Header/filter</t>
  </si>
  <si>
    <t>c/Dialog/DialogF</t>
  </si>
  <si>
    <t>:background</t>
  </si>
  <si>
    <t>background</t>
  </si>
  <si>
    <t>pageSizes</t>
  </si>
  <si>
    <t>:layout</t>
  </si>
  <si>
    <t>layout</t>
  </si>
  <si>
    <t>el-pagination</t>
  </si>
  <si>
    <t>:total</t>
  </si>
  <si>
    <t>total</t>
  </si>
  <si>
    <t>:current-page.sync</t>
  </si>
  <si>
    <t>© currentPage</t>
  </si>
  <si>
    <t>®1 views/dealer/list</t>
  </si>
  <si>
    <t>®2 views/dealer/list</t>
  </si>
  <si>
    <t>get</t>
  </si>
  <si>
    <t>this.page</t>
  </si>
  <si>
    <t>set</t>
  </si>
  <si>
    <t>update:page, val</t>
  </si>
  <si>
    <t>:page-size.sync</t>
  </si>
  <si>
    <t>©pageSize</t>
  </si>
  <si>
    <t>this.limit</t>
  </si>
  <si>
    <t>update:limit, val</t>
  </si>
  <si>
    <t>@size-change</t>
  </si>
  <si>
    <t>handleSizeChange</t>
  </si>
  <si>
    <t>pagination</t>
  </si>
  <si>
    <t>{ page: this.currentPage, limit: val }</t>
  </si>
  <si>
    <t>@current-change</t>
  </si>
  <si>
    <t>handleCurrentChange</t>
  </si>
  <si>
    <t>{ page: val, limit: this.pageSize }</t>
  </si>
  <si>
    <t>@input="fn"</t>
  </si>
  <si>
    <t>methods: { fn(e) { this.$emit("input", e.target.value) }}</t>
  </si>
  <si>
    <t>input :value="value"</t>
  </si>
  <si>
    <t>xxxSelected</t>
  </si>
  <si>
    <t>@node-click="fn"</t>
  </si>
  <si>
    <t>methods: { fn(data) { this.$emit('input', data.label) } }</t>
  </si>
  <si>
    <t>el-tree :data="xxxData"</t>
  </si>
  <si>
    <t>el-select-сhild</t>
  </si>
  <si>
    <t>® v/flowchart/list</t>
  </si>
  <si>
    <t>®1 v/flowchart/editFlowchart</t>
  </si>
  <si>
    <t>html2Text(val)</t>
  </si>
  <si>
    <t>admin: utils.js</t>
  </si>
  <si>
    <t>document.createElement('div')</t>
  </si>
  <si>
    <t>div.innerHTML</t>
  </si>
  <si>
    <t>val</t>
  </si>
  <si>
    <t>return</t>
  </si>
  <si>
    <t>div.textContent || div.innerText</t>
  </si>
  <si>
    <t>const div</t>
  </si>
  <si>
    <t>© vm: { get() { return this.value }, set(val) { this.$emit('input', val) }}</t>
  </si>
  <si>
    <t>.tables_name</t>
  </si>
  <si>
    <t>v/flowchart/editFlowchart</t>
  </si>
  <si>
    <t>id ? PUT : POST</t>
  </si>
  <si>
    <t>update:open</t>
  </si>
  <si>
    <t>false</t>
  </si>
  <si>
    <t>update:data</t>
  </si>
  <si>
    <t>update</t>
  </si>
  <si>
    <t>@Редактировать сущность</t>
  </si>
  <si>
    <t>handleClickEditEntity(node, data)</t>
  </si>
  <si>
    <t>v/flowchart/tableSelect</t>
  </si>
  <si>
    <t>c/Dialog/FlowchartDialog</t>
  </si>
  <si>
    <t>tables_name</t>
  </si>
  <si>
    <t>@select</t>
  </si>
  <si>
    <t>handleSelectAutocomplete</t>
  </si>
  <si>
    <t>tableEmit</t>
  </si>
  <si>
    <t>v</t>
  </si>
  <si>
    <t>@tableEmit</t>
  </si>
  <si>
    <t>handleTableEmit(v)</t>
  </si>
  <si>
    <t>tmp</t>
  </si>
  <si>
    <t>Object.assign({}, this.formData)</t>
  </si>
  <si>
    <t>ar</t>
  </si>
  <si>
    <t>flowchartForm</t>
  </si>
  <si>
    <t>{ flowChartItem_name: '' }</t>
  </si>
  <si>
    <t>modalData</t>
  </si>
  <si>
    <t>this.structureFlowchart = [...this.structureFlowchart, ...newValue]</t>
  </si>
  <si>
    <t>v/flowchart/flowchartSelect</t>
  </si>
  <si>
    <t>structureFlowchart</t>
  </si>
  <si>
    <t>flowchartEmit</t>
  </si>
  <si>
    <t>@flowchartEmit</t>
  </si>
  <si>
    <t>handleFlowchartEmit(v)</t>
  </si>
  <si>
    <t>this.flowchartID</t>
  </si>
  <si>
    <t>v/flowchart/notificationSelect</t>
  </si>
  <si>
    <t>.flowChartItem_names</t>
  </si>
  <si>
    <t>@open</t>
  </si>
  <si>
    <t>4 | v/flowchart/notificationSelect</t>
  </si>
  <si>
    <t xml:space="preserve">value: { required: true, type: String, default: '' } </t>
  </si>
  <si>
    <t>$event</t>
  </si>
  <si>
    <t>2 | c/Dialog/FlowchartDialog</t>
  </si>
  <si>
    <t>isNotificationOpen</t>
  </si>
  <si>
    <t>2 | c/Dialog/NotificationDialog</t>
  </si>
  <si>
    <t>3 | c/Dialog/NotificationDialog</t>
  </si>
  <si>
    <t>notificationModalData</t>
  </si>
  <si>
    <t>saveNotificationData</t>
  </si>
  <si>
    <t>c/Dialog/NotificationDialog</t>
  </si>
  <si>
    <t>notificationForm</t>
  </si>
  <si>
    <t>1. el-select</t>
  </si>
  <si>
    <t>.isWarning</t>
  </si>
  <si>
    <t>/notifications/' + id</t>
  </si>
  <si>
    <t>Object.assign(this.activeNode, this.notificationModalData)</t>
  </si>
  <si>
    <t>Кнопка: Редактировать сущность (Уведомления)</t>
  </si>
  <si>
    <t>1. Нажать Редактировать сущность</t>
  </si>
  <si>
    <t>2. Старая дата подгружается</t>
  </si>
  <si>
    <t>Кнопка: Добавить сущность</t>
  </si>
  <si>
    <t>ar.push(tmp)</t>
  </si>
  <si>
    <t>3 | c/Dialog/FlowchartDialog</t>
  </si>
  <si>
    <t>flowchartID</t>
  </si>
  <si>
    <t>id</t>
  </si>
  <si>
    <t>saveModalData(id)</t>
  </si>
  <si>
    <t>Основная информация</t>
  </si>
  <si>
    <t>getInfo()</t>
  </si>
  <si>
    <t>/dealer/ + this.id</t>
  </si>
  <si>
    <t>dealerFormData: {}</t>
  </si>
  <si>
    <t>res</t>
  </si>
  <si>
    <t>dealerEditForm</t>
  </si>
  <si>
    <t>.phone</t>
  </si>
  <si>
    <t>getCities()</t>
  </si>
  <si>
    <t>.crmCity_id</t>
  </si>
  <si>
    <t>/city</t>
  </si>
  <si>
    <t>cities</t>
  </si>
  <si>
    <t>el-option-group</t>
  </si>
  <si>
    <t>group.cities</t>
  </si>
  <si>
    <t>changeCity</t>
  </si>
  <si>
    <t>4 | v/dealer/typeDealer</t>
  </si>
  <si>
    <t>3 |el-select remote</t>
  </si>
  <si>
    <t>1 | el-input</t>
  </si>
  <si>
    <t>.email</t>
  </si>
  <si>
    <t>7 | v/dealer/statusDealer</t>
  </si>
  <si>
    <t>.dealer_status_id</t>
  </si>
  <si>
    <t>.website</t>
  </si>
  <si>
    <t>.address</t>
  </si>
  <si>
    <t>10 | v/dealer/statusDealer</t>
  </si>
  <si>
    <t xml:space="preserve"> v/dealer/edit</t>
  </si>
  <si>
    <t>submitForm</t>
  </si>
  <si>
    <t>/dealer/' + id</t>
  </si>
  <si>
    <t>PUT</t>
  </si>
  <si>
    <t>this.dealerFormData</t>
  </si>
  <si>
    <t>method</t>
  </si>
  <si>
    <t>getDealerType()</t>
  </si>
  <si>
    <t>/dealertype</t>
  </si>
  <si>
    <t>dealertype</t>
  </si>
  <si>
    <t>Страница: Редактирование дилера</t>
  </si>
  <si>
    <t>v/dealer/typeDealer</t>
  </si>
  <si>
    <t>v/dealer/statusDealer</t>
  </si>
  <si>
    <t>dealerStatus</t>
  </si>
  <si>
    <t>/dealerstatus</t>
  </si>
  <si>
    <t>getStatus()</t>
  </si>
  <si>
    <t>v/dealer/exportDealer</t>
  </si>
  <si>
    <t>el-option</t>
  </si>
  <si>
    <t>:key="true" label="Да" :value="true"</t>
  </si>
  <si>
    <t>:key="false" label="Нет" :value="false"</t>
  </si>
  <si>
    <t>Руководство по ремонту / Уведомления и предупреждения</t>
  </si>
  <si>
    <t>® v/notifications/list</t>
  </si>
  <si>
    <t>/notifications</t>
  </si>
  <si>
    <t>createRow</t>
  </si>
  <si>
    <t>Уведомление</t>
  </si>
  <si>
    <t>.notification_text</t>
  </si>
  <si>
    <t>Тип</t>
  </si>
  <si>
    <t>delete</t>
  </si>
  <si>
    <t>this.list.splice(index, 1)</t>
  </si>
  <si>
    <t>deleteRow(index, row)</t>
  </si>
  <si>
    <t>showModalEditElement(index, row)</t>
  </si>
  <si>
    <t>this.activeRow</t>
  </si>
  <si>
    <t>row</t>
  </si>
  <si>
    <t>Object.assign(this.tempData, row)</t>
  </si>
  <si>
    <t>!this.dialogFormVisible</t>
  </si>
  <si>
    <t>this.tempData</t>
  </si>
  <si>
    <t>{...}</t>
  </si>
  <si>
    <t>this.showModalEditElement(null, null)</t>
  </si>
  <si>
    <t>saveModalData</t>
  </si>
  <si>
    <t>Object.assign(this.activeRow, this.tempData)</t>
  </si>
  <si>
    <t>tempData</t>
  </si>
  <si>
    <t>res ? this.$notify({title:'Успешно!'})</t>
  </si>
  <si>
    <t>2. el-radio-group</t>
  </si>
  <si>
    <t>.notification_icon</t>
  </si>
  <si>
    <t>el-radio</t>
  </si>
  <si>
    <t>warning / single / error / trash</t>
  </si>
  <si>
    <t>Тип уведомления</t>
  </si>
  <si>
    <t>Иконка</t>
  </si>
  <si>
    <t>Текст уведомления</t>
  </si>
  <si>
    <t>3. el-input textarea</t>
  </si>
  <si>
    <t>POST</t>
  </si>
  <si>
    <t>type === update</t>
  </si>
  <si>
    <t>type === create</t>
  </si>
  <si>
    <t>activeRow нужен для обновления списка без запроса к обновленной БД</t>
  </si>
  <si>
    <t>el-tree-child</t>
  </si>
  <si>
    <t>tree Parent</t>
  </si>
  <si>
    <t>Vue2 | el-tree Child</t>
  </si>
  <si>
    <t>Vue2 | el-select Child</t>
  </si>
  <si>
    <t>el-select Parent</t>
  </si>
  <si>
    <t>Vue2 | input Child</t>
  </si>
  <si>
    <t>input Parent</t>
  </si>
  <si>
    <t>:open.sync</t>
  </si>
  <si>
    <t>isxxxOpen</t>
  </si>
  <si>
    <t>el-tree Parent</t>
  </si>
  <si>
    <t xml:space="preserve">open: { type: Boolean, default: false } </t>
  </si>
  <si>
    <t>@check</t>
  </si>
  <si>
    <t>checkNode(cur, ar)</t>
  </si>
  <si>
    <t>this.xxxSelected</t>
  </si>
  <si>
    <t>ar.checkedNodes</t>
  </si>
  <si>
    <t>el-tree checkbox modal</t>
  </si>
  <si>
    <t>input</t>
  </si>
  <si>
    <t>parent</t>
  </si>
  <si>
    <t>List</t>
  </si>
  <si>
    <t>&lt;template #item="slotProps"&gt; {{ slotProps }} &lt;/template&gt;</t>
  </si>
  <si>
    <t>&lt;slot name="item" :item="item"&gt;  &lt;/slot&gt;</t>
  </si>
  <si>
    <t>Кнопка: Предварительный просмотр</t>
  </si>
  <si>
    <t>showButtons</t>
  </si>
  <si>
    <t>:show-button</t>
  </si>
  <si>
    <t>c/PanelButton/PanelButton</t>
  </si>
  <si>
    <t>showButton</t>
  </si>
  <si>
    <t>c/Sticky</t>
  </si>
  <si>
    <t>item</t>
  </si>
  <si>
    <t>callBtnEmit</t>
  </si>
  <si>
    <t>emitName</t>
  </si>
  <si>
    <t>@clickBtnSend</t>
  </si>
  <si>
    <t>test</t>
  </si>
  <si>
    <t>alert('a')</t>
  </si>
  <si>
    <t>v/FlowchartsGroups</t>
  </si>
  <si>
    <t>loadIllustrations()</t>
  </si>
  <si>
    <t>/partgroup/index/` + id</t>
  </si>
  <si>
    <t>res.data.data</t>
  </si>
  <si>
    <t>Вкладка Техкарты</t>
  </si>
  <si>
    <t>loadGroups()</t>
  </si>
  <si>
    <t>@changeGroup</t>
  </si>
  <si>
    <t>changeGroup($event)</t>
  </si>
  <si>
    <t>v-slot:illustration</t>
  </si>
  <si>
    <t>v-slot:table</t>
  </si>
  <si>
    <t xml:space="preserve">Группа- Подгруппа - </t>
  </si>
  <si>
    <t>© productModelId</t>
  </si>
  <si>
    <t>state =&gt;</t>
  </si>
  <si>
    <t>state.modification.productModel_id</t>
  </si>
  <si>
    <t>© productModificationId</t>
  </si>
  <si>
    <t>state.modification.productModification_id</t>
  </si>
  <si>
    <t>handleDblclick(id)</t>
  </si>
  <si>
    <t>:partGroupId</t>
  </si>
  <si>
    <t>:years</t>
  </si>
  <si>
    <t>:cancelClick</t>
  </si>
  <si>
    <t>F</t>
  </si>
  <si>
    <t xml:space="preserve"> handleCancel</t>
  </si>
  <si>
    <t xml:space="preserve">T </t>
  </si>
  <si>
    <t>secondGroupBlock</t>
  </si>
  <si>
    <t>div.uaz__col-sm-6</t>
  </si>
  <si>
    <t>== firstGroupBlock</t>
  </si>
  <si>
    <t>{id:11, type:1}</t>
  </si>
  <si>
    <t>{id:41, type:4}</t>
  </si>
  <si>
    <t>{id:42, type:4}</t>
  </si>
  <si>
    <t>1:[. .]</t>
  </si>
  <si>
    <t>4:[...]</t>
  </si>
  <si>
    <t>o = {...}</t>
  </si>
  <si>
    <t>Object.values(o).forEach((x) =&gt; { x.forEach((y) =&gt; { if (y.type === 4) { this.n.push(y) }</t>
  </si>
  <si>
    <t>n = [...]</t>
  </si>
  <si>
    <t>uaz_parts_content_groups_table_right_id_right</t>
  </si>
  <si>
    <t>@dblclick</t>
  </si>
  <si>
    <t>selectIllustrationDetail(row.partGroup_id)</t>
  </si>
  <si>
    <t>function(id) { this.onDblclick(id) }</t>
  </si>
  <si>
    <t>visible: open</t>
  </si>
  <si>
    <t>c/f/CollapsedTd2</t>
  </si>
  <si>
    <t>components/flowchart = c/f</t>
  </si>
  <si>
    <t>c/f/FlowchartGroupDetail</t>
  </si>
  <si>
    <t>load</t>
  </si>
  <si>
    <t>:list</t>
  </si>
  <si>
    <t>params: {…}</t>
  </si>
  <si>
    <t>Код</t>
  </si>
  <si>
    <t>Применмость</t>
  </si>
  <si>
    <t>cellClick</t>
  </si>
  <si>
    <t>/flowcharts/detail/model-${this.productModelId}/modification-${this.productModificationId}/year-${this.year}/flowchart-${elem.flowChart_id}</t>
  </si>
  <si>
    <t>→</t>
  </si>
  <si>
    <t>update:modelValue</t>
  </si>
  <si>
    <t>$store.commit =&gt;</t>
  </si>
  <si>
    <t>section/SET_PAGE_LEVEL', 2</t>
  </si>
  <si>
    <t>®  v/FlowchartDetailWrap</t>
  </si>
  <si>
    <t>Кнопка: Изменить</t>
  </si>
  <si>
    <t>c/Dialog/FlowchartStructureDialog</t>
  </si>
  <si>
    <t>isFlowchartStructureOpen</t>
  </si>
  <si>
    <t>FlowchartStructureData</t>
  </si>
  <si>
    <t>getPartgroup</t>
  </si>
  <si>
    <t>/partgroup/index</t>
  </si>
  <si>
    <t>:load="loadNode"</t>
  </si>
  <si>
    <t>el-tree lazy</t>
  </si>
  <si>
    <t>partsChecked</t>
  </si>
  <si>
    <t>handleNodeClick</t>
  </si>
  <si>
    <t>el-checkbox</t>
  </si>
  <si>
    <t>.isChecked</t>
  </si>
  <si>
    <t>handleChangeCheckbox</t>
  </si>
  <si>
    <t>this.partsChecked.push(node)</t>
  </si>
  <si>
    <t>Детали двигателя, …</t>
  </si>
  <si>
    <t>Выбранные элементы</t>
  </si>
  <si>
    <t>GET /flowchart/</t>
  </si>
  <si>
    <t>el-button: Изменить</t>
  </si>
  <si>
    <t>Привязка к запчастям</t>
  </si>
  <si>
    <t>→ /flowchart/edit/' + .flowChart_id</t>
  </si>
  <si>
    <t>® v/flowchart/editFlowchart</t>
  </si>
  <si>
    <t>Редактор техкарт</t>
  </si>
  <si>
    <t xml:space="preserve">Относится к </t>
  </si>
  <si>
    <t>isPartSelect</t>
  </si>
  <si>
    <t>methods: {fn(){}}</t>
  </si>
  <si>
    <t>Вставка - Символы</t>
  </si>
  <si>
    <t>❶©</t>
  </si>
  <si>
    <t>if: ①②③</t>
  </si>
  <si>
    <t>①(.notification_id)</t>
  </si>
  <si>
    <t>② else</t>
  </si>
  <si>
    <t>modal : import xxx from '@/components/xxx'</t>
  </si>
  <si>
    <t>components: { xxx }</t>
  </si>
  <si>
    <t>props: { xxx: { type: Object, default: () =&gt; { return { name: '', email: ''}}}}</t>
  </si>
  <si>
    <t>methods: { handleClick() { console.log('handleClick') }}</t>
  </si>
  <si>
    <t xml:space="preserve">vue2-test : </t>
  </si>
  <si>
    <t>dialogTableParent</t>
  </si>
  <si>
    <t>/urlxxx</t>
  </si>
  <si>
    <t>handleEdit(index, row)</t>
  </si>
  <si>
    <t>:isModalOpen</t>
  </si>
  <si>
    <t>dialog-table-child</t>
  </si>
  <si>
    <t>T</t>
  </si>
  <si>
    <t>dialogTableChild</t>
  </si>
  <si>
    <r>
      <t>:data</t>
    </r>
    <r>
      <rPr>
        <b/>
        <sz val="10"/>
        <color theme="1"/>
        <rFont val="Calibri"/>
        <family val="2"/>
        <charset val="204"/>
        <scheme val="minor"/>
      </rPr>
      <t>.sync</t>
    </r>
  </si>
  <si>
    <t>el-input</t>
  </si>
  <si>
    <t>data(){ return { xxx: ''}},</t>
  </si>
  <si>
    <t>this.data</t>
  </si>
  <si>
    <t>this.formData</t>
  </si>
  <si>
    <r>
      <t>:open</t>
    </r>
    <r>
      <rPr>
        <b/>
        <sz val="10"/>
        <color theme="1"/>
        <rFont val="Calibri"/>
        <family val="2"/>
        <charset val="204"/>
        <scheme val="minor"/>
      </rPr>
      <t>.sync</t>
    </r>
  </si>
  <si>
    <t>activeRow</t>
  </si>
  <si>
    <t>{ name: ' ' }</t>
  </si>
  <si>
    <t>comments</t>
  </si>
  <si>
    <t>.comment_description</t>
  </si>
  <si>
    <t>Комментарий</t>
  </si>
  <si>
    <t>c/Dialog/FlowchartChangeDialog</t>
  </si>
  <si>
    <t>handleSaveData</t>
  </si>
  <si>
    <t>flowchartNotification</t>
  </si>
  <si>
    <t>v/action/list</t>
  </si>
  <si>
    <t>c/Pagination</t>
  </si>
  <si>
    <t>v-show</t>
  </si>
  <si>
    <t>total&gt;0</t>
  </si>
  <si>
    <t>prev, pager, next</t>
  </si>
  <si>
    <t>:page.synс</t>
  </si>
  <si>
    <t>:limit.sync</t>
  </si>
  <si>
    <t>listQuery.limit</t>
  </si>
  <si>
    <t>@pagination</t>
  </si>
  <si>
    <t xml:space="preserve">  </t>
  </si>
  <si>
    <t>:page-sizes</t>
  </si>
  <si>
    <t>Pagination</t>
  </si>
  <si>
    <t>res.total(210)</t>
  </si>
  <si>
    <t>res.current_page(1)</t>
  </si>
  <si>
    <t>res.per_page(25)</t>
  </si>
  <si>
    <t>opensslErrorStack: error:03000086</t>
  </si>
  <si>
    <t>set NODE_OPTIONS=--openssl-legacy-provider</t>
  </si>
  <si>
    <t>Забрать изменения из master</t>
  </si>
  <si>
    <t>git pull</t>
  </si>
  <si>
    <t>dev</t>
  </si>
  <si>
    <t>branch</t>
  </si>
  <si>
    <t>забрать изменения с gitlab/dev</t>
  </si>
  <si>
    <t>gitlab</t>
  </si>
  <si>
    <t>master</t>
  </si>
  <si>
    <t>забрать изменения с gitlab/master</t>
  </si>
  <si>
    <t>git checkout dev</t>
  </si>
  <si>
    <t>3a</t>
  </si>
  <si>
    <t>2 | 3b</t>
  </si>
  <si>
    <t>git merge master</t>
  </si>
  <si>
    <t>vs code - решить конфликты если есть</t>
  </si>
  <si>
    <t>git push</t>
  </si>
  <si>
    <t>синхронизировать локальную версию с гитлабом</t>
  </si>
  <si>
    <t>слить ветку с master</t>
  </si>
  <si>
    <t>перейти на ветку dev</t>
  </si>
  <si>
    <t>перейти на ветку master</t>
  </si>
  <si>
    <t>1b | 4 | 5 | 6 | 7a</t>
  </si>
  <si>
    <t>1a | 7b</t>
  </si>
  <si>
    <t>отмена отмены коммитов</t>
  </si>
  <si>
    <t>null</t>
  </si>
  <si>
    <t>api/user.js</t>
  </si>
  <si>
    <t>export function login(data)</t>
  </si>
  <si>
    <t>export function getInfo(token)</t>
  </si>
  <si>
    <t xml:space="preserve">export function logout() </t>
  </si>
  <si>
    <t>state : store/modules/user.js</t>
  </si>
  <si>
    <t>getToken()</t>
  </si>
  <si>
    <t>name:</t>
  </si>
  <si>
    <t>token:</t>
  </si>
  <si>
    <t>avatar:</t>
  </si>
  <si>
    <t>introduction:</t>
  </si>
  <si>
    <t>roles:</t>
  </si>
  <si>
    <t>[ ]</t>
  </si>
  <si>
    <t>' '</t>
  </si>
  <si>
    <t>mutations : store/modules/user.js</t>
  </si>
  <si>
    <t>SET_TOKEN</t>
  </si>
  <si>
    <t>state.token = token</t>
  </si>
  <si>
    <t>SET_NAME:</t>
  </si>
  <si>
    <t>SET_AVATAR:</t>
  </si>
  <si>
    <t>SET_INTRODUCTION:</t>
  </si>
  <si>
    <t>SET_ROLES:</t>
  </si>
  <si>
    <t>state.name = name</t>
  </si>
  <si>
    <t>state.avatar = avatar</t>
  </si>
  <si>
    <t>state.introduction = introduction</t>
  </si>
  <si>
    <t>state.roles = roles</t>
  </si>
  <si>
    <t>=&gt; Cookies.get(TokenKey)</t>
  </si>
  <si>
    <t>setToken(token)</t>
  </si>
  <si>
    <t>=&gt; Cookies.set(TokenKey, token)</t>
  </si>
  <si>
    <t>removeToken()</t>
  </si>
  <si>
    <t>=&gt; Cookies.remove(TokenKey)</t>
  </si>
  <si>
    <t>utils/auth.js</t>
  </si>
  <si>
    <t>actions : store/modules/user.js</t>
  </si>
  <si>
    <t>getInfo({ commit, state })</t>
  </si>
  <si>
    <t>logout({ commit, state, dispatch })</t>
  </si>
  <si>
    <t>resetToken({ commit })</t>
  </si>
  <si>
    <t>async changeRoles({ commit, dispatch }, role)</t>
  </si>
  <si>
    <t>{ username, password }</t>
  </si>
  <si>
    <t>userInfo</t>
  </si>
  <si>
    <r>
      <rPr>
        <b/>
        <sz val="10"/>
        <color theme="1"/>
        <rFont val="Calibri"/>
        <family val="2"/>
        <charset val="204"/>
        <scheme val="minor"/>
      </rPr>
      <t>login</t>
    </r>
    <r>
      <rPr>
        <sz val="10"/>
        <color theme="1"/>
        <rFont val="Calibri"/>
        <family val="2"/>
        <charset val="204"/>
        <scheme val="minor"/>
      </rPr>
      <t>()</t>
    </r>
  </si>
  <si>
    <t>{ commit }, userInfo</t>
  </si>
  <si>
    <t>then(response)</t>
  </si>
  <si>
    <t>localStorage.setItem</t>
  </si>
  <si>
    <t>commit('SET_TOKEN'</t>
  </si>
  <si>
    <t>response.access_token</t>
  </si>
  <si>
    <t>setToken</t>
  </si>
  <si>
    <t>(response.access_token)</t>
  </si>
  <si>
    <t>resolve()</t>
  </si>
  <si>
    <t>© computed: { xxx() { return this.xxx } },</t>
  </si>
  <si>
    <t>('user_data', JSON.stringify(user_data))</t>
  </si>
  <si>
    <t>label-position</t>
  </si>
  <si>
    <t>top</t>
  </si>
  <si>
    <t>Gitlab commit</t>
  </si>
  <si>
    <t>Remove Eslint errors</t>
  </si>
  <si>
    <t>el-button: Добавить новое уведомление</t>
  </si>
  <si>
    <t>create, .data.notification_text</t>
  </si>
  <si>
    <t xml:space="preserve">getNotificationName(v, name) </t>
  </si>
  <si>
    <t>await this.getNotifications()</t>
  </si>
  <si>
    <t>this.$refs['refNotification'].toggleRowSelection(this.notificationData[0], undefined)</t>
  </si>
  <si>
    <r>
      <t>this.</t>
    </r>
    <r>
      <rPr>
        <b/>
        <sz val="10"/>
        <color theme="1"/>
        <rFont val="Calibri"/>
        <family val="2"/>
        <charset val="204"/>
        <scheme val="minor"/>
      </rPr>
      <t>handleSelectionChange</t>
    </r>
    <r>
      <rPr>
        <sz val="10"/>
        <color theme="1"/>
        <rFont val="Calibri"/>
        <family val="2"/>
        <charset val="204"/>
        <scheme val="minor"/>
      </rPr>
      <t>([{ notification_text: name }])</t>
    </r>
  </si>
  <si>
    <t>Добавить в правую таблицу (выбранных элементов)</t>
  </si>
  <si>
    <t>this.searchFilter = name</t>
  </si>
  <si>
    <t>Добавить искомый элемент в поисковую строку</t>
  </si>
  <si>
    <t>Запросить поиск данных по имени элемента с сервера</t>
  </si>
  <si>
    <t>Поставить галочку в левой таблице (выбирете уведомление)</t>
  </si>
  <si>
    <t>GET /notifications/</t>
  </si>
  <si>
    <t>GET /tables/</t>
  </si>
  <si>
    <t>c/Dialog/TableDialog</t>
  </si>
  <si>
    <t>this.vm = el.tables_name</t>
  </si>
  <si>
    <t>getAddedTable(v, el)</t>
  </si>
  <si>
    <t>Обновить v-model и перезапустится fetch-suggestion в autocomplete</t>
  </si>
  <si>
    <t>el-button: Добавить новую таблицу</t>
  </si>
  <si>
    <t>tablesForm</t>
  </si>
  <si>
    <t>Название таблицы</t>
  </si>
  <si>
    <t>.tables_description</t>
  </si>
  <si>
    <t>/tables/' + id</t>
  </si>
  <si>
    <t>create, this.data</t>
  </si>
  <si>
    <t>el-table-column</t>
  </si>
  <si>
    <t>type</t>
  </si>
  <si>
    <t>selection / expand /index</t>
  </si>
  <si>
    <t xml:space="preserve">  watch: { xxx (newValue) { console.log('newValue', newValue) }}, watch: { xxx: { handler(newValue, oldValue) { console.log('newValue', newValue)  } } },</t>
  </si>
  <si>
    <t>isPreviewOpen</t>
  </si>
  <si>
    <t>c/Dialog/FlowchartPreviewDialog</t>
  </si>
  <si>
    <t>isPreviewOpen=true</t>
  </si>
  <si>
    <t>el-button: Предварительный просмотр</t>
  </si>
  <si>
    <t>c/flowchart/flowchartPreview</t>
  </si>
  <si>
    <t>:flowchart-id</t>
  </si>
  <si>
    <t>Number(this.$route.params?.id)</t>
  </si>
  <si>
    <t>runtime-dom</t>
  </si>
  <si>
    <t>createApp</t>
  </si>
  <si>
    <t>mount</t>
  </si>
  <si>
    <t>runtime-core</t>
  </si>
  <si>
    <t>рендеринг</t>
  </si>
  <si>
    <t>обновления</t>
  </si>
  <si>
    <t>compiler-core</t>
  </si>
  <si>
    <t>парсинг шаблонов</t>
  </si>
  <si>
    <t>создание AST-дерева</t>
  </si>
  <si>
    <t>https://github.com/vuejs/core/blob/main/package.json</t>
  </si>
  <si>
    <t>"scripts": { "dev": "node scripts/dev.js" },</t>
  </si>
  <si>
    <t>dev.js</t>
  </si>
  <si>
    <t>entryPoints: [resolve(__dirname, `../packages/${target}/src/index.ts`)],</t>
  </si>
  <si>
    <t>https://github.com/vuejs/core/blob/main/packages/vue/src/index.ts</t>
  </si>
  <si>
    <t xml:space="preserve"> compileToFunction</t>
  </si>
  <si>
    <t xml:space="preserve"> const { code } = compile(template, opts)</t>
  </si>
  <si>
    <t>1. Компиляция</t>
  </si>
  <si>
    <t>2. Создается рендер - функция</t>
  </si>
  <si>
    <t>const render = ( __GLOBAL__ ? new Function(code)() : new Function('Vue', code)(runtimeDom)) as RenderFunction</t>
  </si>
  <si>
    <t>3. Преобразование кода в настоящую функцию</t>
  </si>
  <si>
    <t>https://habr.com/ru/companies/nordclan/articles/690522/</t>
  </si>
  <si>
    <t>Продолжить статью</t>
  </si>
  <si>
    <t>getItems()</t>
  </si>
  <si>
    <t>/flowchart/get/' + this.flowchartId,</t>
  </si>
  <si>
    <t>/flowchart/tool/' + this.flowchartId</t>
  </si>
  <si>
    <t>materials</t>
  </si>
  <si>
    <t>el-form-item el-table</t>
  </si>
  <si>
    <t>specials</t>
  </si>
  <si>
    <t>Специальный инструмент</t>
  </si>
  <si>
    <t>c/flowchart/FlowchartNotification</t>
  </si>
  <si>
    <t>items</t>
  </si>
  <si>
    <t>formData.items</t>
  </si>
  <si>
    <t>tools in</t>
  </si>
  <si>
    <t>tool in</t>
  </si>
  <si>
    <t>data.flowChartItem_name</t>
  </si>
  <si>
    <t>4 === tool.flowChartItemType_id</t>
  </si>
  <si>
    <t>el-col</t>
  </si>
  <si>
    <t>:span="23"</t>
  </si>
  <si>
    <t>:span="1"</t>
  </si>
  <si>
    <t>c/flowchart/FlowchartTitle</t>
  </si>
  <si>
    <t xml:space="preserve"> el-popover</t>
  </si>
  <si>
    <t xml:space="preserve">  el-table</t>
  </si>
  <si>
    <t>handleDelete</t>
  </si>
  <si>
    <t>handleEdit</t>
  </si>
  <si>
    <t>:data.sync</t>
  </si>
  <si>
    <t>Инициатор</t>
  </si>
  <si>
    <t>.fio</t>
  </si>
  <si>
    <t>3. el-upload</t>
  </si>
  <si>
    <t>Изображение</t>
  </si>
  <si>
    <t>v/flowchart/FlowchartPreview</t>
  </si>
  <si>
    <t>bid</t>
  </si>
  <si>
    <t>Заявка на изменение 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</si>
</sst>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0.0"/>
  </numFmts>
  <fonts count="29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7"/>
      <color rgb="FFD1F1A9"/>
      <name val="Consolas"/>
      <family val="3"/>
      <charset val="204"/>
    </font>
    <font>
      <sz val="7"/>
      <color rgb="FFFF9DA4"/>
      <name val="Consolas"/>
      <family val="3"/>
      <charset val="204"/>
    </font>
    <font>
      <u/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0"/>
      <color theme="0" tint="-0.14999847407452621"/>
      <name val="Calibri"/>
      <family val="2"/>
      <charset val="204"/>
      <scheme val="minor"/>
    </font>
    <font>
      <b/>
      <i/>
      <sz val="10"/>
      <color rgb="FFC00000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7"/>
      <color rgb="FFEBBBFF"/>
      <name val="Consolas"/>
      <family val="3"/>
      <charset val="204"/>
    </font>
    <font>
      <i/>
      <sz val="10"/>
      <color rgb="FFFF0000"/>
      <name val="Calibri"/>
      <family val="2"/>
      <charset val="204"/>
      <scheme val="minor"/>
    </font>
    <font>
      <i/>
      <sz val="10"/>
      <color rgb="FF00B05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0"/>
      <color theme="0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color rgb="FF00B05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0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1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0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Fill="1" applyBorder="1"/>
    <xf numFmtId="0" fontId="0" fillId="0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7" borderId="0" xfId="0" applyFill="1" applyBorder="1"/>
    <xf numFmtId="0" fontId="0" fillId="7" borderId="0" xfId="0" applyFill="1"/>
    <xf numFmtId="0" fontId="0" fillId="6" borderId="0" xfId="0" applyFill="1"/>
    <xf numFmtId="0" fontId="1" fillId="13" borderId="5" xfId="0" quotePrefix="1" applyFont="1" applyFill="1" applyBorder="1"/>
    <xf numFmtId="0" fontId="1" fillId="12" borderId="5" xfId="0" applyFont="1" applyFill="1" applyBorder="1"/>
    <xf numFmtId="0" fontId="1" fillId="12" borderId="6" xfId="0" applyFont="1" applyFill="1" applyBorder="1"/>
    <xf numFmtId="0" fontId="1" fillId="0" borderId="0" xfId="0" applyFont="1" applyFill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2" borderId="7" xfId="0" quotePrefix="1" applyFont="1" applyFill="1" applyBorder="1"/>
    <xf numFmtId="0" fontId="1" fillId="2" borderId="8" xfId="0" quotePrefix="1" applyFont="1" applyFill="1" applyBorder="1"/>
    <xf numFmtId="0" fontId="1" fillId="0" borderId="0" xfId="0" applyFont="1" applyFill="1" applyBorder="1"/>
    <xf numFmtId="0" fontId="1" fillId="0" borderId="0" xfId="0" quotePrefix="1" applyFont="1" applyFill="1" applyBorder="1"/>
    <xf numFmtId="0" fontId="1" fillId="11" borderId="0" xfId="0" applyFont="1" applyFill="1"/>
    <xf numFmtId="0" fontId="1" fillId="11" borderId="0" xfId="0" applyFont="1" applyFill="1" applyBorder="1"/>
    <xf numFmtId="0" fontId="1" fillId="0" borderId="4" xfId="0" applyFont="1" applyBorder="1"/>
    <xf numFmtId="0" fontId="1" fillId="4" borderId="5" xfId="0" quotePrefix="1" applyFont="1" applyFill="1" applyBorder="1"/>
    <xf numFmtId="0" fontId="1" fillId="2" borderId="5" xfId="0" quotePrefix="1" applyFont="1" applyFill="1" applyBorder="1"/>
    <xf numFmtId="0" fontId="4" fillId="2" borderId="6" xfId="0" quotePrefix="1" applyFont="1" applyFill="1" applyBorder="1"/>
    <xf numFmtId="0" fontId="1" fillId="13" borderId="5" xfId="0" applyFont="1" applyFill="1" applyBorder="1"/>
    <xf numFmtId="0" fontId="1" fillId="13" borderId="6" xfId="0" quotePrefix="1" applyFont="1" applyFill="1" applyBorder="1"/>
    <xf numFmtId="0" fontId="1" fillId="10" borderId="5" xfId="0" quotePrefix="1" applyFont="1" applyFill="1" applyBorder="1"/>
    <xf numFmtId="0" fontId="4" fillId="10" borderId="6" xfId="0" quotePrefix="1" applyFont="1" applyFill="1" applyBorder="1"/>
    <xf numFmtId="0" fontId="1" fillId="2" borderId="6" xfId="0" quotePrefix="1" applyFont="1" applyFill="1" applyBorder="1"/>
    <xf numFmtId="0" fontId="2" fillId="2" borderId="6" xfId="0" quotePrefix="1" applyFont="1" applyFill="1" applyBorder="1"/>
    <xf numFmtId="0" fontId="1" fillId="4" borderId="8" xfId="0" quotePrefix="1" applyFont="1" applyFill="1" applyBorder="1"/>
    <xf numFmtId="164" fontId="1" fillId="2" borderId="6" xfId="0" quotePrefix="1" applyNumberFormat="1" applyFont="1" applyFill="1" applyBorder="1" applyAlignment="1"/>
    <xf numFmtId="0" fontId="1" fillId="2" borderId="6" xfId="0" quotePrefix="1" applyFont="1" applyFill="1" applyBorder="1" applyAlignment="1"/>
    <xf numFmtId="0" fontId="1" fillId="0" borderId="0" xfId="0" applyFont="1" applyBorder="1"/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0" fontId="1" fillId="8" borderId="7" xfId="0" applyFont="1" applyFill="1" applyBorder="1"/>
    <xf numFmtId="0" fontId="1" fillId="8" borderId="8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1" fillId="13" borderId="6" xfId="0" applyFont="1" applyFill="1" applyBorder="1"/>
    <xf numFmtId="0" fontId="1" fillId="2" borderId="8" xfId="0" quotePrefix="1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4" xfId="0" applyFont="1" applyBorder="1" applyAlignment="1"/>
    <xf numFmtId="0" fontId="3" fillId="3" borderId="5" xfId="0" applyFont="1" applyFill="1" applyBorder="1" applyAlignment="1"/>
    <xf numFmtId="0" fontId="3" fillId="3" borderId="6" xfId="0" applyFont="1" applyFill="1" applyBorder="1" applyAlignment="1"/>
    <xf numFmtId="0" fontId="5" fillId="3" borderId="6" xfId="0" quotePrefix="1" applyFont="1" applyFill="1" applyBorder="1" applyAlignment="1"/>
    <xf numFmtId="0" fontId="4" fillId="2" borderId="8" xfId="0" quotePrefix="1" applyFont="1" applyFill="1" applyBorder="1"/>
    <xf numFmtId="0" fontId="2" fillId="0" borderId="3" xfId="0" applyFont="1" applyBorder="1" applyAlignment="1">
      <alignment horizontal="left"/>
    </xf>
    <xf numFmtId="0" fontId="1" fillId="8" borderId="6" xfId="0" quotePrefix="1" applyFont="1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" xfId="0" quotePrefix="1" applyFont="1" applyBorder="1"/>
    <xf numFmtId="0" fontId="1" fillId="0" borderId="0" xfId="0" quotePrefix="1" applyFont="1" applyBorder="1"/>
    <xf numFmtId="0" fontId="1" fillId="4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3" xfId="0" applyFont="1" applyBorder="1" applyAlignment="1">
      <alignment horizontal="left"/>
    </xf>
    <xf numFmtId="0" fontId="1" fillId="4" borderId="7" xfId="0" quotePrefix="1" applyFont="1" applyFill="1" applyBorder="1"/>
    <xf numFmtId="0" fontId="1" fillId="12" borderId="5" xfId="0" quotePrefix="1" applyFont="1" applyFill="1" applyBorder="1"/>
    <xf numFmtId="0" fontId="4" fillId="0" borderId="5" xfId="0" applyFont="1" applyBorder="1" applyAlignment="1">
      <alignment horizontal="left"/>
    </xf>
    <xf numFmtId="0" fontId="1" fillId="14" borderId="5" xfId="0" applyFont="1" applyFill="1" applyBorder="1"/>
    <xf numFmtId="0" fontId="1" fillId="14" borderId="6" xfId="0" applyFont="1" applyFill="1" applyBorder="1"/>
    <xf numFmtId="0" fontId="1" fillId="9" borderId="5" xfId="0" quotePrefix="1" applyFont="1" applyFill="1" applyBorder="1"/>
    <xf numFmtId="0" fontId="1" fillId="9" borderId="6" xfId="0" applyFont="1" applyFill="1" applyBorder="1"/>
    <xf numFmtId="0" fontId="1" fillId="9" borderId="7" xfId="0" quotePrefix="1" applyFont="1" applyFill="1" applyBorder="1"/>
    <xf numFmtId="0" fontId="1" fillId="9" borderId="8" xfId="0" applyFont="1" applyFill="1" applyBorder="1"/>
    <xf numFmtId="0" fontId="1" fillId="15" borderId="7" xfId="0" quotePrefix="1" applyFont="1" applyFill="1" applyBorder="1"/>
    <xf numFmtId="0" fontId="1" fillId="15" borderId="8" xfId="0" quotePrefix="1" applyFont="1" applyFill="1" applyBorder="1"/>
    <xf numFmtId="0" fontId="1" fillId="15" borderId="5" xfId="0" quotePrefix="1" applyFont="1" applyFill="1" applyBorder="1"/>
    <xf numFmtId="0" fontId="1" fillId="15" borderId="6" xfId="0" quotePrefix="1" applyFont="1" applyFill="1" applyBorder="1"/>
    <xf numFmtId="0" fontId="1" fillId="11" borderId="7" xfId="0" quotePrefix="1" applyFont="1" applyFill="1" applyBorder="1"/>
    <xf numFmtId="0" fontId="1" fillId="11" borderId="8" xfId="0" quotePrefix="1" applyFont="1" applyFill="1" applyBorder="1"/>
    <xf numFmtId="0" fontId="1" fillId="11" borderId="5" xfId="0" quotePrefix="1" applyFont="1" applyFill="1" applyBorder="1"/>
    <xf numFmtId="0" fontId="1" fillId="11" borderId="6" xfId="0" applyFont="1" applyFill="1" applyBorder="1"/>
    <xf numFmtId="0" fontId="1" fillId="11" borderId="5" xfId="0" applyFont="1" applyFill="1" applyBorder="1"/>
    <xf numFmtId="0" fontId="1" fillId="11" borderId="7" xfId="0" applyFont="1" applyFill="1" applyBorder="1"/>
    <xf numFmtId="0" fontId="1" fillId="11" borderId="8" xfId="0" applyFont="1" applyFill="1" applyBorder="1"/>
    <xf numFmtId="0" fontId="1" fillId="11" borderId="6" xfId="0" quotePrefix="1" applyFont="1" applyFill="1" applyBorder="1"/>
    <xf numFmtId="0" fontId="1" fillId="8" borderId="5" xfId="0" quotePrefix="1" applyFont="1" applyFill="1" applyBorder="1"/>
    <xf numFmtId="0" fontId="1" fillId="16" borderId="5" xfId="0" quotePrefix="1" applyFont="1" applyFill="1" applyBorder="1"/>
    <xf numFmtId="0" fontId="1" fillId="16" borderId="6" xfId="0" applyFont="1" applyFill="1" applyBorder="1"/>
    <xf numFmtId="0" fontId="1" fillId="16" borderId="6" xfId="0" quotePrefix="1" applyFont="1" applyFill="1" applyBorder="1"/>
    <xf numFmtId="0" fontId="1" fillId="9" borderId="8" xfId="0" quotePrefix="1" applyFont="1" applyFill="1" applyBorder="1"/>
    <xf numFmtId="0" fontId="6" fillId="0" borderId="0" xfId="0" applyFont="1" applyAlignment="1">
      <alignment vertical="center"/>
    </xf>
    <xf numFmtId="0" fontId="1" fillId="9" borderId="6" xfId="0" quotePrefix="1" applyFont="1" applyFill="1" applyBorder="1"/>
    <xf numFmtId="0" fontId="7" fillId="0" borderId="0" xfId="0" applyFont="1" applyAlignment="1">
      <alignment vertical="center"/>
    </xf>
    <xf numFmtId="0" fontId="1" fillId="11" borderId="0" xfId="0" quotePrefix="1" applyFont="1" applyFill="1"/>
    <xf numFmtId="0" fontId="1" fillId="16" borderId="5" xfId="0" quotePrefix="1" applyFont="1" applyFill="1" applyBorder="1" applyAlignment="1"/>
    <xf numFmtId="0" fontId="1" fillId="16" borderId="6" xfId="0" quotePrefix="1" applyFont="1" applyFill="1" applyBorder="1" applyAlignment="1"/>
    <xf numFmtId="0" fontId="2" fillId="0" borderId="3" xfId="0" applyFont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17" borderId="0" xfId="0" applyFont="1" applyFill="1"/>
    <xf numFmtId="0" fontId="2" fillId="4" borderId="0" xfId="0" applyFont="1" applyFill="1" applyBorder="1"/>
    <xf numFmtId="0" fontId="1" fillId="4" borderId="6" xfId="0" quotePrefix="1" applyFont="1" applyFill="1" applyBorder="1"/>
    <xf numFmtId="0" fontId="2" fillId="4" borderId="5" xfId="0" applyFont="1" applyFill="1" applyBorder="1"/>
    <xf numFmtId="0" fontId="2" fillId="4" borderId="6" xfId="0" quotePrefix="1" applyFont="1" applyFill="1" applyBorder="1"/>
    <xf numFmtId="0" fontId="1" fillId="2" borderId="8" xfId="0" applyFont="1" applyFill="1" applyBorder="1"/>
    <xf numFmtId="0" fontId="1" fillId="2" borderId="0" xfId="0" quotePrefix="1" applyFont="1" applyFill="1" applyBorder="1"/>
    <xf numFmtId="0" fontId="1" fillId="2" borderId="0" xfId="0" applyFont="1" applyFill="1" applyBorder="1"/>
    <xf numFmtId="11" fontId="1" fillId="11" borderId="5" xfId="0" applyNumberFormat="1" applyFont="1" applyFill="1" applyBorder="1" applyAlignment="1"/>
    <xf numFmtId="11" fontId="1" fillId="11" borderId="6" xfId="0" applyNumberFormat="1" applyFont="1" applyFill="1" applyBorder="1" applyAlignment="1"/>
    <xf numFmtId="0" fontId="5" fillId="3" borderId="5" xfId="0" applyFont="1" applyFill="1" applyBorder="1"/>
    <xf numFmtId="0" fontId="5" fillId="3" borderId="6" xfId="0" applyFont="1" applyFill="1" applyBorder="1"/>
    <xf numFmtId="0" fontId="4" fillId="4" borderId="5" xfId="0" applyFont="1" applyFill="1" applyBorder="1"/>
    <xf numFmtId="0" fontId="2" fillId="11" borderId="5" xfId="0" applyFont="1" applyFill="1" applyBorder="1"/>
    <xf numFmtId="0" fontId="2" fillId="11" borderId="6" xfId="0" quotePrefix="1" applyFont="1" applyFill="1" applyBorder="1"/>
    <xf numFmtId="0" fontId="1" fillId="11" borderId="5" xfId="0" applyFont="1" applyFill="1" applyBorder="1" applyAlignment="1"/>
    <xf numFmtId="0" fontId="1" fillId="11" borderId="6" xfId="0" applyFont="1" applyFill="1" applyBorder="1" applyAlignment="1"/>
    <xf numFmtId="0" fontId="3" fillId="3" borderId="3" xfId="0" applyFont="1" applyFill="1" applyBorder="1" applyAlignment="1"/>
    <xf numFmtId="0" fontId="1" fillId="0" borderId="0" xfId="0" applyFont="1" applyFill="1" applyAlignment="1">
      <alignment horizontal="center"/>
    </xf>
    <xf numFmtId="0" fontId="10" fillId="11" borderId="5" xfId="0" applyFont="1" applyFill="1" applyBorder="1" applyAlignment="1"/>
    <xf numFmtId="0" fontId="10" fillId="11" borderId="6" xfId="0" applyFont="1" applyFill="1" applyBorder="1" applyAlignment="1"/>
    <xf numFmtId="0" fontId="5" fillId="3" borderId="7" xfId="0" applyFont="1" applyFill="1" applyBorder="1" applyAlignment="1"/>
    <xf numFmtId="0" fontId="5" fillId="3" borderId="8" xfId="0" applyFont="1" applyFill="1" applyBorder="1" applyAlignment="1"/>
    <xf numFmtId="0" fontId="1" fillId="0" borderId="2" xfId="0" applyFont="1" applyBorder="1"/>
    <xf numFmtId="0" fontId="1" fillId="16" borderId="8" xfId="0" applyFont="1" applyFill="1" applyBorder="1"/>
    <xf numFmtId="0" fontId="1" fillId="0" borderId="3" xfId="0" applyFont="1" applyBorder="1" applyAlignment="1"/>
    <xf numFmtId="0" fontId="1" fillId="0" borderId="2" xfId="0" applyFont="1" applyBorder="1" applyAlignment="1"/>
    <xf numFmtId="0" fontId="2" fillId="0" borderId="4" xfId="0" applyFont="1" applyBorder="1"/>
    <xf numFmtId="0" fontId="2" fillId="8" borderId="6" xfId="0" applyFont="1" applyFill="1" applyBorder="1"/>
    <xf numFmtId="0" fontId="4" fillId="8" borderId="5" xfId="0" applyFont="1" applyFill="1" applyBorder="1"/>
    <xf numFmtId="0" fontId="2" fillId="4" borderId="5" xfId="0" quotePrefix="1" applyFont="1" applyFill="1" applyBorder="1"/>
    <xf numFmtId="0" fontId="2" fillId="4" borderId="6" xfId="0" applyFont="1" applyFill="1" applyBorder="1"/>
    <xf numFmtId="0" fontId="1" fillId="2" borderId="5" xfId="0" quotePrefix="1" applyFont="1" applyFill="1" applyBorder="1" applyAlignment="1"/>
    <xf numFmtId="0" fontId="4" fillId="8" borderId="7" xfId="0" applyFont="1" applyFill="1" applyBorder="1"/>
    <xf numFmtId="0" fontId="2" fillId="9" borderId="5" xfId="0" applyFont="1" applyFill="1" applyBorder="1"/>
    <xf numFmtId="0" fontId="2" fillId="9" borderId="6" xfId="0" quotePrefix="1" applyFont="1" applyFill="1" applyBorder="1"/>
    <xf numFmtId="0" fontId="2" fillId="9" borderId="3" xfId="0" applyFont="1" applyFill="1" applyBorder="1" applyAlignment="1"/>
    <xf numFmtId="0" fontId="2" fillId="9" borderId="4" xfId="0" applyFont="1" applyFill="1" applyBorder="1" applyAlignment="1"/>
    <xf numFmtId="0" fontId="3" fillId="17" borderId="5" xfId="0" applyFont="1" applyFill="1" applyBorder="1" applyAlignment="1"/>
    <xf numFmtId="0" fontId="3" fillId="17" borderId="6" xfId="0" applyFont="1" applyFill="1" applyBorder="1" applyAlignment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4" borderId="7" xfId="0" applyFont="1" applyFill="1" applyBorder="1"/>
    <xf numFmtId="0" fontId="2" fillId="4" borderId="8" xfId="0" applyFont="1" applyFill="1" applyBorder="1"/>
    <xf numFmtId="0" fontId="2" fillId="16" borderId="5" xfId="0" quotePrefix="1" applyFont="1" applyFill="1" applyBorder="1"/>
    <xf numFmtId="0" fontId="2" fillId="16" borderId="6" xfId="0" quotePrefix="1" applyFont="1" applyFill="1" applyBorder="1"/>
    <xf numFmtId="0" fontId="11" fillId="0" borderId="0" xfId="0" applyFont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2" fillId="8" borderId="8" xfId="0" applyFont="1" applyFill="1" applyBorder="1"/>
    <xf numFmtId="0" fontId="2" fillId="2" borderId="0" xfId="0" applyFont="1" applyFill="1" applyBorder="1"/>
    <xf numFmtId="0" fontId="11" fillId="11" borderId="7" xfId="0" applyFont="1" applyFill="1" applyBorder="1"/>
    <xf numFmtId="0" fontId="3" fillId="3" borderId="6" xfId="0" quotePrefix="1" applyFont="1" applyFill="1" applyBorder="1"/>
    <xf numFmtId="0" fontId="2" fillId="11" borderId="5" xfId="0" quotePrefix="1" applyFont="1" applyFill="1" applyBorder="1"/>
    <xf numFmtId="0" fontId="11" fillId="11" borderId="6" xfId="0" quotePrefix="1" applyFont="1" applyFill="1" applyBorder="1"/>
    <xf numFmtId="0" fontId="4" fillId="11" borderId="7" xfId="0" quotePrefix="1" applyFont="1" applyFill="1" applyBorder="1"/>
    <xf numFmtId="0" fontId="4" fillId="0" borderId="0" xfId="0" applyFont="1" applyFill="1" applyBorder="1" applyAlignment="1">
      <alignment horizontal="left"/>
    </xf>
    <xf numFmtId="0" fontId="2" fillId="16" borderId="5" xfId="0" quotePrefix="1" applyFont="1" applyFill="1" applyBorder="1" applyAlignment="1"/>
    <xf numFmtId="0" fontId="1" fillId="9" borderId="5" xfId="0" applyFont="1" applyFill="1" applyBorder="1"/>
    <xf numFmtId="0" fontId="2" fillId="11" borderId="3" xfId="0" applyFont="1" applyFill="1" applyBorder="1"/>
    <xf numFmtId="0" fontId="1" fillId="11" borderId="4" xfId="0" applyFont="1" applyFill="1" applyBorder="1"/>
    <xf numFmtId="0" fontId="1" fillId="11" borderId="6" xfId="0" quotePrefix="1" applyFont="1" applyFill="1" applyBorder="1" applyAlignment="1"/>
    <xf numFmtId="0" fontId="4" fillId="11" borderId="5" xfId="0" quotePrefix="1" applyFont="1" applyFill="1" applyBorder="1" applyAlignment="1"/>
    <xf numFmtId="0" fontId="1" fillId="11" borderId="4" xfId="0" quotePrefix="1" applyFont="1" applyFill="1" applyBorder="1" applyAlignment="1"/>
    <xf numFmtId="0" fontId="4" fillId="11" borderId="3" xfId="0" quotePrefix="1" applyFont="1" applyFill="1" applyBorder="1" applyAlignment="1"/>
    <xf numFmtId="0" fontId="1" fillId="8" borderId="5" xfId="0" applyFont="1" applyFill="1" applyBorder="1" applyAlignment="1"/>
    <xf numFmtId="0" fontId="1" fillId="8" borderId="6" xfId="0" applyFont="1" applyFill="1" applyBorder="1" applyAlignment="1"/>
    <xf numFmtId="0" fontId="12" fillId="11" borderId="0" xfId="0" applyFont="1" applyFill="1"/>
    <xf numFmtId="0" fontId="4" fillId="16" borderId="5" xfId="0" quotePrefix="1" applyFont="1" applyFill="1" applyBorder="1"/>
    <xf numFmtId="14" fontId="1" fillId="11" borderId="0" xfId="0" applyNumberFormat="1" applyFont="1" applyFill="1" applyBorder="1"/>
    <xf numFmtId="0" fontId="1" fillId="0" borderId="5" xfId="0" quotePrefix="1" applyFont="1" applyFill="1" applyBorder="1"/>
    <xf numFmtId="0" fontId="2" fillId="0" borderId="6" xfId="0" quotePrefix="1" applyFont="1" applyFill="1" applyBorder="1"/>
    <xf numFmtId="0" fontId="11" fillId="11" borderId="8" xfId="0" quotePrefix="1" applyFont="1" applyFill="1" applyBorder="1"/>
    <xf numFmtId="3" fontId="14" fillId="11" borderId="9" xfId="0" applyNumberFormat="1" applyFont="1" applyFill="1" applyBorder="1" applyAlignment="1">
      <alignment horizontal="center"/>
    </xf>
    <xf numFmtId="0" fontId="1" fillId="11" borderId="9" xfId="0" applyFont="1" applyFill="1" applyBorder="1"/>
    <xf numFmtId="0" fontId="1" fillId="11" borderId="10" xfId="0" applyFont="1" applyFill="1" applyBorder="1"/>
    <xf numFmtId="0" fontId="5" fillId="3" borderId="4" xfId="0" quotePrefix="1" applyFont="1" applyFill="1" applyBorder="1" applyAlignment="1"/>
    <xf numFmtId="165" fontId="1" fillId="11" borderId="0" xfId="0" applyNumberFormat="1" applyFont="1" applyFill="1" applyBorder="1"/>
    <xf numFmtId="3" fontId="13" fillId="11" borderId="10" xfId="0" applyNumberFormat="1" applyFont="1" applyFill="1" applyBorder="1" applyAlignment="1">
      <alignment horizontal="center"/>
    </xf>
    <xf numFmtId="0" fontId="1" fillId="11" borderId="5" xfId="0" quotePrefix="1" applyFont="1" applyFill="1" applyBorder="1" applyAlignment="1"/>
    <xf numFmtId="0" fontId="1" fillId="11" borderId="7" xfId="0" quotePrefix="1" applyFont="1" applyFill="1" applyBorder="1" applyAlignment="1"/>
    <xf numFmtId="0" fontId="8" fillId="11" borderId="8" xfId="0" quotePrefix="1" applyFont="1" applyFill="1" applyBorder="1" applyAlignment="1"/>
    <xf numFmtId="0" fontId="1" fillId="2" borderId="7" xfId="0" applyFont="1" applyFill="1" applyBorder="1" applyAlignment="1"/>
    <xf numFmtId="0" fontId="4" fillId="9" borderId="5" xfId="0" applyFont="1" applyFill="1" applyBorder="1" applyAlignment="1"/>
    <xf numFmtId="0" fontId="1" fillId="9" borderId="6" xfId="0" applyFont="1" applyFill="1" applyBorder="1" applyAlignment="1"/>
    <xf numFmtId="0" fontId="1" fillId="11" borderId="3" xfId="0" quotePrefix="1" applyFont="1" applyFill="1" applyBorder="1"/>
    <xf numFmtId="0" fontId="1" fillId="11" borderId="4" xfId="0" quotePrefix="1" applyFont="1" applyFill="1" applyBorder="1"/>
    <xf numFmtId="11" fontId="1" fillId="11" borderId="7" xfId="0" applyNumberFormat="1" applyFont="1" applyFill="1" applyBorder="1" applyAlignment="1"/>
    <xf numFmtId="11" fontId="1" fillId="11" borderId="8" xfId="0" applyNumberFormat="1" applyFont="1" applyFill="1" applyBorder="1" applyAlignment="1"/>
    <xf numFmtId="0" fontId="1" fillId="9" borderId="10" xfId="0" applyFont="1" applyFill="1" applyBorder="1"/>
    <xf numFmtId="0" fontId="4" fillId="9" borderId="7" xfId="0" applyFont="1" applyFill="1" applyBorder="1" applyAlignment="1"/>
    <xf numFmtId="0" fontId="1" fillId="9" borderId="8" xfId="0" applyFont="1" applyFill="1" applyBorder="1" applyAlignment="1"/>
    <xf numFmtId="0" fontId="1" fillId="9" borderId="9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11" borderId="1" xfId="0" applyFill="1" applyBorder="1"/>
    <xf numFmtId="0" fontId="15" fillId="0" borderId="0" xfId="0" applyFont="1" applyAlignment="1">
      <alignment horizontal="left"/>
    </xf>
    <xf numFmtId="0" fontId="15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6" fillId="0" borderId="1" xfId="0" applyFont="1" applyBorder="1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Border="1"/>
    <xf numFmtId="0" fontId="0" fillId="0" borderId="0" xfId="0" applyFont="1" applyFill="1" applyBorder="1"/>
    <xf numFmtId="0" fontId="0" fillId="0" borderId="1" xfId="0" applyFont="1" applyFill="1" applyBorder="1"/>
    <xf numFmtId="0" fontId="17" fillId="11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3" fontId="13" fillId="11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1" fillId="0" borderId="8" xfId="0" quotePrefix="1" applyFont="1" applyFill="1" applyBorder="1"/>
    <xf numFmtId="0" fontId="1" fillId="0" borderId="6" xfId="0" applyFont="1" applyFill="1" applyBorder="1"/>
    <xf numFmtId="0" fontId="2" fillId="8" borderId="6" xfId="0" quotePrefix="1" applyFont="1" applyFill="1" applyBorder="1"/>
    <xf numFmtId="0" fontId="1" fillId="8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left"/>
    </xf>
    <xf numFmtId="0" fontId="1" fillId="11" borderId="8" xfId="0" quotePrefix="1" applyFont="1" applyFill="1" applyBorder="1" applyAlignment="1"/>
    <xf numFmtId="0" fontId="1" fillId="8" borderId="3" xfId="0" quotePrefix="1" applyFont="1" applyFill="1" applyBorder="1"/>
    <xf numFmtId="0" fontId="1" fillId="8" borderId="4" xfId="0" applyFont="1" applyFill="1" applyBorder="1" applyAlignment="1">
      <alignment horizontal="left"/>
    </xf>
    <xf numFmtId="0" fontId="1" fillId="16" borderId="0" xfId="0" applyFont="1" applyFill="1" applyBorder="1"/>
    <xf numFmtId="0" fontId="1" fillId="16" borderId="1" xfId="0" applyFont="1" applyFill="1" applyBorder="1"/>
    <xf numFmtId="0" fontId="2" fillId="0" borderId="3" xfId="0" applyFont="1" applyFill="1" applyBorder="1"/>
    <xf numFmtId="0" fontId="1" fillId="0" borderId="2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7" xfId="0" applyFont="1" applyFill="1" applyBorder="1"/>
    <xf numFmtId="0" fontId="1" fillId="0" borderId="1" xfId="0" applyFont="1" applyFill="1" applyBorder="1"/>
    <xf numFmtId="0" fontId="1" fillId="0" borderId="8" xfId="0" applyFont="1" applyFill="1" applyBorder="1"/>
    <xf numFmtId="0" fontId="2" fillId="0" borderId="5" xfId="0" applyFont="1" applyBorder="1"/>
    <xf numFmtId="0" fontId="19" fillId="0" borderId="0" xfId="0" applyFont="1" applyAlignment="1">
      <alignment vertical="center"/>
    </xf>
    <xf numFmtId="0" fontId="2" fillId="0" borderId="7" xfId="0" applyFont="1" applyFill="1" applyBorder="1"/>
    <xf numFmtId="0" fontId="2" fillId="0" borderId="3" xfId="0" applyFont="1" applyBorder="1"/>
    <xf numFmtId="0" fontId="11" fillId="0" borderId="5" xfId="0" applyFont="1" applyFill="1" applyBorder="1"/>
    <xf numFmtId="0" fontId="1" fillId="0" borderId="6" xfId="0" quotePrefix="1" applyFont="1" applyFill="1" applyBorder="1"/>
    <xf numFmtId="0" fontId="11" fillId="0" borderId="7" xfId="0" quotePrefix="1" applyFont="1" applyFill="1" applyBorder="1"/>
    <xf numFmtId="3" fontId="1" fillId="11" borderId="9" xfId="0" applyNumberFormat="1" applyFont="1" applyFill="1" applyBorder="1" applyAlignment="1">
      <alignment horizontal="center" vertical="center"/>
    </xf>
    <xf numFmtId="0" fontId="0" fillId="11" borderId="0" xfId="0" applyFill="1"/>
    <xf numFmtId="0" fontId="1" fillId="0" borderId="0" xfId="0" applyFont="1" applyFill="1" applyAlignment="1">
      <alignment horizontal="left"/>
    </xf>
    <xf numFmtId="0" fontId="2" fillId="11" borderId="7" xfId="0" quotePrefix="1" applyFont="1" applyFill="1" applyBorder="1"/>
    <xf numFmtId="0" fontId="5" fillId="3" borderId="7" xfId="0" quotePrefix="1" applyFont="1" applyFill="1" applyBorder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11" borderId="6" xfId="0" applyFont="1" applyFill="1" applyBorder="1"/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0" fontId="1" fillId="16" borderId="5" xfId="0" applyFont="1" applyFill="1" applyBorder="1"/>
    <xf numFmtId="0" fontId="1" fillId="16" borderId="3" xfId="0" applyFont="1" applyFill="1" applyBorder="1"/>
    <xf numFmtId="0" fontId="1" fillId="16" borderId="4" xfId="0" applyFont="1" applyFill="1" applyBorder="1"/>
    <xf numFmtId="0" fontId="1" fillId="16" borderId="3" xfId="0" quotePrefix="1" applyFont="1" applyFill="1" applyBorder="1"/>
    <xf numFmtId="0" fontId="1" fillId="16" borderId="4" xfId="0" quotePrefix="1" applyFont="1" applyFill="1" applyBorder="1"/>
    <xf numFmtId="0" fontId="2" fillId="11" borderId="4" xfId="0" quotePrefix="1" applyFont="1" applyFill="1" applyBorder="1"/>
    <xf numFmtId="0" fontId="2" fillId="8" borderId="4" xfId="0" applyFont="1" applyFill="1" applyBorder="1" applyAlignment="1">
      <alignment horizontal="left"/>
    </xf>
    <xf numFmtId="0" fontId="1" fillId="17" borderId="7" xfId="0" quotePrefix="1" applyFont="1" applyFill="1" applyBorder="1" applyAlignment="1"/>
    <xf numFmtId="0" fontId="1" fillId="17" borderId="8" xfId="0" quotePrefix="1" applyFont="1" applyFill="1" applyBorder="1" applyAlignment="1"/>
    <xf numFmtId="0" fontId="23" fillId="3" borderId="6" xfId="0" applyFont="1" applyFill="1" applyBorder="1" applyAlignment="1"/>
    <xf numFmtId="0" fontId="2" fillId="8" borderId="8" xfId="0" quotePrefix="1" applyFont="1" applyFill="1" applyBorder="1"/>
    <xf numFmtId="0" fontId="2" fillId="11" borderId="3" xfId="0" quotePrefix="1" applyFont="1" applyFill="1" applyBorder="1" applyAlignment="1"/>
    <xf numFmtId="0" fontId="1" fillId="2" borderId="7" xfId="0" quotePrefix="1" applyFont="1" applyFill="1" applyBorder="1" applyAlignment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left"/>
    </xf>
    <xf numFmtId="0" fontId="1" fillId="4" borderId="9" xfId="0" quotePrefix="1" applyFont="1" applyFill="1" applyBorder="1"/>
    <xf numFmtId="0" fontId="1" fillId="4" borderId="10" xfId="0" applyFont="1" applyFill="1" applyBorder="1"/>
    <xf numFmtId="0" fontId="1" fillId="16" borderId="7" xfId="0" applyFont="1" applyFill="1" applyBorder="1"/>
    <xf numFmtId="0" fontId="1" fillId="8" borderId="7" xfId="0" quotePrefix="1" applyFont="1" applyFill="1" applyBorder="1"/>
    <xf numFmtId="0" fontId="1" fillId="16" borderId="7" xfId="0" quotePrefix="1" applyFont="1" applyFill="1" applyBorder="1"/>
    <xf numFmtId="0" fontId="1" fillId="11" borderId="0" xfId="0" applyFont="1" applyFill="1" applyAlignment="1">
      <alignment horizontal="center"/>
    </xf>
    <xf numFmtId="0" fontId="1" fillId="12" borderId="0" xfId="0" applyFont="1" applyFill="1"/>
    <xf numFmtId="0" fontId="0" fillId="12" borderId="0" xfId="0" applyFill="1"/>
    <xf numFmtId="0" fontId="1" fillId="16" borderId="8" xfId="0" quotePrefix="1" applyFont="1" applyFill="1" applyBorder="1"/>
    <xf numFmtId="0" fontId="24" fillId="12" borderId="0" xfId="0" applyFont="1" applyFill="1" applyAlignment="1">
      <alignment horizontal="left"/>
    </xf>
    <xf numFmtId="0" fontId="1" fillId="0" borderId="7" xfId="0" quotePrefix="1" applyFont="1" applyFill="1" applyBorder="1"/>
    <xf numFmtId="0" fontId="1" fillId="0" borderId="0" xfId="0" applyFont="1" applyAlignment="1">
      <alignment horizontal="left"/>
    </xf>
    <xf numFmtId="0" fontId="2" fillId="11" borderId="8" xfId="0" quotePrefix="1" applyFont="1" applyFill="1" applyBorder="1"/>
    <xf numFmtId="0" fontId="2" fillId="11" borderId="5" xfId="0" quotePrefix="1" applyFont="1" applyFill="1" applyBorder="1" applyAlignment="1"/>
    <xf numFmtId="0" fontId="1" fillId="4" borderId="3" xfId="0" applyFont="1" applyFill="1" applyBorder="1"/>
    <xf numFmtId="0" fontId="1" fillId="4" borderId="4" xfId="0" quotePrefix="1" applyFont="1" applyFill="1" applyBorder="1"/>
    <xf numFmtId="0" fontId="2" fillId="8" borderId="4" xfId="0" quotePrefix="1" applyFont="1" applyFill="1" applyBorder="1"/>
    <xf numFmtId="0" fontId="1" fillId="4" borderId="5" xfId="0" quotePrefix="1" applyFont="1" applyFill="1" applyBorder="1" applyAlignment="1"/>
    <xf numFmtId="0" fontId="1" fillId="4" borderId="6" xfId="0" quotePrefix="1" applyFont="1" applyFill="1" applyBorder="1" applyAlignment="1"/>
    <xf numFmtId="0" fontId="1" fillId="4" borderId="7" xfId="0" quotePrefix="1" applyFont="1" applyFill="1" applyBorder="1" applyAlignment="1"/>
    <xf numFmtId="0" fontId="1" fillId="4" borderId="8" xfId="0" quotePrefix="1" applyFont="1" applyFill="1" applyBorder="1" applyAlignment="1"/>
    <xf numFmtId="0" fontId="23" fillId="3" borderId="4" xfId="0" applyFont="1" applyFill="1" applyBorder="1" applyAlignment="1"/>
    <xf numFmtId="0" fontId="1" fillId="17" borderId="3" xfId="0" applyFont="1" applyFill="1" applyBorder="1"/>
    <xf numFmtId="0" fontId="3" fillId="17" borderId="4" xfId="0" applyFont="1" applyFill="1" applyBorder="1"/>
    <xf numFmtId="0" fontId="11" fillId="2" borderId="6" xfId="0" applyFont="1" applyFill="1" applyBorder="1"/>
    <xf numFmtId="0" fontId="5" fillId="18" borderId="5" xfId="0" applyFont="1" applyFill="1" applyBorder="1"/>
    <xf numFmtId="0" fontId="3" fillId="3" borderId="6" xfId="0" applyFont="1" applyFill="1" applyBorder="1"/>
    <xf numFmtId="0" fontId="1" fillId="9" borderId="7" xfId="0" applyFont="1" applyFill="1" applyBorder="1"/>
    <xf numFmtId="0" fontId="2" fillId="0" borderId="0" xfId="0" applyFont="1" applyFill="1" applyBorder="1" applyAlignment="1"/>
    <xf numFmtId="0" fontId="2" fillId="16" borderId="8" xfId="0" applyFont="1" applyFill="1" applyBorder="1"/>
    <xf numFmtId="0" fontId="2" fillId="11" borderId="4" xfId="0" applyFont="1" applyFill="1" applyBorder="1"/>
    <xf numFmtId="0" fontId="25" fillId="11" borderId="8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3" fillId="18" borderId="6" xfId="0" applyFont="1" applyFill="1" applyBorder="1"/>
    <xf numFmtId="0" fontId="2" fillId="16" borderId="8" xfId="0" quotePrefix="1" applyFont="1" applyFill="1" applyBorder="1"/>
    <xf numFmtId="0" fontId="25" fillId="2" borderId="8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16" borderId="10" xfId="0" applyFont="1" applyFill="1" applyBorder="1"/>
    <xf numFmtId="0" fontId="2" fillId="16" borderId="9" xfId="0" quotePrefix="1" applyFont="1" applyFill="1" applyBorder="1"/>
    <xf numFmtId="0" fontId="2" fillId="8" borderId="8" xfId="0" applyFont="1" applyFill="1" applyBorder="1" applyAlignment="1">
      <alignment horizontal="left"/>
    </xf>
    <xf numFmtId="0" fontId="1" fillId="0" borderId="9" xfId="0" quotePrefix="1" applyFont="1" applyFill="1" applyBorder="1"/>
    <xf numFmtId="0" fontId="1" fillId="0" borderId="10" xfId="0" applyFont="1" applyFill="1" applyBorder="1"/>
    <xf numFmtId="0" fontId="0" fillId="4" borderId="3" xfId="0" applyFill="1" applyBorder="1"/>
    <xf numFmtId="0" fontId="0" fillId="8" borderId="5" xfId="0" applyFill="1" applyBorder="1"/>
    <xf numFmtId="0" fontId="0" fillId="8" borderId="0" xfId="0" applyFill="1" applyBorder="1"/>
    <xf numFmtId="0" fontId="0" fillId="8" borderId="6" xfId="0" applyFill="1" applyBorder="1"/>
    <xf numFmtId="0" fontId="27" fillId="0" borderId="0" xfId="0" applyFont="1"/>
    <xf numFmtId="0" fontId="17" fillId="0" borderId="0" xfId="0" applyFont="1"/>
    <xf numFmtId="0" fontId="3" fillId="18" borderId="12" xfId="0" applyFont="1" applyFill="1" applyBorder="1"/>
    <xf numFmtId="0" fontId="3" fillId="18" borderId="4" xfId="0" applyFont="1" applyFill="1" applyBorder="1"/>
    <xf numFmtId="0" fontId="3" fillId="18" borderId="3" xfId="0" applyFont="1" applyFill="1" applyBorder="1"/>
    <xf numFmtId="0" fontId="28" fillId="2" borderId="8" xfId="0" quotePrefix="1" applyFont="1" applyFill="1" applyBorder="1" applyAlignment="1">
      <alignment horizontal="center"/>
    </xf>
    <xf numFmtId="0" fontId="28" fillId="2" borderId="6" xfId="0" quotePrefix="1" applyFont="1" applyFill="1" applyBorder="1" applyAlignment="1">
      <alignment horizontal="center"/>
    </xf>
    <xf numFmtId="0" fontId="10" fillId="2" borderId="6" xfId="0" quotePrefix="1" applyFont="1" applyFill="1" applyBorder="1" applyAlignment="1">
      <alignment horizontal="left"/>
    </xf>
    <xf numFmtId="0" fontId="10" fillId="4" borderId="8" xfId="0" quotePrefix="1" applyFont="1" applyFill="1" applyBorder="1" applyAlignment="1">
      <alignment horizontal="center"/>
    </xf>
    <xf numFmtId="0" fontId="28" fillId="4" borderId="6" xfId="0" quotePrefix="1" applyFont="1" applyFill="1" applyBorder="1" applyAlignment="1">
      <alignment horizontal="center"/>
    </xf>
    <xf numFmtId="0" fontId="1" fillId="11" borderId="3" xfId="0" applyFont="1" applyFill="1" applyBorder="1"/>
    <xf numFmtId="0" fontId="1" fillId="11" borderId="3" xfId="0" quotePrefix="1" applyFont="1" applyFill="1" applyBorder="1" applyAlignment="1"/>
    <xf numFmtId="0" fontId="0" fillId="17" borderId="7" xfId="0" applyFill="1" applyBorder="1"/>
    <xf numFmtId="0" fontId="0" fillId="8" borderId="8" xfId="0" applyFill="1" applyBorder="1"/>
    <xf numFmtId="0" fontId="0" fillId="11" borderId="1" xfId="0" applyFont="1" applyFill="1" applyBorder="1" applyAlignment="1">
      <alignment horizontal="center"/>
    </xf>
    <xf numFmtId="0" fontId="1" fillId="8" borderId="0" xfId="0" applyFont="1" applyFill="1"/>
    <xf numFmtId="0" fontId="2" fillId="0" borderId="0" xfId="0" applyFont="1" applyBorder="1" applyAlignment="1">
      <alignment horizontal="left"/>
    </xf>
    <xf numFmtId="0" fontId="4" fillId="11" borderId="7" xfId="0" quotePrefix="1" applyFont="1" applyFill="1" applyBorder="1" applyAlignment="1"/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22" fillId="0" borderId="3" xfId="0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3" fillId="18" borderId="3" xfId="0" applyFont="1" applyFill="1" applyBorder="1" applyAlignment="1">
      <alignment horizontal="left"/>
    </xf>
    <xf numFmtId="0" fontId="3" fillId="18" borderId="4" xfId="0" applyFont="1" applyFill="1" applyBorder="1" applyAlignment="1">
      <alignment horizontal="left"/>
    </xf>
    <xf numFmtId="0" fontId="1" fillId="11" borderId="5" xfId="0" quotePrefix="1" applyFont="1" applyFill="1" applyBorder="1" applyAlignment="1">
      <alignment horizontal="left"/>
    </xf>
    <xf numFmtId="0" fontId="1" fillId="11" borderId="6" xfId="0" quotePrefix="1" applyFont="1" applyFill="1" applyBorder="1" applyAlignment="1">
      <alignment horizontal="left"/>
    </xf>
    <xf numFmtId="0" fontId="1" fillId="11" borderId="7" xfId="0" quotePrefix="1" applyFont="1" applyFill="1" applyBorder="1" applyAlignment="1">
      <alignment horizontal="left"/>
    </xf>
    <xf numFmtId="0" fontId="1" fillId="11" borderId="8" xfId="0" quotePrefix="1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1" fillId="2" borderId="7" xfId="0" quotePrefix="1" applyFont="1" applyFill="1" applyBorder="1" applyAlignment="1">
      <alignment horizontal="left"/>
    </xf>
    <xf numFmtId="0" fontId="1" fillId="2" borderId="8" xfId="0" quotePrefix="1" applyFont="1" applyFill="1" applyBorder="1" applyAlignment="1">
      <alignment horizontal="left"/>
    </xf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9" borderId="5" xfId="0" applyFont="1" applyFill="1" applyBorder="1" applyAlignment="1">
      <alignment horizontal="left"/>
    </xf>
    <xf numFmtId="0" fontId="4" fillId="9" borderId="6" xfId="0" applyFont="1" applyFill="1" applyBorder="1" applyAlignment="1">
      <alignment horizontal="left"/>
    </xf>
    <xf numFmtId="0" fontId="2" fillId="0" borderId="3" xfId="0" quotePrefix="1" applyFont="1" applyBorder="1" applyAlignment="1">
      <alignment horizontal="left"/>
    </xf>
    <xf numFmtId="0" fontId="3" fillId="3" borderId="5" xfId="0" quotePrefix="1" applyFont="1" applyFill="1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4" xfId="0" applyFont="1" applyBorder="1" applyAlignment="1">
      <alignment horizontal="left"/>
    </xf>
    <xf numFmtId="0" fontId="21" fillId="0" borderId="7" xfId="0" applyFont="1" applyBorder="1" applyAlignment="1">
      <alignment horizontal="left"/>
    </xf>
    <xf numFmtId="0" fontId="21" fillId="0" borderId="8" xfId="0" applyFont="1" applyBorder="1" applyAlignment="1">
      <alignment horizontal="left"/>
    </xf>
    <xf numFmtId="0" fontId="1" fillId="11" borderId="7" xfId="0" applyFont="1" applyFill="1" applyBorder="1" applyAlignment="1">
      <alignment horizontal="left"/>
    </xf>
    <xf numFmtId="0" fontId="1" fillId="11" borderId="8" xfId="0" applyFont="1" applyFill="1" applyBorder="1" applyAlignment="1">
      <alignment horizontal="left"/>
    </xf>
    <xf numFmtId="0" fontId="4" fillId="9" borderId="5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0" fontId="3" fillId="18" borderId="0" xfId="0" applyFont="1" applyFill="1" applyBorder="1" applyAlignment="1">
      <alignment horizontal="left"/>
    </xf>
    <xf numFmtId="0" fontId="3" fillId="18" borderId="6" xfId="0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3" borderId="7" xfId="0" quotePrefix="1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1" fillId="11" borderId="5" xfId="0" applyFont="1" applyFill="1" applyBorder="1" applyAlignment="1">
      <alignment horizontal="left"/>
    </xf>
    <xf numFmtId="0" fontId="1" fillId="11" borderId="6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21" fillId="0" borderId="6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11" borderId="5" xfId="0" applyFont="1" applyFill="1" applyBorder="1" applyAlignment="1">
      <alignment horizontal="left"/>
    </xf>
    <xf numFmtId="0" fontId="4" fillId="11" borderId="6" xfId="0" applyFont="1" applyFill="1" applyBorder="1" applyAlignment="1">
      <alignment horizontal="left"/>
    </xf>
    <xf numFmtId="0" fontId="1" fillId="16" borderId="5" xfId="0" quotePrefix="1" applyFont="1" applyFill="1" applyBorder="1" applyAlignment="1">
      <alignment horizontal="left"/>
    </xf>
    <xf numFmtId="0" fontId="1" fillId="16" borderId="6" xfId="0" quotePrefix="1" applyFont="1" applyFill="1" applyBorder="1" applyAlignment="1">
      <alignment horizontal="left"/>
    </xf>
    <xf numFmtId="0" fontId="1" fillId="11" borderId="9" xfId="0" applyFont="1" applyFill="1" applyBorder="1" applyAlignment="1">
      <alignment horizontal="left"/>
    </xf>
    <xf numFmtId="0" fontId="1" fillId="11" borderId="10" xfId="0" applyFont="1" applyFill="1" applyBorder="1" applyAlignment="1">
      <alignment horizontal="left"/>
    </xf>
    <xf numFmtId="0" fontId="1" fillId="16" borderId="3" xfId="0" applyFont="1" applyFill="1" applyBorder="1" applyAlignment="1">
      <alignment horizontal="left"/>
    </xf>
    <xf numFmtId="0" fontId="1" fillId="16" borderId="4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2" fillId="11" borderId="3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4" fillId="11" borderId="0" xfId="0" applyFont="1" applyFill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11" borderId="3" xfId="0" quotePrefix="1" applyFont="1" applyFill="1" applyBorder="1" applyAlignment="1">
      <alignment horizontal="left"/>
    </xf>
    <xf numFmtId="0" fontId="2" fillId="11" borderId="4" xfId="0" quotePrefix="1" applyFont="1" applyFill="1" applyBorder="1" applyAlignment="1">
      <alignment horizontal="left"/>
    </xf>
    <xf numFmtId="0" fontId="2" fillId="11" borderId="5" xfId="0" applyFont="1" applyFill="1" applyBorder="1" applyAlignment="1">
      <alignment horizontal="left"/>
    </xf>
    <xf numFmtId="0" fontId="2" fillId="11" borderId="6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11" borderId="3" xfId="0" quotePrefix="1" applyFont="1" applyFill="1" applyBorder="1" applyAlignment="1">
      <alignment horizontal="left"/>
    </xf>
    <xf numFmtId="0" fontId="1" fillId="11" borderId="4" xfId="0" quotePrefix="1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16" borderId="0" xfId="0" applyFont="1" applyFill="1" applyBorder="1" applyAlignment="1">
      <alignment horizontal="left"/>
    </xf>
    <xf numFmtId="0" fontId="1" fillId="16" borderId="6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0" fillId="0" borderId="2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1" fillId="0" borderId="0" xfId="0" quotePrefix="1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" fillId="16" borderId="5" xfId="0" applyFont="1" applyFill="1" applyBorder="1" applyAlignment="1">
      <alignment horizontal="left"/>
    </xf>
    <xf numFmtId="0" fontId="8" fillId="11" borderId="5" xfId="0" applyFont="1" applyFill="1" applyBorder="1" applyAlignment="1">
      <alignment horizontal="left"/>
    </xf>
    <xf numFmtId="0" fontId="8" fillId="11" borderId="6" xfId="0" applyFont="1" applyFill="1" applyBorder="1" applyAlignment="1">
      <alignment horizontal="left"/>
    </xf>
    <xf numFmtId="0" fontId="9" fillId="11" borderId="5" xfId="0" applyFont="1" applyFill="1" applyBorder="1" applyAlignment="1">
      <alignment horizontal="left"/>
    </xf>
    <xf numFmtId="0" fontId="9" fillId="11" borderId="6" xfId="0" applyFont="1" applyFill="1" applyBorder="1" applyAlignment="1">
      <alignment horizontal="left"/>
    </xf>
    <xf numFmtId="11" fontId="1" fillId="11" borderId="5" xfId="0" applyNumberFormat="1" applyFont="1" applyFill="1" applyBorder="1" applyAlignment="1">
      <alignment horizontal="left"/>
    </xf>
    <xf numFmtId="11" fontId="1" fillId="11" borderId="6" xfId="0" applyNumberFormat="1" applyFont="1" applyFill="1" applyBorder="1" applyAlignment="1">
      <alignment horizontal="left"/>
    </xf>
    <xf numFmtId="11" fontId="1" fillId="11" borderId="7" xfId="0" applyNumberFormat="1" applyFont="1" applyFill="1" applyBorder="1" applyAlignment="1">
      <alignment horizontal="left"/>
    </xf>
    <xf numFmtId="11" fontId="1" fillId="11" borderId="8" xfId="0" applyNumberFormat="1" applyFont="1" applyFill="1" applyBorder="1" applyAlignment="1">
      <alignment horizontal="left"/>
    </xf>
    <xf numFmtId="11" fontId="1" fillId="11" borderId="7" xfId="0" quotePrefix="1" applyNumberFormat="1" applyFont="1" applyFill="1" applyBorder="1" applyAlignment="1">
      <alignment horizontal="left"/>
    </xf>
    <xf numFmtId="0" fontId="8" fillId="11" borderId="7" xfId="0" applyFont="1" applyFill="1" applyBorder="1" applyAlignment="1">
      <alignment horizontal="left"/>
    </xf>
    <xf numFmtId="0" fontId="8" fillId="11" borderId="8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17" fillId="0" borderId="0" xfId="0" quotePrefix="1" applyFont="1" applyAlignment="1">
      <alignment horizontal="left"/>
    </xf>
    <xf numFmtId="0" fontId="0" fillId="11" borderId="1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1" xfId="0" quotePrefix="1" applyFont="1" applyBorder="1" applyAlignment="1">
      <alignment horizontal="left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0" fillId="0" borderId="0" xfId="0" quotePrefix="1"/>
    <xf numFmtId="0" fontId="0" fillId="0" borderId="0" xfId="0" quotePrefix="1" applyFont="1"/>
    <xf numFmtId="0" fontId="3" fillId="18" borderId="5" xfId="0" applyFont="1" applyFill="1" applyBorder="1" applyAlignment="1">
      <alignment horizontal="left"/>
    </xf>
    <xf numFmtId="0" fontId="1" fillId="0" borderId="6" xfId="0" quotePrefix="1" applyFont="1" applyFill="1" applyBorder="1" applyAlignment="1"/>
    <xf numFmtId="0" fontId="1" fillId="0" borderId="5" xfId="0" quotePrefix="1" applyFont="1" applyFill="1" applyBorder="1" applyAlignment="1"/>
    <xf numFmtId="0" fontId="1" fillId="0" borderId="6" xfId="0" quotePrefix="1" applyFont="1" applyBorder="1"/>
    <xf numFmtId="0" fontId="1" fillId="0" borderId="7" xfId="0" quotePrefix="1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8" xfId="0" applyFont="1" applyFill="1" applyBorder="1" applyAlignment="1">
      <alignment horizontal="center"/>
    </xf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28380</xdr:colOff>
      <xdr:row>2</xdr:row>
      <xdr:rowOff>49179</xdr:rowOff>
    </xdr:from>
    <xdr:to>
      <xdr:col>5</xdr:col>
      <xdr:colOff>607555</xdr:colOff>
      <xdr:row>5</xdr:row>
      <xdr:rowOff>130787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262DCB1F-9075-4A18-BA44-98611FBFBBC3}"/>
            </a:ext>
          </a:extLst>
        </xdr:cNvPr>
        <xdr:cNvCxnSpPr/>
      </xdr:nvCxnSpPr>
      <xdr:spPr>
        <a:xfrm rot="10800000">
          <a:off x="3092945" y="430179"/>
          <a:ext cx="579175" cy="644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31999</xdr:colOff>
      <xdr:row>2</xdr:row>
      <xdr:rowOff>152711</xdr:rowOff>
    </xdr:from>
    <xdr:to>
      <xdr:col>6</xdr:col>
      <xdr:colOff>611174</xdr:colOff>
      <xdr:row>6</xdr:row>
      <xdr:rowOff>7819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8FB99D00-92D0-4DEA-9E5B-E952C02EF350}"/>
            </a:ext>
          </a:extLst>
        </xdr:cNvPr>
        <xdr:cNvCxnSpPr/>
      </xdr:nvCxnSpPr>
      <xdr:spPr>
        <a:xfrm flipV="1">
          <a:off x="3709477" y="533711"/>
          <a:ext cx="579175" cy="608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5089</xdr:colOff>
      <xdr:row>5</xdr:row>
      <xdr:rowOff>40714</xdr:rowOff>
    </xdr:from>
    <xdr:to>
      <xdr:col>7</xdr:col>
      <xdr:colOff>545089</xdr:colOff>
      <xdr:row>8</xdr:row>
      <xdr:rowOff>9214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C909CF15-C5AE-4EE8-B8B6-667DBE306B67}"/>
            </a:ext>
          </a:extLst>
        </xdr:cNvPr>
        <xdr:cNvCxnSpPr/>
      </xdr:nvCxnSpPr>
      <xdr:spPr>
        <a:xfrm rot="16200000" flipH="1">
          <a:off x="3651803" y="3025214"/>
          <a:ext cx="540000" cy="54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321910</xdr:colOff>
      <xdr:row>2</xdr:row>
      <xdr:rowOff>116898</xdr:rowOff>
    </xdr:from>
    <xdr:to>
      <xdr:col>7</xdr:col>
      <xdr:colOff>258948</xdr:colOff>
      <xdr:row>5</xdr:row>
      <xdr:rowOff>91294</xdr:rowOff>
    </xdr:to>
    <xdr:cxnSp macro="">
      <xdr:nvCxnSpPr>
        <xdr:cNvPr id="37" name="Соединитель: уступ 36">
          <a:extLst>
            <a:ext uri="{FF2B5EF4-FFF2-40B4-BE49-F238E27FC236}">
              <a16:creationId xmlns:a16="http://schemas.microsoft.com/office/drawing/2014/main" id="{5DAC4643-2203-4E92-AA69-8268545534E5}"/>
            </a:ext>
          </a:extLst>
        </xdr:cNvPr>
        <xdr:cNvCxnSpPr/>
      </xdr:nvCxnSpPr>
      <xdr:spPr>
        <a:xfrm rot="5400000" flipH="1" flipV="1">
          <a:off x="3938606" y="500702"/>
          <a:ext cx="545896" cy="54028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117930</xdr:colOff>
      <xdr:row>6</xdr:row>
      <xdr:rowOff>181429</xdr:rowOff>
    </xdr:from>
    <xdr:to>
      <xdr:col>7</xdr:col>
      <xdr:colOff>117930</xdr:colOff>
      <xdr:row>8</xdr:row>
      <xdr:rowOff>125078</xdr:rowOff>
    </xdr:to>
    <xdr:cxnSp macro="">
      <xdr:nvCxnSpPr>
        <xdr:cNvPr id="46" name="Соединитель: уступ 45">
          <a:extLst>
            <a:ext uri="{FF2B5EF4-FFF2-40B4-BE49-F238E27FC236}">
              <a16:creationId xmlns:a16="http://schemas.microsoft.com/office/drawing/2014/main" id="{A18DF7F4-829C-451A-B6AD-1FEC452AC933}"/>
            </a:ext>
          </a:extLst>
        </xdr:cNvPr>
        <xdr:cNvCxnSpPr/>
      </xdr:nvCxnSpPr>
      <xdr:spPr>
        <a:xfrm rot="16200000" flipV="1">
          <a:off x="3602319" y="3518754"/>
          <a:ext cx="324649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47626</xdr:colOff>
      <xdr:row>6</xdr:row>
      <xdr:rowOff>77854</xdr:rowOff>
    </xdr:from>
    <xdr:to>
      <xdr:col>5</xdr:col>
      <xdr:colOff>593637</xdr:colOff>
      <xdr:row>8</xdr:row>
      <xdr:rowOff>154610</xdr:rowOff>
    </xdr:to>
    <xdr:cxnSp macro="">
      <xdr:nvCxnSpPr>
        <xdr:cNvPr id="29" name="Соединитель: уступ 28">
          <a:extLst>
            <a:ext uri="{FF2B5EF4-FFF2-40B4-BE49-F238E27FC236}">
              <a16:creationId xmlns:a16="http://schemas.microsoft.com/office/drawing/2014/main" id="{28E654FC-89AF-448B-8E0E-C24FDB42AA08}"/>
            </a:ext>
          </a:extLst>
        </xdr:cNvPr>
        <xdr:cNvCxnSpPr/>
      </xdr:nvCxnSpPr>
      <xdr:spPr>
        <a:xfrm rot="10800000" flipV="1">
          <a:off x="3112191" y="1212571"/>
          <a:ext cx="546011" cy="441191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9072</xdr:colOff>
      <xdr:row>7</xdr:row>
      <xdr:rowOff>3962</xdr:rowOff>
    </xdr:from>
    <xdr:to>
      <xdr:col>6</xdr:col>
      <xdr:colOff>530287</xdr:colOff>
      <xdr:row>9</xdr:row>
      <xdr:rowOff>33582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51824C73-706B-4A1E-AA45-F165CB588716}"/>
            </a:ext>
          </a:extLst>
        </xdr:cNvPr>
        <xdr:cNvCxnSpPr/>
      </xdr:nvCxnSpPr>
      <xdr:spPr>
        <a:xfrm>
          <a:off x="3686550" y="1320897"/>
          <a:ext cx="521215" cy="39405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247057</xdr:colOff>
      <xdr:row>19</xdr:row>
      <xdr:rowOff>8540</xdr:rowOff>
    </xdr:from>
    <xdr:to>
      <xdr:col>4</xdr:col>
      <xdr:colOff>247057</xdr:colOff>
      <xdr:row>19</xdr:row>
      <xdr:rowOff>188540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124E27FA-D87A-422E-BDE7-EF6815A7BF40}"/>
            </a:ext>
          </a:extLst>
        </xdr:cNvPr>
        <xdr:cNvCxnSpPr/>
      </xdr:nvCxnSpPr>
      <xdr:spPr>
        <a:xfrm>
          <a:off x="7562257" y="3393090"/>
          <a:ext cx="0" cy="1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7987</xdr:colOff>
      <xdr:row>1</xdr:row>
      <xdr:rowOff>7884</xdr:rowOff>
    </xdr:from>
    <xdr:to>
      <xdr:col>7</xdr:col>
      <xdr:colOff>583987</xdr:colOff>
      <xdr:row>1</xdr:row>
      <xdr:rowOff>7884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8438B38D-47EB-4E4F-8D36-05C4321E8430}"/>
            </a:ext>
          </a:extLst>
        </xdr:cNvPr>
        <xdr:cNvCxnSpPr/>
      </xdr:nvCxnSpPr>
      <xdr:spPr>
        <a:xfrm flipH="1" flipV="1">
          <a:off x="4298378" y="198384"/>
          <a:ext cx="576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24814</xdr:colOff>
      <xdr:row>1</xdr:row>
      <xdr:rowOff>167289</xdr:rowOff>
    </xdr:from>
    <xdr:to>
      <xdr:col>8</xdr:col>
      <xdr:colOff>268942</xdr:colOff>
      <xdr:row>3</xdr:row>
      <xdr:rowOff>46175</xdr:rowOff>
    </xdr:to>
    <xdr:pic>
      <xdr:nvPicPr>
        <xdr:cNvPr id="36" name="Рисунок 35" descr="Маркеры-галочки">
          <a:extLst>
            <a:ext uri="{FF2B5EF4-FFF2-40B4-BE49-F238E27FC236}">
              <a16:creationId xmlns:a16="http://schemas.microsoft.com/office/drawing/2014/main" id="{7C5A5081-6595-4C35-BDDC-F77856309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925520" y="361524"/>
          <a:ext cx="244128" cy="256711"/>
        </a:xfrm>
        <a:prstGeom prst="rect">
          <a:avLst/>
        </a:prstGeom>
      </xdr:spPr>
    </xdr:pic>
    <xdr:clientData/>
  </xdr:twoCellAnchor>
  <xdr:twoCellAnchor>
    <xdr:from>
      <xdr:col>7</xdr:col>
      <xdr:colOff>20116</xdr:colOff>
      <xdr:row>1</xdr:row>
      <xdr:rowOff>102739</xdr:rowOff>
    </xdr:from>
    <xdr:to>
      <xdr:col>7</xdr:col>
      <xdr:colOff>596116</xdr:colOff>
      <xdr:row>1</xdr:row>
      <xdr:rowOff>103314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CE4E6603-B54A-40E8-BC50-C4448BB4E279}"/>
            </a:ext>
          </a:extLst>
        </xdr:cNvPr>
        <xdr:cNvCxnSpPr/>
      </xdr:nvCxnSpPr>
      <xdr:spPr>
        <a:xfrm flipV="1">
          <a:off x="4310507" y="293239"/>
          <a:ext cx="5760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294682</xdr:colOff>
      <xdr:row>18</xdr:row>
      <xdr:rowOff>21240</xdr:rowOff>
    </xdr:from>
    <xdr:to>
      <xdr:col>7</xdr:col>
      <xdr:colOff>294682</xdr:colOff>
      <xdr:row>20</xdr:row>
      <xdr:rowOff>240</xdr:rowOff>
    </xdr:to>
    <xdr:cxnSp macro="">
      <xdr:nvCxnSpPr>
        <xdr:cNvPr id="40" name="Прямая со стрелкой 39">
          <a:extLst>
            <a:ext uri="{FF2B5EF4-FFF2-40B4-BE49-F238E27FC236}">
              <a16:creationId xmlns:a16="http://schemas.microsoft.com/office/drawing/2014/main" id="{6079C54B-18DC-4842-8239-EA476E073BEA}"/>
            </a:ext>
          </a:extLst>
        </xdr:cNvPr>
        <xdr:cNvCxnSpPr/>
      </xdr:nvCxnSpPr>
      <xdr:spPr>
        <a:xfrm>
          <a:off x="4561882" y="3352269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272143</xdr:colOff>
      <xdr:row>18</xdr:row>
      <xdr:rowOff>16328</xdr:rowOff>
    </xdr:from>
    <xdr:to>
      <xdr:col>1</xdr:col>
      <xdr:colOff>272143</xdr:colOff>
      <xdr:row>19</xdr:row>
      <xdr:rowOff>185828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DFB3146B-2BA2-4820-AF46-FCDE6E4768EA}"/>
            </a:ext>
          </a:extLst>
        </xdr:cNvPr>
        <xdr:cNvCxnSpPr/>
      </xdr:nvCxnSpPr>
      <xdr:spPr>
        <a:xfrm>
          <a:off x="881743" y="3347357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294682</xdr:colOff>
      <xdr:row>18</xdr:row>
      <xdr:rowOff>21240</xdr:rowOff>
    </xdr:from>
    <xdr:to>
      <xdr:col>10</xdr:col>
      <xdr:colOff>294682</xdr:colOff>
      <xdr:row>20</xdr:row>
      <xdr:rowOff>240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4E037EDA-67EF-4560-AF20-CD83E6A8516A}"/>
            </a:ext>
          </a:extLst>
        </xdr:cNvPr>
        <xdr:cNvCxnSpPr/>
      </xdr:nvCxnSpPr>
      <xdr:spPr>
        <a:xfrm>
          <a:off x="4548388" y="3343084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6154</xdr:colOff>
      <xdr:row>24</xdr:row>
      <xdr:rowOff>30764</xdr:rowOff>
    </xdr:from>
    <xdr:to>
      <xdr:col>14</xdr:col>
      <xdr:colOff>6154</xdr:colOff>
      <xdr:row>25</xdr:row>
      <xdr:rowOff>13914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id="{47515095-9D05-4F69-B531-497C545FBDFD}"/>
            </a:ext>
          </a:extLst>
        </xdr:cNvPr>
        <xdr:cNvCxnSpPr/>
      </xdr:nvCxnSpPr>
      <xdr:spPr>
        <a:xfrm>
          <a:off x="8507217" y="4483702"/>
          <a:ext cx="0" cy="17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6154</xdr:colOff>
      <xdr:row>16</xdr:row>
      <xdr:rowOff>30764</xdr:rowOff>
    </xdr:from>
    <xdr:to>
      <xdr:col>17</xdr:col>
      <xdr:colOff>6154</xdr:colOff>
      <xdr:row>17</xdr:row>
      <xdr:rowOff>13914</xdr:rowOff>
    </xdr:to>
    <xdr:cxnSp macro="">
      <xdr:nvCxnSpPr>
        <xdr:cNvPr id="45" name="Прямая со стрелкой 44">
          <a:extLst>
            <a:ext uri="{FF2B5EF4-FFF2-40B4-BE49-F238E27FC236}">
              <a16:creationId xmlns:a16="http://schemas.microsoft.com/office/drawing/2014/main" id="{9A699926-BC38-4E78-8A0F-09B76E8AAFF5}"/>
            </a:ext>
          </a:extLst>
        </xdr:cNvPr>
        <xdr:cNvCxnSpPr/>
      </xdr:nvCxnSpPr>
      <xdr:spPr>
        <a:xfrm>
          <a:off x="8572881" y="4625855"/>
          <a:ext cx="0" cy="1794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589320</xdr:colOff>
      <xdr:row>52</xdr:row>
      <xdr:rowOff>105238</xdr:rowOff>
    </xdr:from>
    <xdr:to>
      <xdr:col>15</xdr:col>
      <xdr:colOff>552068</xdr:colOff>
      <xdr:row>57</xdr:row>
      <xdr:rowOff>108445</xdr:rowOff>
    </xdr:to>
    <xdr:cxnSp macro="">
      <xdr:nvCxnSpPr>
        <xdr:cNvPr id="39" name="Соединитель: уступ 38">
          <a:extLst>
            <a:ext uri="{FF2B5EF4-FFF2-40B4-BE49-F238E27FC236}">
              <a16:creationId xmlns:a16="http://schemas.microsoft.com/office/drawing/2014/main" id="{AF2F38DE-9A85-4485-A2EB-76FDBD737CF6}"/>
            </a:ext>
          </a:extLst>
        </xdr:cNvPr>
        <xdr:cNvCxnSpPr/>
      </xdr:nvCxnSpPr>
      <xdr:spPr>
        <a:xfrm flipV="1">
          <a:off x="9142113" y="9912704"/>
          <a:ext cx="573662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349538</xdr:colOff>
      <xdr:row>46</xdr:row>
      <xdr:rowOff>31750</xdr:rowOff>
    </xdr:from>
    <xdr:to>
      <xdr:col>17</xdr:col>
      <xdr:colOff>286288</xdr:colOff>
      <xdr:row>50</xdr:row>
      <xdr:rowOff>169750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D031FFE0-82AB-45B6-9F53-326CCC952674}"/>
            </a:ext>
          </a:extLst>
        </xdr:cNvPr>
        <xdr:cNvCxnSpPr/>
      </xdr:nvCxnSpPr>
      <xdr:spPr>
        <a:xfrm rot="5400000" flipH="1" flipV="1">
          <a:off x="9821538" y="8974750"/>
          <a:ext cx="900000" cy="540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8059</xdr:colOff>
      <xdr:row>44</xdr:row>
      <xdr:rowOff>121452</xdr:rowOff>
    </xdr:from>
    <xdr:to>
      <xdr:col>21</xdr:col>
      <xdr:colOff>554409</xdr:colOff>
      <xdr:row>53</xdr:row>
      <xdr:rowOff>86765</xdr:rowOff>
    </xdr:to>
    <xdr:cxnSp macro="">
      <xdr:nvCxnSpPr>
        <xdr:cNvPr id="49" name="Соединитель: уступ 48">
          <a:extLst>
            <a:ext uri="{FF2B5EF4-FFF2-40B4-BE49-F238E27FC236}">
              <a16:creationId xmlns:a16="http://schemas.microsoft.com/office/drawing/2014/main" id="{46B8A42D-0A18-4DC7-B536-46BB32F31465}"/>
            </a:ext>
          </a:extLst>
        </xdr:cNvPr>
        <xdr:cNvCxnSpPr/>
      </xdr:nvCxnSpPr>
      <xdr:spPr>
        <a:xfrm rot="10800000" flipV="1">
          <a:off x="12759653" y="8348671"/>
          <a:ext cx="546350" cy="165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115750</xdr:colOff>
      <xdr:row>53</xdr:row>
      <xdr:rowOff>87155</xdr:rowOff>
    </xdr:from>
    <xdr:to>
      <xdr:col>20</xdr:col>
      <xdr:colOff>477922</xdr:colOff>
      <xdr:row>53</xdr:row>
      <xdr:rowOff>87155</xdr:rowOff>
    </xdr:to>
    <xdr:cxnSp macro="">
      <xdr:nvCxnSpPr>
        <xdr:cNvPr id="50" name="Прямая со стрелкой 49">
          <a:extLst>
            <a:ext uri="{FF2B5EF4-FFF2-40B4-BE49-F238E27FC236}">
              <a16:creationId xmlns:a16="http://schemas.microsoft.com/office/drawing/2014/main" id="{47732235-AD9E-4176-80EB-18462817A9A3}"/>
            </a:ext>
          </a:extLst>
        </xdr:cNvPr>
        <xdr:cNvCxnSpPr/>
      </xdr:nvCxnSpPr>
      <xdr:spPr>
        <a:xfrm flipH="1" flipV="1">
          <a:off x="11045688" y="10005061"/>
          <a:ext cx="1576609" cy="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38447</xdr:colOff>
      <xdr:row>53</xdr:row>
      <xdr:rowOff>121171</xdr:rowOff>
    </xdr:from>
    <xdr:to>
      <xdr:col>16</xdr:col>
      <xdr:colOff>1195</xdr:colOff>
      <xdr:row>58</xdr:row>
      <xdr:rowOff>124378</xdr:rowOff>
    </xdr:to>
    <xdr:cxnSp macro="">
      <xdr:nvCxnSpPr>
        <xdr:cNvPr id="51" name="Соединитель: уступ 50">
          <a:extLst>
            <a:ext uri="{FF2B5EF4-FFF2-40B4-BE49-F238E27FC236}">
              <a16:creationId xmlns:a16="http://schemas.microsoft.com/office/drawing/2014/main" id="{95BE6524-D836-4874-9644-CB7B53419462}"/>
            </a:ext>
          </a:extLst>
        </xdr:cNvPr>
        <xdr:cNvCxnSpPr/>
      </xdr:nvCxnSpPr>
      <xdr:spPr>
        <a:xfrm flipV="1">
          <a:off x="9202154" y="10112568"/>
          <a:ext cx="573662" cy="93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30739</xdr:colOff>
      <xdr:row>42</xdr:row>
      <xdr:rowOff>115179</xdr:rowOff>
    </xdr:from>
    <xdr:to>
      <xdr:col>18</xdr:col>
      <xdr:colOff>598051</xdr:colOff>
      <xdr:row>52</xdr:row>
      <xdr:rowOff>131316</xdr:rowOff>
    </xdr:to>
    <xdr:cxnSp macro="">
      <xdr:nvCxnSpPr>
        <xdr:cNvPr id="53" name="Соединитель: уступ 52">
          <a:extLst>
            <a:ext uri="{FF2B5EF4-FFF2-40B4-BE49-F238E27FC236}">
              <a16:creationId xmlns:a16="http://schemas.microsoft.com/office/drawing/2014/main" id="{EB29A243-CE35-495F-ADF0-89C237BA79D6}"/>
            </a:ext>
          </a:extLst>
        </xdr:cNvPr>
        <xdr:cNvCxnSpPr/>
      </xdr:nvCxnSpPr>
      <xdr:spPr>
        <a:xfrm flipV="1">
          <a:off x="11027187" y="8030782"/>
          <a:ext cx="567312" cy="190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23813</xdr:colOff>
      <xdr:row>43</xdr:row>
      <xdr:rowOff>95250</xdr:rowOff>
    </xdr:from>
    <xdr:to>
      <xdr:col>21</xdr:col>
      <xdr:colOff>606163</xdr:colOff>
      <xdr:row>43</xdr:row>
      <xdr:rowOff>95825</xdr:rowOff>
    </xdr:to>
    <xdr:cxnSp macro="">
      <xdr:nvCxnSpPr>
        <xdr:cNvPr id="57" name="Прямая со стрелкой 56">
          <a:extLst>
            <a:ext uri="{FF2B5EF4-FFF2-40B4-BE49-F238E27FC236}">
              <a16:creationId xmlns:a16="http://schemas.microsoft.com/office/drawing/2014/main" id="{4CA92C25-2CB2-45AC-BA13-77924C9B6EAF}"/>
            </a:ext>
          </a:extLst>
        </xdr:cNvPr>
        <xdr:cNvCxnSpPr/>
      </xdr:nvCxnSpPr>
      <xdr:spPr>
        <a:xfrm flipV="1">
          <a:off x="12775407" y="8131969"/>
          <a:ext cx="58235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496215</xdr:colOff>
      <xdr:row>43</xdr:row>
      <xdr:rowOff>133359</xdr:rowOff>
    </xdr:from>
    <xdr:to>
      <xdr:col>21</xdr:col>
      <xdr:colOff>444871</xdr:colOff>
      <xdr:row>52</xdr:row>
      <xdr:rowOff>83590</xdr:rowOff>
    </xdr:to>
    <xdr:cxnSp macro="">
      <xdr:nvCxnSpPr>
        <xdr:cNvPr id="58" name="Соединитель: уступ 57">
          <a:extLst>
            <a:ext uri="{FF2B5EF4-FFF2-40B4-BE49-F238E27FC236}">
              <a16:creationId xmlns:a16="http://schemas.microsoft.com/office/drawing/2014/main" id="{6E9FDD30-8B65-42F1-8FF9-DC768A5EE144}"/>
            </a:ext>
          </a:extLst>
        </xdr:cNvPr>
        <xdr:cNvCxnSpPr/>
      </xdr:nvCxnSpPr>
      <xdr:spPr>
        <a:xfrm rot="10800000" flipV="1">
          <a:off x="12640590" y="8170078"/>
          <a:ext cx="555875" cy="1640918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387445</xdr:colOff>
      <xdr:row>52</xdr:row>
      <xdr:rowOff>86033</xdr:rowOff>
    </xdr:from>
    <xdr:to>
      <xdr:col>20</xdr:col>
      <xdr:colOff>400183</xdr:colOff>
      <xdr:row>52</xdr:row>
      <xdr:rowOff>86033</xdr:rowOff>
    </xdr:to>
    <xdr:cxnSp macro="">
      <xdr:nvCxnSpPr>
        <xdr:cNvPr id="59" name="Прямая со стрелкой 58">
          <a:extLst>
            <a:ext uri="{FF2B5EF4-FFF2-40B4-BE49-F238E27FC236}">
              <a16:creationId xmlns:a16="http://schemas.microsoft.com/office/drawing/2014/main" id="{22B6C47D-F63D-4EC9-A9DE-05B76E531147}"/>
            </a:ext>
          </a:extLst>
        </xdr:cNvPr>
        <xdr:cNvCxnSpPr/>
      </xdr:nvCxnSpPr>
      <xdr:spPr>
        <a:xfrm flipH="1" flipV="1">
          <a:off x="11317383" y="9813439"/>
          <a:ext cx="1227175" cy="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294085</xdr:colOff>
      <xdr:row>46</xdr:row>
      <xdr:rowOff>38497</xdr:rowOff>
    </xdr:from>
    <xdr:to>
      <xdr:col>22</xdr:col>
      <xdr:colOff>294085</xdr:colOff>
      <xdr:row>50</xdr:row>
      <xdr:rowOff>152404</xdr:rowOff>
    </xdr:to>
    <xdr:cxnSp macro="">
      <xdr:nvCxnSpPr>
        <xdr:cNvPr id="60" name="Прямая со стрелкой 59">
          <a:extLst>
            <a:ext uri="{FF2B5EF4-FFF2-40B4-BE49-F238E27FC236}">
              <a16:creationId xmlns:a16="http://schemas.microsoft.com/office/drawing/2014/main" id="{8C868E98-7925-4531-AC5A-58F0EB7D2646}"/>
            </a:ext>
          </a:extLst>
        </xdr:cNvPr>
        <xdr:cNvCxnSpPr/>
      </xdr:nvCxnSpPr>
      <xdr:spPr>
        <a:xfrm>
          <a:off x="13652898" y="8634810"/>
          <a:ext cx="0" cy="86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153755</xdr:colOff>
      <xdr:row>52</xdr:row>
      <xdr:rowOff>92112</xdr:rowOff>
    </xdr:from>
    <xdr:to>
      <xdr:col>21</xdr:col>
      <xdr:colOff>582580</xdr:colOff>
      <xdr:row>59</xdr:row>
      <xdr:rowOff>105412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0B47FD07-69EC-4176-84C5-AE1E68261F0D}"/>
            </a:ext>
          </a:extLst>
        </xdr:cNvPr>
        <xdr:cNvCxnSpPr/>
      </xdr:nvCxnSpPr>
      <xdr:spPr>
        <a:xfrm rot="10800000" flipV="1">
          <a:off x="12905349" y="9819518"/>
          <a:ext cx="428825" cy="1299175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95715</xdr:colOff>
      <xdr:row>59</xdr:row>
      <xdr:rowOff>113417</xdr:rowOff>
    </xdr:from>
    <xdr:to>
      <xdr:col>15</xdr:col>
      <xdr:colOff>524540</xdr:colOff>
      <xdr:row>59</xdr:row>
      <xdr:rowOff>113417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DF4EBD3E-F0C0-4A65-B048-9B9330D168F4}"/>
            </a:ext>
          </a:extLst>
        </xdr:cNvPr>
        <xdr:cNvCxnSpPr/>
      </xdr:nvCxnSpPr>
      <xdr:spPr>
        <a:xfrm flipH="1" flipV="1">
          <a:off x="9203996" y="11126698"/>
          <a:ext cx="428825" cy="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33460</xdr:colOff>
      <xdr:row>54</xdr:row>
      <xdr:rowOff>105748</xdr:rowOff>
    </xdr:from>
    <xdr:to>
      <xdr:col>27</xdr:col>
      <xdr:colOff>546985</xdr:colOff>
      <xdr:row>55</xdr:row>
      <xdr:rowOff>124898</xdr:rowOff>
    </xdr:to>
    <xdr:cxnSp macro="">
      <xdr:nvCxnSpPr>
        <xdr:cNvPr id="64" name="Соединитель: уступ 63">
          <a:extLst>
            <a:ext uri="{FF2B5EF4-FFF2-40B4-BE49-F238E27FC236}">
              <a16:creationId xmlns:a16="http://schemas.microsoft.com/office/drawing/2014/main" id="{FD932954-E53E-4D00-A4F9-C5008C5B544C}"/>
            </a:ext>
          </a:extLst>
        </xdr:cNvPr>
        <xdr:cNvCxnSpPr/>
      </xdr:nvCxnSpPr>
      <xdr:spPr>
        <a:xfrm>
          <a:off x="25575114" y="10268190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579805</xdr:colOff>
      <xdr:row>55</xdr:row>
      <xdr:rowOff>87919</xdr:rowOff>
    </xdr:from>
    <xdr:to>
      <xdr:col>27</xdr:col>
      <xdr:colOff>485195</xdr:colOff>
      <xdr:row>56</xdr:row>
      <xdr:rowOff>107069</xdr:rowOff>
    </xdr:to>
    <xdr:cxnSp macro="">
      <xdr:nvCxnSpPr>
        <xdr:cNvPr id="65" name="Соединитель: уступ 64">
          <a:extLst>
            <a:ext uri="{FF2B5EF4-FFF2-40B4-BE49-F238E27FC236}">
              <a16:creationId xmlns:a16="http://schemas.microsoft.com/office/drawing/2014/main" id="{02B9B861-0F9F-41CA-9EAE-C02727FB2B0B}"/>
            </a:ext>
          </a:extLst>
        </xdr:cNvPr>
        <xdr:cNvCxnSpPr/>
      </xdr:nvCxnSpPr>
      <xdr:spPr>
        <a:xfrm>
          <a:off x="25513324" y="10440861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93052</xdr:colOff>
      <xdr:row>53</xdr:row>
      <xdr:rowOff>148592</xdr:rowOff>
    </xdr:from>
    <xdr:to>
      <xdr:col>27</xdr:col>
      <xdr:colOff>606577</xdr:colOff>
      <xdr:row>54</xdr:row>
      <xdr:rowOff>105267</xdr:rowOff>
    </xdr:to>
    <xdr:cxnSp macro="">
      <xdr:nvCxnSpPr>
        <xdr:cNvPr id="66" name="Соединитель: уступ 65">
          <a:extLst>
            <a:ext uri="{FF2B5EF4-FFF2-40B4-BE49-F238E27FC236}">
              <a16:creationId xmlns:a16="http://schemas.microsoft.com/office/drawing/2014/main" id="{7C7A538F-27FA-4921-822A-12BBAFCC7BE0}"/>
            </a:ext>
          </a:extLst>
        </xdr:cNvPr>
        <xdr:cNvCxnSpPr/>
      </xdr:nvCxnSpPr>
      <xdr:spPr>
        <a:xfrm>
          <a:off x="16552252" y="10060035"/>
          <a:ext cx="513525" cy="147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26132</xdr:colOff>
      <xdr:row>44</xdr:row>
      <xdr:rowOff>83910</xdr:rowOff>
    </xdr:from>
    <xdr:to>
      <xdr:col>30</xdr:col>
      <xdr:colOff>578493</xdr:colOff>
      <xdr:row>57</xdr:row>
      <xdr:rowOff>106064</xdr:rowOff>
    </xdr:to>
    <xdr:cxnSp macro="">
      <xdr:nvCxnSpPr>
        <xdr:cNvPr id="67" name="Соединитель: уступ 66">
          <a:extLst>
            <a:ext uri="{FF2B5EF4-FFF2-40B4-BE49-F238E27FC236}">
              <a16:creationId xmlns:a16="http://schemas.microsoft.com/office/drawing/2014/main" id="{0E3AD993-33A1-496B-8A5F-BCB83C8CA78E}"/>
            </a:ext>
          </a:extLst>
        </xdr:cNvPr>
        <xdr:cNvCxnSpPr/>
      </xdr:nvCxnSpPr>
      <xdr:spPr>
        <a:xfrm rot="10800000" flipV="1">
          <a:off x="27392190" y="8348679"/>
          <a:ext cx="552361" cy="248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344366</xdr:colOff>
      <xdr:row>47</xdr:row>
      <xdr:rowOff>30288</xdr:rowOff>
    </xdr:from>
    <xdr:to>
      <xdr:col>28</xdr:col>
      <xdr:colOff>344366</xdr:colOff>
      <xdr:row>50</xdr:row>
      <xdr:rowOff>161193</xdr:rowOff>
    </xdr:to>
    <xdr:cxnSp macro="">
      <xdr:nvCxnSpPr>
        <xdr:cNvPr id="68" name="Прямая со стрелкой 67">
          <a:extLst>
            <a:ext uri="{FF2B5EF4-FFF2-40B4-BE49-F238E27FC236}">
              <a16:creationId xmlns:a16="http://schemas.microsoft.com/office/drawing/2014/main" id="{D9C43FAB-F65E-4DBC-8716-3B98E544FD85}"/>
            </a:ext>
          </a:extLst>
        </xdr:cNvPr>
        <xdr:cNvCxnSpPr/>
      </xdr:nvCxnSpPr>
      <xdr:spPr>
        <a:xfrm flipV="1">
          <a:off x="26494154" y="8866557"/>
          <a:ext cx="0" cy="6950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8164</xdr:colOff>
      <xdr:row>44</xdr:row>
      <xdr:rowOff>74004</xdr:rowOff>
    </xdr:from>
    <xdr:to>
      <xdr:col>27</xdr:col>
      <xdr:colOff>590514</xdr:colOff>
      <xdr:row>53</xdr:row>
      <xdr:rowOff>98390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2ADC1623-B607-4A5E-8BC1-919E2128FAFB}"/>
            </a:ext>
          </a:extLst>
        </xdr:cNvPr>
        <xdr:cNvCxnSpPr/>
      </xdr:nvCxnSpPr>
      <xdr:spPr>
        <a:xfrm rot="10800000">
          <a:off x="16467364" y="8281833"/>
          <a:ext cx="582350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608844</xdr:colOff>
      <xdr:row>173</xdr:row>
      <xdr:rowOff>81770</xdr:rowOff>
    </xdr:from>
    <xdr:to>
      <xdr:col>3</xdr:col>
      <xdr:colOff>608257</xdr:colOff>
      <xdr:row>179</xdr:row>
      <xdr:rowOff>94128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D8CF9298-E368-4BBD-A2FE-F11D5E529C78}"/>
            </a:ext>
          </a:extLst>
        </xdr:cNvPr>
        <xdr:cNvCxnSpPr/>
      </xdr:nvCxnSpPr>
      <xdr:spPr>
        <a:xfrm flipV="1">
          <a:off x="1830672" y="7820011"/>
          <a:ext cx="610326" cy="99770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598715</xdr:colOff>
      <xdr:row>55</xdr:row>
      <xdr:rowOff>72577</xdr:rowOff>
    </xdr:from>
    <xdr:to>
      <xdr:col>3</xdr:col>
      <xdr:colOff>598128</xdr:colOff>
      <xdr:row>62</xdr:row>
      <xdr:rowOff>99148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ADBF9016-9DC3-4383-A6D5-12A534A4EAAE}"/>
            </a:ext>
          </a:extLst>
        </xdr:cNvPr>
        <xdr:cNvCxnSpPr/>
      </xdr:nvCxnSpPr>
      <xdr:spPr>
        <a:xfrm flipV="1">
          <a:off x="1814286" y="2086434"/>
          <a:ext cx="607199" cy="1233071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607735</xdr:colOff>
      <xdr:row>56</xdr:row>
      <xdr:rowOff>78827</xdr:rowOff>
    </xdr:from>
    <xdr:to>
      <xdr:col>9</xdr:col>
      <xdr:colOff>608821</xdr:colOff>
      <xdr:row>56</xdr:row>
      <xdr:rowOff>78827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6FF12F58-F583-47CA-BA5E-74959A87B039}"/>
            </a:ext>
          </a:extLst>
        </xdr:cNvPr>
        <xdr:cNvCxnSpPr/>
      </xdr:nvCxnSpPr>
      <xdr:spPr>
        <a:xfrm>
          <a:off x="5495045" y="2259724"/>
          <a:ext cx="612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598714</xdr:colOff>
      <xdr:row>55</xdr:row>
      <xdr:rowOff>72570</xdr:rowOff>
    </xdr:from>
    <xdr:to>
      <xdr:col>3</xdr:col>
      <xdr:colOff>602928</xdr:colOff>
      <xdr:row>59</xdr:row>
      <xdr:rowOff>103141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9A9382FA-B069-42F9-8ED2-5A374E60D584}"/>
            </a:ext>
          </a:extLst>
        </xdr:cNvPr>
        <xdr:cNvCxnSpPr/>
      </xdr:nvCxnSpPr>
      <xdr:spPr>
        <a:xfrm flipV="1">
          <a:off x="1814285" y="2086427"/>
          <a:ext cx="61200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602013</xdr:colOff>
      <xdr:row>129</xdr:row>
      <xdr:rowOff>105640</xdr:rowOff>
    </xdr:from>
    <xdr:to>
      <xdr:col>3</xdr:col>
      <xdr:colOff>601426</xdr:colOff>
      <xdr:row>136</xdr:row>
      <xdr:rowOff>83965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AF8389C1-4897-427F-8C42-6DBC4713E445}"/>
            </a:ext>
          </a:extLst>
        </xdr:cNvPr>
        <xdr:cNvCxnSpPr/>
      </xdr:nvCxnSpPr>
      <xdr:spPr>
        <a:xfrm flipV="1">
          <a:off x="1821213" y="16802965"/>
          <a:ext cx="609013" cy="118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598837</xdr:colOff>
      <xdr:row>129</xdr:row>
      <xdr:rowOff>105634</xdr:rowOff>
    </xdr:from>
    <xdr:to>
      <xdr:col>3</xdr:col>
      <xdr:colOff>598248</xdr:colOff>
      <xdr:row>131</xdr:row>
      <xdr:rowOff>103684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B72562C3-043C-4AA5-A943-2F137FCD99F2}"/>
            </a:ext>
          </a:extLst>
        </xdr:cNvPr>
        <xdr:cNvCxnSpPr/>
      </xdr:nvCxnSpPr>
      <xdr:spPr>
        <a:xfrm flipV="1">
          <a:off x="1818037" y="16802959"/>
          <a:ext cx="609011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303735</xdr:colOff>
      <xdr:row>121</xdr:row>
      <xdr:rowOff>52702</xdr:rowOff>
    </xdr:from>
    <xdr:to>
      <xdr:col>44</xdr:col>
      <xdr:colOff>277792</xdr:colOff>
      <xdr:row>128</xdr:row>
      <xdr:rowOff>113672</xdr:rowOff>
    </xdr:to>
    <xdr:cxnSp macro="">
      <xdr:nvCxnSpPr>
        <xdr:cNvPr id="70" name="Соединитель: уступ 69">
          <a:extLst>
            <a:ext uri="{FF2B5EF4-FFF2-40B4-BE49-F238E27FC236}">
              <a16:creationId xmlns:a16="http://schemas.microsoft.com/office/drawing/2014/main" id="{D3335D25-5D2D-40F7-81F2-1205B9E98F02}"/>
            </a:ext>
          </a:extLst>
        </xdr:cNvPr>
        <xdr:cNvCxnSpPr/>
      </xdr:nvCxnSpPr>
      <xdr:spPr>
        <a:xfrm rot="5400000" flipH="1" flipV="1">
          <a:off x="22352676" y="17123496"/>
          <a:ext cx="1260000" cy="579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330966</xdr:colOff>
      <xdr:row>123</xdr:row>
      <xdr:rowOff>66099</xdr:rowOff>
    </xdr:from>
    <xdr:to>
      <xdr:col>83</xdr:col>
      <xdr:colOff>331057</xdr:colOff>
      <xdr:row>128</xdr:row>
      <xdr:rowOff>145267</xdr:rowOff>
    </xdr:to>
    <xdr:cxnSp macro="">
      <xdr:nvCxnSpPr>
        <xdr:cNvPr id="84" name="Соединитель: уступ 83">
          <a:extLst>
            <a:ext uri="{FF2B5EF4-FFF2-40B4-BE49-F238E27FC236}">
              <a16:creationId xmlns:a16="http://schemas.microsoft.com/office/drawing/2014/main" id="{476270AD-0082-478B-8309-D18C5609B6C1}"/>
            </a:ext>
          </a:extLst>
        </xdr:cNvPr>
        <xdr:cNvCxnSpPr/>
      </xdr:nvCxnSpPr>
      <xdr:spPr>
        <a:xfrm rot="5400000" flipH="1" flipV="1">
          <a:off x="20865428" y="15859987"/>
          <a:ext cx="993568" cy="609691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276639</xdr:colOff>
      <xdr:row>124</xdr:row>
      <xdr:rowOff>28752</xdr:rowOff>
    </xdr:from>
    <xdr:to>
      <xdr:col>89</xdr:col>
      <xdr:colOff>275726</xdr:colOff>
      <xdr:row>128</xdr:row>
      <xdr:rowOff>127882</xdr:rowOff>
    </xdr:to>
    <xdr:cxnSp macro="">
      <xdr:nvCxnSpPr>
        <xdr:cNvPr id="85" name="Соединитель: уступ 84">
          <a:extLst>
            <a:ext uri="{FF2B5EF4-FFF2-40B4-BE49-F238E27FC236}">
              <a16:creationId xmlns:a16="http://schemas.microsoft.com/office/drawing/2014/main" id="{F5422A9A-EE02-41B7-B980-3AED237ABB42}"/>
            </a:ext>
          </a:extLst>
        </xdr:cNvPr>
        <xdr:cNvCxnSpPr/>
      </xdr:nvCxnSpPr>
      <xdr:spPr>
        <a:xfrm rot="5400000" flipH="1" flipV="1">
          <a:off x="24685161" y="10688795"/>
          <a:ext cx="828000" cy="61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323272</xdr:colOff>
      <xdr:row>125</xdr:row>
      <xdr:rowOff>52959</xdr:rowOff>
    </xdr:from>
    <xdr:to>
      <xdr:col>91</xdr:col>
      <xdr:colOff>323272</xdr:colOff>
      <xdr:row>128</xdr:row>
      <xdr:rowOff>128672</xdr:rowOff>
    </xdr:to>
    <xdr:cxnSp macro="">
      <xdr:nvCxnSpPr>
        <xdr:cNvPr id="88" name="Прямая со стрелкой 87">
          <a:extLst>
            <a:ext uri="{FF2B5EF4-FFF2-40B4-BE49-F238E27FC236}">
              <a16:creationId xmlns:a16="http://schemas.microsoft.com/office/drawing/2014/main" id="{DA4A53C5-B50F-4C00-9327-471A59B21A65}"/>
            </a:ext>
          </a:extLst>
        </xdr:cNvPr>
        <xdr:cNvCxnSpPr/>
      </xdr:nvCxnSpPr>
      <xdr:spPr>
        <a:xfrm>
          <a:off x="26592565" y="10655269"/>
          <a:ext cx="0" cy="61436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20046</xdr:colOff>
      <xdr:row>122</xdr:row>
      <xdr:rowOff>88398</xdr:rowOff>
    </xdr:from>
    <xdr:to>
      <xdr:col>87</xdr:col>
      <xdr:colOff>599221</xdr:colOff>
      <xdr:row>123</xdr:row>
      <xdr:rowOff>97951</xdr:rowOff>
    </xdr:to>
    <xdr:cxnSp macro="">
      <xdr:nvCxnSpPr>
        <xdr:cNvPr id="27" name="Соединитель: уступ 26">
          <a:extLst>
            <a:ext uri="{FF2B5EF4-FFF2-40B4-BE49-F238E27FC236}">
              <a16:creationId xmlns:a16="http://schemas.microsoft.com/office/drawing/2014/main" id="{7AA4D13E-1EE8-4575-BD27-370185D9F853}"/>
            </a:ext>
          </a:extLst>
        </xdr:cNvPr>
        <xdr:cNvCxnSpPr/>
      </xdr:nvCxnSpPr>
      <xdr:spPr>
        <a:xfrm>
          <a:off x="23872651" y="10054556"/>
          <a:ext cx="579175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21884</xdr:colOff>
      <xdr:row>123</xdr:row>
      <xdr:rowOff>65171</xdr:rowOff>
    </xdr:from>
    <xdr:to>
      <xdr:col>90</xdr:col>
      <xdr:colOff>592889</xdr:colOff>
      <xdr:row>123</xdr:row>
      <xdr:rowOff>65171</xdr:rowOff>
    </xdr:to>
    <xdr:cxnSp macro="">
      <xdr:nvCxnSpPr>
        <xdr:cNvPr id="28" name="Соединитель: уступ 27">
          <a:extLst>
            <a:ext uri="{FF2B5EF4-FFF2-40B4-BE49-F238E27FC236}">
              <a16:creationId xmlns:a16="http://schemas.microsoft.com/office/drawing/2014/main" id="{F23F38EF-DF6E-4B34-8871-AC7D1A9EB243}"/>
            </a:ext>
          </a:extLst>
        </xdr:cNvPr>
        <xdr:cNvCxnSpPr/>
      </xdr:nvCxnSpPr>
      <xdr:spPr>
        <a:xfrm>
          <a:off x="25709305" y="10201776"/>
          <a:ext cx="571005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6513</xdr:colOff>
      <xdr:row>123</xdr:row>
      <xdr:rowOff>166774</xdr:rowOff>
    </xdr:from>
    <xdr:to>
      <xdr:col>90</xdr:col>
      <xdr:colOff>552863</xdr:colOff>
      <xdr:row>130</xdr:row>
      <xdr:rowOff>65484</xdr:rowOff>
    </xdr:to>
    <xdr:cxnSp macro="">
      <xdr:nvCxnSpPr>
        <xdr:cNvPr id="30" name="Соединитель: уступ 29">
          <a:extLst>
            <a:ext uri="{FF2B5EF4-FFF2-40B4-BE49-F238E27FC236}">
              <a16:creationId xmlns:a16="http://schemas.microsoft.com/office/drawing/2014/main" id="{F55014F0-C6E1-43FC-B172-5CF58F9CC948}"/>
            </a:ext>
          </a:extLst>
        </xdr:cNvPr>
        <xdr:cNvCxnSpPr/>
      </xdr:nvCxnSpPr>
      <xdr:spPr>
        <a:xfrm rot="10800000" flipV="1">
          <a:off x="25693934" y="10303379"/>
          <a:ext cx="546350" cy="115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312654</xdr:colOff>
      <xdr:row>117</xdr:row>
      <xdr:rowOff>40105</xdr:rowOff>
    </xdr:from>
    <xdr:to>
      <xdr:col>91</xdr:col>
      <xdr:colOff>312654</xdr:colOff>
      <xdr:row>120</xdr:row>
      <xdr:rowOff>131184</xdr:rowOff>
    </xdr:to>
    <xdr:cxnSp macro="">
      <xdr:nvCxnSpPr>
        <xdr:cNvPr id="31" name="Прямая со стрелкой 30">
          <a:extLst>
            <a:ext uri="{FF2B5EF4-FFF2-40B4-BE49-F238E27FC236}">
              <a16:creationId xmlns:a16="http://schemas.microsoft.com/office/drawing/2014/main" id="{E40B0AE8-0629-4224-B259-1CA16A1C9242}"/>
            </a:ext>
          </a:extLst>
        </xdr:cNvPr>
        <xdr:cNvCxnSpPr/>
      </xdr:nvCxnSpPr>
      <xdr:spPr>
        <a:xfrm>
          <a:off x="26611680" y="9154026"/>
          <a:ext cx="0" cy="6224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263533</xdr:colOff>
      <xdr:row>119</xdr:row>
      <xdr:rowOff>10969</xdr:rowOff>
    </xdr:from>
    <xdr:to>
      <xdr:col>83</xdr:col>
      <xdr:colOff>299928</xdr:colOff>
      <xdr:row>120</xdr:row>
      <xdr:rowOff>164521</xdr:rowOff>
    </xdr:to>
    <xdr:cxnSp macro="">
      <xdr:nvCxnSpPr>
        <xdr:cNvPr id="33" name="Соединитель: уступ 32">
          <a:extLst>
            <a:ext uri="{FF2B5EF4-FFF2-40B4-BE49-F238E27FC236}">
              <a16:creationId xmlns:a16="http://schemas.microsoft.com/office/drawing/2014/main" id="{992FB278-973C-41BC-8D04-3EEAA41387C1}"/>
            </a:ext>
          </a:extLst>
        </xdr:cNvPr>
        <xdr:cNvCxnSpPr/>
      </xdr:nvCxnSpPr>
      <xdr:spPr>
        <a:xfrm rot="5400000" flipH="1" flipV="1">
          <a:off x="21220112" y="9323837"/>
          <a:ext cx="324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603808</xdr:colOff>
      <xdr:row>118</xdr:row>
      <xdr:rowOff>24214</xdr:rowOff>
    </xdr:from>
    <xdr:to>
      <xdr:col>58</xdr:col>
      <xdr:colOff>603808</xdr:colOff>
      <xdr:row>118</xdr:row>
      <xdr:rowOff>168214</xdr:rowOff>
    </xdr:to>
    <xdr:cxnSp macro="">
      <xdr:nvCxnSpPr>
        <xdr:cNvPr id="37" name="Прямая со стрелкой 36">
          <a:extLst>
            <a:ext uri="{FF2B5EF4-FFF2-40B4-BE49-F238E27FC236}">
              <a16:creationId xmlns:a16="http://schemas.microsoft.com/office/drawing/2014/main" id="{B34AC3F4-CEDF-4479-BD2D-A943AEEEDD58}"/>
            </a:ext>
          </a:extLst>
        </xdr:cNvPr>
        <xdr:cNvCxnSpPr/>
      </xdr:nvCxnSpPr>
      <xdr:spPr>
        <a:xfrm flipH="1">
          <a:off x="32303008" y="18394764"/>
          <a:ext cx="0" cy="1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308427</xdr:colOff>
      <xdr:row>112</xdr:row>
      <xdr:rowOff>46181</xdr:rowOff>
    </xdr:from>
    <xdr:to>
      <xdr:col>67</xdr:col>
      <xdr:colOff>308427</xdr:colOff>
      <xdr:row>118</xdr:row>
      <xdr:rowOff>135999</xdr:rowOff>
    </xdr:to>
    <xdr:cxnSp macro="">
      <xdr:nvCxnSpPr>
        <xdr:cNvPr id="39" name="Прямая со стрелкой 38">
          <a:extLst>
            <a:ext uri="{FF2B5EF4-FFF2-40B4-BE49-F238E27FC236}">
              <a16:creationId xmlns:a16="http://schemas.microsoft.com/office/drawing/2014/main" id="{6E08A171-8374-4A76-B6BC-FA0B3F976143}"/>
            </a:ext>
          </a:extLst>
        </xdr:cNvPr>
        <xdr:cNvCxnSpPr/>
      </xdr:nvCxnSpPr>
      <xdr:spPr>
        <a:xfrm>
          <a:off x="35799154" y="17364363"/>
          <a:ext cx="0" cy="115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65</xdr:col>
      <xdr:colOff>383499</xdr:colOff>
      <xdr:row>124</xdr:row>
      <xdr:rowOff>104661</xdr:rowOff>
    </xdr:from>
    <xdr:ext cx="597728" cy="233205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D2A6DB1-5ADB-4194-B1C4-5C472ECAF52B}"/>
            </a:ext>
          </a:extLst>
        </xdr:cNvPr>
        <xdr:cNvSpPr txBox="1"/>
      </xdr:nvSpPr>
      <xdr:spPr>
        <a:xfrm>
          <a:off x="18740772" y="15564025"/>
          <a:ext cx="59772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[{}, {},</a:t>
          </a:r>
          <a:r>
            <a:rPr lang="en-US" sz="900" baseline="0"/>
            <a:t> </a:t>
          </a:r>
          <a:r>
            <a:rPr lang="en-US" sz="900"/>
            <a:t>...]</a:t>
          </a:r>
        </a:p>
      </xdr:txBody>
    </xdr:sp>
    <xdr:clientData/>
  </xdr:oneCellAnchor>
  <xdr:twoCellAnchor>
    <xdr:from>
      <xdr:col>63</xdr:col>
      <xdr:colOff>31298</xdr:colOff>
      <xdr:row>131</xdr:row>
      <xdr:rowOff>79361</xdr:rowOff>
    </xdr:from>
    <xdr:to>
      <xdr:col>63</xdr:col>
      <xdr:colOff>607298</xdr:colOff>
      <xdr:row>132</xdr:row>
      <xdr:rowOff>87911</xdr:rowOff>
    </xdr:to>
    <xdr:cxnSp macro="">
      <xdr:nvCxnSpPr>
        <xdr:cNvPr id="41" name="Соединитель: уступ 40">
          <a:extLst>
            <a:ext uri="{FF2B5EF4-FFF2-40B4-BE49-F238E27FC236}">
              <a16:creationId xmlns:a16="http://schemas.microsoft.com/office/drawing/2014/main" id="{E28922EC-40FB-4FCA-8D87-A48958EB85C8}"/>
            </a:ext>
          </a:extLst>
        </xdr:cNvPr>
        <xdr:cNvCxnSpPr/>
      </xdr:nvCxnSpPr>
      <xdr:spPr>
        <a:xfrm rot="10800000" flipV="1">
          <a:off x="12899297" y="11898644"/>
          <a:ext cx="579175" cy="1958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303337</xdr:colOff>
      <xdr:row>124</xdr:row>
      <xdr:rowOff>188017</xdr:rowOff>
    </xdr:from>
    <xdr:to>
      <xdr:col>67</xdr:col>
      <xdr:colOff>303337</xdr:colOff>
      <xdr:row>128</xdr:row>
      <xdr:rowOff>151407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4EA4188E-03E0-4499-AF67-8FFBD18822AD}"/>
            </a:ext>
          </a:extLst>
        </xdr:cNvPr>
        <xdr:cNvCxnSpPr/>
      </xdr:nvCxnSpPr>
      <xdr:spPr>
        <a:xfrm>
          <a:off x="33700368" y="16065001"/>
          <a:ext cx="0" cy="64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49695</xdr:colOff>
      <xdr:row>121</xdr:row>
      <xdr:rowOff>82826</xdr:rowOff>
    </xdr:from>
    <xdr:to>
      <xdr:col>63</xdr:col>
      <xdr:colOff>583345</xdr:colOff>
      <xdr:row>122</xdr:row>
      <xdr:rowOff>124891</xdr:rowOff>
    </xdr:to>
    <xdr:cxnSp macro="">
      <xdr:nvCxnSpPr>
        <xdr:cNvPr id="44" name="Соединитель: уступ 43">
          <a:extLst>
            <a:ext uri="{FF2B5EF4-FFF2-40B4-BE49-F238E27FC236}">
              <a16:creationId xmlns:a16="http://schemas.microsoft.com/office/drawing/2014/main" id="{665254DA-8D4F-44A8-98CB-D24C658DF77F}"/>
            </a:ext>
          </a:extLst>
        </xdr:cNvPr>
        <xdr:cNvCxnSpPr/>
      </xdr:nvCxnSpPr>
      <xdr:spPr>
        <a:xfrm flipV="1">
          <a:off x="17211260" y="15016369"/>
          <a:ext cx="533650" cy="2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46520</xdr:colOff>
      <xdr:row>120</xdr:row>
      <xdr:rowOff>86001</xdr:rowOff>
    </xdr:from>
    <xdr:to>
      <xdr:col>66</xdr:col>
      <xdr:colOff>580170</xdr:colOff>
      <xdr:row>121</xdr:row>
      <xdr:rowOff>129999</xdr:rowOff>
    </xdr:to>
    <xdr:cxnSp macro="">
      <xdr:nvCxnSpPr>
        <xdr:cNvPr id="45" name="Соединитель: уступ 44">
          <a:extLst>
            <a:ext uri="{FF2B5EF4-FFF2-40B4-BE49-F238E27FC236}">
              <a16:creationId xmlns:a16="http://schemas.microsoft.com/office/drawing/2014/main" id="{C3E53311-B131-487C-940C-5FCD8036070F}"/>
            </a:ext>
          </a:extLst>
        </xdr:cNvPr>
        <xdr:cNvCxnSpPr/>
      </xdr:nvCxnSpPr>
      <xdr:spPr>
        <a:xfrm flipV="1">
          <a:off x="19046824" y="14853892"/>
          <a:ext cx="533650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7120</xdr:colOff>
      <xdr:row>130</xdr:row>
      <xdr:rowOff>111243</xdr:rowOff>
    </xdr:from>
    <xdr:to>
      <xdr:col>45</xdr:col>
      <xdr:colOff>540770</xdr:colOff>
      <xdr:row>130</xdr:row>
      <xdr:rowOff>111243</xdr:rowOff>
    </xdr:to>
    <xdr:cxnSp macro="">
      <xdr:nvCxnSpPr>
        <xdr:cNvPr id="49" name="Прямая со стрелкой 48">
          <a:extLst>
            <a:ext uri="{FF2B5EF4-FFF2-40B4-BE49-F238E27FC236}">
              <a16:creationId xmlns:a16="http://schemas.microsoft.com/office/drawing/2014/main" id="{FD419057-BF5D-45ED-AF2F-EA72BD66D472}"/>
            </a:ext>
          </a:extLst>
        </xdr:cNvPr>
        <xdr:cNvCxnSpPr/>
      </xdr:nvCxnSpPr>
      <xdr:spPr>
        <a:xfrm flipH="1" flipV="1">
          <a:off x="23910729" y="20751504"/>
          <a:ext cx="533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20341</xdr:colOff>
      <xdr:row>122</xdr:row>
      <xdr:rowOff>110502</xdr:rowOff>
    </xdr:from>
    <xdr:to>
      <xdr:col>66</xdr:col>
      <xdr:colOff>553991</xdr:colOff>
      <xdr:row>130</xdr:row>
      <xdr:rowOff>79060</xdr:rowOff>
    </xdr:to>
    <xdr:cxnSp macro="">
      <xdr:nvCxnSpPr>
        <xdr:cNvPr id="51" name="Соединитель: уступ 50">
          <a:extLst>
            <a:ext uri="{FF2B5EF4-FFF2-40B4-BE49-F238E27FC236}">
              <a16:creationId xmlns:a16="http://schemas.microsoft.com/office/drawing/2014/main" id="{2A2C9845-685F-4229-AD13-41EA733A593F}"/>
            </a:ext>
          </a:extLst>
        </xdr:cNvPr>
        <xdr:cNvCxnSpPr/>
      </xdr:nvCxnSpPr>
      <xdr:spPr>
        <a:xfrm rot="10800000" flipV="1">
          <a:off x="32859610" y="18801483"/>
          <a:ext cx="533650" cy="136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11766</xdr:colOff>
      <xdr:row>152</xdr:row>
      <xdr:rowOff>91118</xdr:rowOff>
    </xdr:from>
    <xdr:to>
      <xdr:col>21</xdr:col>
      <xdr:colOff>590546</xdr:colOff>
      <xdr:row>155</xdr:row>
      <xdr:rowOff>93468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E2158818-B25B-4248-9671-A01EBAD5ADC3}"/>
            </a:ext>
          </a:extLst>
        </xdr:cNvPr>
        <xdr:cNvCxnSpPr/>
      </xdr:nvCxnSpPr>
      <xdr:spPr>
        <a:xfrm>
          <a:off x="12766983" y="16220118"/>
          <a:ext cx="578780" cy="50482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38259</xdr:colOff>
      <xdr:row>155</xdr:row>
      <xdr:rowOff>80460</xdr:rowOff>
    </xdr:from>
    <xdr:to>
      <xdr:col>24</xdr:col>
      <xdr:colOff>578259</xdr:colOff>
      <xdr:row>155</xdr:row>
      <xdr:rowOff>81035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317E7859-3CF8-4ECE-9A96-9DF59C57D90E}"/>
            </a:ext>
          </a:extLst>
        </xdr:cNvPr>
        <xdr:cNvCxnSpPr/>
      </xdr:nvCxnSpPr>
      <xdr:spPr>
        <a:xfrm flipV="1">
          <a:off x="14615650" y="16711938"/>
          <a:ext cx="5400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148</xdr:row>
      <xdr:rowOff>63505</xdr:rowOff>
    </xdr:from>
    <xdr:to>
      <xdr:col>14</xdr:col>
      <xdr:colOff>0</xdr:colOff>
      <xdr:row>150</xdr:row>
      <xdr:rowOff>132933</xdr:rowOff>
    </xdr:to>
    <xdr:cxnSp macro="">
      <xdr:nvCxnSpPr>
        <xdr:cNvPr id="36" name="Прямая со стрелкой 35">
          <a:extLst>
            <a:ext uri="{FF2B5EF4-FFF2-40B4-BE49-F238E27FC236}">
              <a16:creationId xmlns:a16="http://schemas.microsoft.com/office/drawing/2014/main" id="{6E738406-3C94-4A32-8E9C-328559120A56}"/>
            </a:ext>
          </a:extLst>
        </xdr:cNvPr>
        <xdr:cNvCxnSpPr/>
      </xdr:nvCxnSpPr>
      <xdr:spPr>
        <a:xfrm>
          <a:off x="8509000" y="15539362"/>
          <a:ext cx="0" cy="396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148</xdr:row>
      <xdr:rowOff>45362</xdr:rowOff>
    </xdr:from>
    <xdr:to>
      <xdr:col>17</xdr:col>
      <xdr:colOff>0</xdr:colOff>
      <xdr:row>150</xdr:row>
      <xdr:rowOff>114790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BA5C7EBC-30C8-4797-84FF-E23EEB8FF2AD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148</xdr:row>
      <xdr:rowOff>45362</xdr:rowOff>
    </xdr:from>
    <xdr:to>
      <xdr:col>20</xdr:col>
      <xdr:colOff>0</xdr:colOff>
      <xdr:row>150</xdr:row>
      <xdr:rowOff>114790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B3A36966-F807-46D3-97A1-68E9F70F5090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36286</xdr:colOff>
      <xdr:row>45</xdr:row>
      <xdr:rowOff>81643</xdr:rowOff>
    </xdr:from>
    <xdr:to>
      <xdr:col>4</xdr:col>
      <xdr:colOff>2686</xdr:colOff>
      <xdr:row>51</xdr:row>
      <xdr:rowOff>86343</xdr:rowOff>
    </xdr:to>
    <xdr:cxnSp macro="">
      <xdr:nvCxnSpPr>
        <xdr:cNvPr id="46" name="Соединитель: уступ 45">
          <a:extLst>
            <a:ext uri="{FF2B5EF4-FFF2-40B4-BE49-F238E27FC236}">
              <a16:creationId xmlns:a16="http://schemas.microsoft.com/office/drawing/2014/main" id="{08BE1C94-C1FC-4D92-AFB6-1FF8C7106E82}"/>
            </a:ext>
          </a:extLst>
        </xdr:cNvPr>
        <xdr:cNvCxnSpPr/>
      </xdr:nvCxnSpPr>
      <xdr:spPr>
        <a:xfrm flipV="1">
          <a:off x="1865086" y="5822043"/>
          <a:ext cx="576000" cy="100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15546</xdr:colOff>
      <xdr:row>35</xdr:row>
      <xdr:rowOff>96356</xdr:rowOff>
    </xdr:from>
    <xdr:to>
      <xdr:col>9</xdr:col>
      <xdr:colOff>593389</xdr:colOff>
      <xdr:row>36</xdr:row>
      <xdr:rowOff>105908</xdr:rowOff>
    </xdr:to>
    <xdr:cxnSp macro="">
      <xdr:nvCxnSpPr>
        <xdr:cNvPr id="47" name="Соединитель: уступ 46">
          <a:extLst>
            <a:ext uri="{FF2B5EF4-FFF2-40B4-BE49-F238E27FC236}">
              <a16:creationId xmlns:a16="http://schemas.microsoft.com/office/drawing/2014/main" id="{7C9809AF-FE47-40F7-AE0B-38FE2588EA86}"/>
            </a:ext>
          </a:extLst>
        </xdr:cNvPr>
        <xdr:cNvCxnSpPr/>
      </xdr:nvCxnSpPr>
      <xdr:spPr>
        <a:xfrm>
          <a:off x="5510738" y="4111510"/>
          <a:ext cx="577843" cy="18051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39914</xdr:colOff>
      <xdr:row>40</xdr:row>
      <xdr:rowOff>106140</xdr:rowOff>
    </xdr:from>
    <xdr:to>
      <xdr:col>12</xdr:col>
      <xdr:colOff>583089</xdr:colOff>
      <xdr:row>44</xdr:row>
      <xdr:rowOff>77865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6B9CEBA1-EF65-4CAF-B9A8-784643C771AE}"/>
            </a:ext>
          </a:extLst>
        </xdr:cNvPr>
        <xdr:cNvCxnSpPr/>
      </xdr:nvCxnSpPr>
      <xdr:spPr>
        <a:xfrm rot="10800000" flipV="1">
          <a:off x="7355114" y="4963890"/>
          <a:ext cx="543175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13451</xdr:colOff>
      <xdr:row>36</xdr:row>
      <xdr:rowOff>92867</xdr:rowOff>
    </xdr:from>
    <xdr:to>
      <xdr:col>12</xdr:col>
      <xdr:colOff>589451</xdr:colOff>
      <xdr:row>38</xdr:row>
      <xdr:rowOff>90917</xdr:rowOff>
    </xdr:to>
    <xdr:cxnSp macro="">
      <xdr:nvCxnSpPr>
        <xdr:cNvPr id="50" name="Соединитель: уступ 49">
          <a:extLst>
            <a:ext uri="{FF2B5EF4-FFF2-40B4-BE49-F238E27FC236}">
              <a16:creationId xmlns:a16="http://schemas.microsoft.com/office/drawing/2014/main" id="{31C2EE46-661B-4F38-A547-800E06B038BB}"/>
            </a:ext>
          </a:extLst>
        </xdr:cNvPr>
        <xdr:cNvCxnSpPr/>
      </xdr:nvCxnSpPr>
      <xdr:spPr>
        <a:xfrm>
          <a:off x="7328651" y="4290217"/>
          <a:ext cx="576000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284324</xdr:colOff>
      <xdr:row>43</xdr:row>
      <xdr:rowOff>11297</xdr:rowOff>
    </xdr:from>
    <xdr:to>
      <xdr:col>13</xdr:col>
      <xdr:colOff>284324</xdr:colOff>
      <xdr:row>43</xdr:row>
      <xdr:rowOff>155297</xdr:rowOff>
    </xdr:to>
    <xdr:cxnSp macro="">
      <xdr:nvCxnSpPr>
        <xdr:cNvPr id="52" name="Прямая со стрелкой 51">
          <a:extLst>
            <a:ext uri="{FF2B5EF4-FFF2-40B4-BE49-F238E27FC236}">
              <a16:creationId xmlns:a16="http://schemas.microsoft.com/office/drawing/2014/main" id="{E2723C94-924E-4632-9D65-0AADBFA5A26D}"/>
            </a:ext>
          </a:extLst>
        </xdr:cNvPr>
        <xdr:cNvCxnSpPr/>
      </xdr:nvCxnSpPr>
      <xdr:spPr>
        <a:xfrm>
          <a:off x="8197044" y="5391760"/>
          <a:ext cx="0" cy="1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284562</xdr:colOff>
      <xdr:row>37</xdr:row>
      <xdr:rowOff>61802</xdr:rowOff>
    </xdr:from>
    <xdr:to>
      <xdr:col>11</xdr:col>
      <xdr:colOff>283649</xdr:colOff>
      <xdr:row>43</xdr:row>
      <xdr:rowOff>127166</xdr:rowOff>
    </xdr:to>
    <xdr:cxnSp macro="">
      <xdr:nvCxnSpPr>
        <xdr:cNvPr id="53" name="Соединитель: уступ 52">
          <a:extLst>
            <a:ext uri="{FF2B5EF4-FFF2-40B4-BE49-F238E27FC236}">
              <a16:creationId xmlns:a16="http://schemas.microsoft.com/office/drawing/2014/main" id="{F13A7801-38EF-4645-AC51-C5529F40EEB1}"/>
            </a:ext>
          </a:extLst>
        </xdr:cNvPr>
        <xdr:cNvCxnSpPr/>
      </xdr:nvCxnSpPr>
      <xdr:spPr>
        <a:xfrm rot="5400000" flipH="1" flipV="1">
          <a:off x="6168129" y="4666941"/>
          <a:ext cx="1096305" cy="61167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219363</xdr:colOff>
      <xdr:row>27</xdr:row>
      <xdr:rowOff>46181</xdr:rowOff>
    </xdr:from>
    <xdr:to>
      <xdr:col>13</xdr:col>
      <xdr:colOff>219363</xdr:colOff>
      <xdr:row>33</xdr:row>
      <xdr:rowOff>140063</xdr:rowOff>
    </xdr:to>
    <xdr:cxnSp macro="">
      <xdr:nvCxnSpPr>
        <xdr:cNvPr id="54" name="Прямая со стрелкой 53">
          <a:extLst>
            <a:ext uri="{FF2B5EF4-FFF2-40B4-BE49-F238E27FC236}">
              <a16:creationId xmlns:a16="http://schemas.microsoft.com/office/drawing/2014/main" id="{B0111C63-1C33-4DFA-B7DE-A7DF4A814900}"/>
            </a:ext>
          </a:extLst>
        </xdr:cNvPr>
        <xdr:cNvCxnSpPr/>
      </xdr:nvCxnSpPr>
      <xdr:spPr>
        <a:xfrm>
          <a:off x="8183010" y="2735593"/>
          <a:ext cx="0" cy="108747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310201</xdr:colOff>
      <xdr:row>37</xdr:row>
      <xdr:rowOff>57151</xdr:rowOff>
    </xdr:from>
    <xdr:to>
      <xdr:col>5</xdr:col>
      <xdr:colOff>306251</xdr:colOff>
      <xdr:row>43</xdr:row>
      <xdr:rowOff>133565</xdr:rowOff>
    </xdr:to>
    <xdr:cxnSp macro="">
      <xdr:nvCxnSpPr>
        <xdr:cNvPr id="55" name="Соединитель: уступ 54">
          <a:extLst>
            <a:ext uri="{FF2B5EF4-FFF2-40B4-BE49-F238E27FC236}">
              <a16:creationId xmlns:a16="http://schemas.microsoft.com/office/drawing/2014/main" id="{F8E60B8D-A975-4461-A0C0-663C8E5E206E}"/>
            </a:ext>
          </a:extLst>
        </xdr:cNvPr>
        <xdr:cNvCxnSpPr/>
      </xdr:nvCxnSpPr>
      <xdr:spPr>
        <a:xfrm rot="5400000" flipH="1" flipV="1">
          <a:off x="2493426" y="4688383"/>
          <a:ext cx="111600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245647</xdr:colOff>
      <xdr:row>29</xdr:row>
      <xdr:rowOff>14430</xdr:rowOff>
    </xdr:from>
    <xdr:to>
      <xdr:col>5</xdr:col>
      <xdr:colOff>284047</xdr:colOff>
      <xdr:row>33</xdr:row>
      <xdr:rowOff>146030</xdr:rowOff>
    </xdr:to>
    <xdr:cxnSp macro="">
      <xdr:nvCxnSpPr>
        <xdr:cNvPr id="56" name="Соединитель: уступ 55">
          <a:extLst>
            <a:ext uri="{FF2B5EF4-FFF2-40B4-BE49-F238E27FC236}">
              <a16:creationId xmlns:a16="http://schemas.microsoft.com/office/drawing/2014/main" id="{72506047-9FCE-421D-84B0-32A5D7CFDCBD}"/>
            </a:ext>
          </a:extLst>
        </xdr:cNvPr>
        <xdr:cNvCxnSpPr/>
      </xdr:nvCxnSpPr>
      <xdr:spPr>
        <a:xfrm rot="5400000" flipH="1" flipV="1">
          <a:off x="2612047" y="3115380"/>
          <a:ext cx="792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28492</xdr:colOff>
      <xdr:row>44</xdr:row>
      <xdr:rowOff>66922</xdr:rowOff>
    </xdr:from>
    <xdr:to>
      <xdr:col>9</xdr:col>
      <xdr:colOff>598142</xdr:colOff>
      <xdr:row>46</xdr:row>
      <xdr:rowOff>84022</xdr:rowOff>
    </xdr:to>
    <xdr:cxnSp macro="">
      <xdr:nvCxnSpPr>
        <xdr:cNvPr id="57" name="Соединитель: уступ 56">
          <a:extLst>
            <a:ext uri="{FF2B5EF4-FFF2-40B4-BE49-F238E27FC236}">
              <a16:creationId xmlns:a16="http://schemas.microsoft.com/office/drawing/2014/main" id="{9047CCDC-F548-490F-AA5E-1411B64FD877}"/>
            </a:ext>
          </a:extLst>
        </xdr:cNvPr>
        <xdr:cNvCxnSpPr/>
      </xdr:nvCxnSpPr>
      <xdr:spPr>
        <a:xfrm flipV="1">
          <a:off x="5514892" y="5600947"/>
          <a:ext cx="569650" cy="360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16250</xdr:colOff>
      <xdr:row>46</xdr:row>
      <xdr:rowOff>82688</xdr:rowOff>
    </xdr:from>
    <xdr:to>
      <xdr:col>3</xdr:col>
      <xdr:colOff>268250</xdr:colOff>
      <xdr:row>46</xdr:row>
      <xdr:rowOff>83263</xdr:rowOff>
    </xdr:to>
    <xdr:cxnSp macro="">
      <xdr:nvCxnSpPr>
        <xdr:cNvPr id="58" name="Прямая со стрелкой 57">
          <a:extLst>
            <a:ext uri="{FF2B5EF4-FFF2-40B4-BE49-F238E27FC236}">
              <a16:creationId xmlns:a16="http://schemas.microsoft.com/office/drawing/2014/main" id="{179EF351-4F49-4D0B-BDA4-753AC6F384A3}"/>
            </a:ext>
          </a:extLst>
        </xdr:cNvPr>
        <xdr:cNvCxnSpPr/>
      </xdr:nvCxnSpPr>
      <xdr:spPr>
        <a:xfrm flipV="1">
          <a:off x="1845050" y="5959613"/>
          <a:ext cx="252000" cy="575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18103</xdr:colOff>
      <xdr:row>50</xdr:row>
      <xdr:rowOff>106964</xdr:rowOff>
    </xdr:from>
    <xdr:to>
      <xdr:col>3</xdr:col>
      <xdr:colOff>270103</xdr:colOff>
      <xdr:row>50</xdr:row>
      <xdr:rowOff>106964</xdr:rowOff>
    </xdr:to>
    <xdr:cxnSp macro="">
      <xdr:nvCxnSpPr>
        <xdr:cNvPr id="59" name="Прямая со стрелкой 58">
          <a:extLst>
            <a:ext uri="{FF2B5EF4-FFF2-40B4-BE49-F238E27FC236}">
              <a16:creationId xmlns:a16="http://schemas.microsoft.com/office/drawing/2014/main" id="{ED0E44A5-3609-4119-ADD5-8FBC744797C9}"/>
            </a:ext>
          </a:extLst>
        </xdr:cNvPr>
        <xdr:cNvCxnSpPr/>
      </xdr:nvCxnSpPr>
      <xdr:spPr>
        <a:xfrm flipH="1">
          <a:off x="1846903" y="6691914"/>
          <a:ext cx="252000" cy="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63738</xdr:colOff>
      <xdr:row>46</xdr:row>
      <xdr:rowOff>104733</xdr:rowOff>
    </xdr:from>
    <xdr:to>
      <xdr:col>12</xdr:col>
      <xdr:colOff>606913</xdr:colOff>
      <xdr:row>50</xdr:row>
      <xdr:rowOff>102933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C7BB67DB-67F1-4191-B977-41D488526864}"/>
            </a:ext>
          </a:extLst>
        </xdr:cNvPr>
        <xdr:cNvCxnSpPr/>
      </xdr:nvCxnSpPr>
      <xdr:spPr>
        <a:xfrm rot="10800000" flipV="1">
          <a:off x="7378938" y="5981658"/>
          <a:ext cx="543175" cy="68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323476</xdr:colOff>
      <xdr:row>41</xdr:row>
      <xdr:rowOff>24278</xdr:rowOff>
    </xdr:from>
    <xdr:to>
      <xdr:col>16</xdr:col>
      <xdr:colOff>323476</xdr:colOff>
      <xdr:row>43</xdr:row>
      <xdr:rowOff>156102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95A16279-5709-4817-BD0C-A5A3013345F3}"/>
            </a:ext>
          </a:extLst>
        </xdr:cNvPr>
        <xdr:cNvCxnSpPr/>
      </xdr:nvCxnSpPr>
      <xdr:spPr>
        <a:xfrm>
          <a:off x="10124888" y="5089337"/>
          <a:ext cx="0" cy="46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403412</xdr:colOff>
      <xdr:row>27</xdr:row>
      <xdr:rowOff>59010</xdr:rowOff>
    </xdr:from>
    <xdr:to>
      <xdr:col>16</xdr:col>
      <xdr:colOff>329647</xdr:colOff>
      <xdr:row>33</xdr:row>
      <xdr:rowOff>121646</xdr:rowOff>
    </xdr:to>
    <xdr:cxnSp macro="">
      <xdr:nvCxnSpPr>
        <xdr:cNvPr id="63" name="Соединитель: уступ 62">
          <a:extLst>
            <a:ext uri="{FF2B5EF4-FFF2-40B4-BE49-F238E27FC236}">
              <a16:creationId xmlns:a16="http://schemas.microsoft.com/office/drawing/2014/main" id="{7731E785-1227-4CA3-BC6E-4A622D9E523D}"/>
            </a:ext>
          </a:extLst>
        </xdr:cNvPr>
        <xdr:cNvCxnSpPr/>
      </xdr:nvCxnSpPr>
      <xdr:spPr>
        <a:xfrm rot="16200000" flipH="1">
          <a:off x="8717211" y="2378574"/>
          <a:ext cx="1044000" cy="176196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293933</xdr:colOff>
      <xdr:row>122</xdr:row>
      <xdr:rowOff>29498</xdr:rowOff>
    </xdr:from>
    <xdr:to>
      <xdr:col>14</xdr:col>
      <xdr:colOff>304148</xdr:colOff>
      <xdr:row>128</xdr:row>
      <xdr:rowOff>133113</xdr:rowOff>
    </xdr:to>
    <xdr:cxnSp macro="">
      <xdr:nvCxnSpPr>
        <xdr:cNvPr id="71" name="Соединитель: уступ 70">
          <a:extLst>
            <a:ext uri="{FF2B5EF4-FFF2-40B4-BE49-F238E27FC236}">
              <a16:creationId xmlns:a16="http://schemas.microsoft.com/office/drawing/2014/main" id="{52747FBA-D3D4-4FE1-985A-CA1FFFBB1B2A}"/>
            </a:ext>
          </a:extLst>
        </xdr:cNvPr>
        <xdr:cNvCxnSpPr/>
      </xdr:nvCxnSpPr>
      <xdr:spPr>
        <a:xfrm rot="5400000" flipH="1" flipV="1">
          <a:off x="7914858" y="15561650"/>
          <a:ext cx="1188000" cy="618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8303</xdr:colOff>
      <xdr:row>121</xdr:row>
      <xdr:rowOff>86934</xdr:rowOff>
    </xdr:from>
    <xdr:to>
      <xdr:col>18</xdr:col>
      <xdr:colOff>577953</xdr:colOff>
      <xdr:row>126</xdr:row>
      <xdr:rowOff>99742</xdr:rowOff>
    </xdr:to>
    <xdr:cxnSp macro="">
      <xdr:nvCxnSpPr>
        <xdr:cNvPr id="76" name="Соединитель: уступ 75">
          <a:extLst>
            <a:ext uri="{FF2B5EF4-FFF2-40B4-BE49-F238E27FC236}">
              <a16:creationId xmlns:a16="http://schemas.microsoft.com/office/drawing/2014/main" id="{493F8721-6D12-472B-95FA-A10B1A677EF3}"/>
            </a:ext>
          </a:extLst>
        </xdr:cNvPr>
        <xdr:cNvCxnSpPr/>
      </xdr:nvCxnSpPr>
      <xdr:spPr>
        <a:xfrm flipV="1">
          <a:off x="10954726" y="15165742"/>
          <a:ext cx="569650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286603</xdr:colOff>
      <xdr:row>114</xdr:row>
      <xdr:rowOff>19978</xdr:rowOff>
    </xdr:from>
    <xdr:to>
      <xdr:col>14</xdr:col>
      <xdr:colOff>287293</xdr:colOff>
      <xdr:row>118</xdr:row>
      <xdr:rowOff>119095</xdr:rowOff>
    </xdr:to>
    <xdr:cxnSp macro="">
      <xdr:nvCxnSpPr>
        <xdr:cNvPr id="77" name="Соединитель: уступ 76">
          <a:extLst>
            <a:ext uri="{FF2B5EF4-FFF2-40B4-BE49-F238E27FC236}">
              <a16:creationId xmlns:a16="http://schemas.microsoft.com/office/drawing/2014/main" id="{BC214FB9-E0FD-4EA6-BAF0-2CE8ADC3CF3C}"/>
            </a:ext>
          </a:extLst>
        </xdr:cNvPr>
        <xdr:cNvCxnSpPr/>
      </xdr:nvCxnSpPr>
      <xdr:spPr>
        <a:xfrm rot="5400000" flipH="1" flipV="1">
          <a:off x="8099178" y="13990345"/>
          <a:ext cx="795175" cy="608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285750</xdr:colOff>
      <xdr:row>112</xdr:row>
      <xdr:rowOff>58615</xdr:rowOff>
    </xdr:from>
    <xdr:to>
      <xdr:col>22</xdr:col>
      <xdr:colOff>285750</xdr:colOff>
      <xdr:row>118</xdr:row>
      <xdr:rowOff>93882</xdr:rowOff>
    </xdr:to>
    <xdr:cxnSp macro="">
      <xdr:nvCxnSpPr>
        <xdr:cNvPr id="78" name="Прямая со стрелкой 77">
          <a:extLst>
            <a:ext uri="{FF2B5EF4-FFF2-40B4-BE49-F238E27FC236}">
              <a16:creationId xmlns:a16="http://schemas.microsoft.com/office/drawing/2014/main" id="{B808AE70-617A-47E9-B817-82EC06B4FB1E}"/>
            </a:ext>
          </a:extLst>
        </xdr:cNvPr>
        <xdr:cNvCxnSpPr/>
      </xdr:nvCxnSpPr>
      <xdr:spPr>
        <a:xfrm>
          <a:off x="13664712" y="13598769"/>
          <a:ext cx="0" cy="10683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284285</xdr:colOff>
      <xdr:row>122</xdr:row>
      <xdr:rowOff>104286</xdr:rowOff>
    </xdr:from>
    <xdr:to>
      <xdr:col>22</xdr:col>
      <xdr:colOff>284285</xdr:colOff>
      <xdr:row>128</xdr:row>
      <xdr:rowOff>85089</xdr:rowOff>
    </xdr:to>
    <xdr:cxnSp macro="">
      <xdr:nvCxnSpPr>
        <xdr:cNvPr id="80" name="Прямая со стрелкой 79">
          <a:extLst>
            <a:ext uri="{FF2B5EF4-FFF2-40B4-BE49-F238E27FC236}">
              <a16:creationId xmlns:a16="http://schemas.microsoft.com/office/drawing/2014/main" id="{CBBD9448-A7D1-432C-B3E7-9CFEEBE66913}"/>
            </a:ext>
          </a:extLst>
        </xdr:cNvPr>
        <xdr:cNvCxnSpPr/>
      </xdr:nvCxnSpPr>
      <xdr:spPr>
        <a:xfrm>
          <a:off x="13663247" y="15351613"/>
          <a:ext cx="0" cy="10651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21981</xdr:colOff>
      <xdr:row>121</xdr:row>
      <xdr:rowOff>71565</xdr:rowOff>
    </xdr:from>
    <xdr:to>
      <xdr:col>21</xdr:col>
      <xdr:colOff>601156</xdr:colOff>
      <xdr:row>121</xdr:row>
      <xdr:rowOff>72140</xdr:rowOff>
    </xdr:to>
    <xdr:cxnSp macro="">
      <xdr:nvCxnSpPr>
        <xdr:cNvPr id="82" name="Прямая со стрелкой 81">
          <a:extLst>
            <a:ext uri="{FF2B5EF4-FFF2-40B4-BE49-F238E27FC236}">
              <a16:creationId xmlns:a16="http://schemas.microsoft.com/office/drawing/2014/main" id="{A729461C-F0E1-457F-89DF-E85C391DF07F}"/>
            </a:ext>
          </a:extLst>
        </xdr:cNvPr>
        <xdr:cNvCxnSpPr/>
      </xdr:nvCxnSpPr>
      <xdr:spPr>
        <a:xfrm flipV="1">
          <a:off x="12792808" y="15150373"/>
          <a:ext cx="57917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10502</xdr:colOff>
      <xdr:row>121</xdr:row>
      <xdr:rowOff>123230</xdr:rowOff>
    </xdr:from>
    <xdr:to>
      <xdr:col>21</xdr:col>
      <xdr:colOff>580152</xdr:colOff>
      <xdr:row>129</xdr:row>
      <xdr:rowOff>105807</xdr:rowOff>
    </xdr:to>
    <xdr:cxnSp macro="">
      <xdr:nvCxnSpPr>
        <xdr:cNvPr id="83" name="Соединитель: уступ 82">
          <a:extLst>
            <a:ext uri="{FF2B5EF4-FFF2-40B4-BE49-F238E27FC236}">
              <a16:creationId xmlns:a16="http://schemas.microsoft.com/office/drawing/2014/main" id="{BF30886A-11BE-4EC2-816A-BBC1BA775EB5}"/>
            </a:ext>
          </a:extLst>
        </xdr:cNvPr>
        <xdr:cNvCxnSpPr/>
      </xdr:nvCxnSpPr>
      <xdr:spPr>
        <a:xfrm rot="10800000">
          <a:off x="12781329" y="15202038"/>
          <a:ext cx="569650" cy="14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317498</xdr:colOff>
      <xdr:row>199</xdr:row>
      <xdr:rowOff>25400</xdr:rowOff>
    </xdr:from>
    <xdr:to>
      <xdr:col>2</xdr:col>
      <xdr:colOff>315013</xdr:colOff>
      <xdr:row>204</xdr:row>
      <xdr:rowOff>119000</xdr:rowOff>
    </xdr:to>
    <xdr:cxnSp macro="">
      <xdr:nvCxnSpPr>
        <xdr:cNvPr id="86" name="Соединитель: уступ 85">
          <a:extLst>
            <a:ext uri="{FF2B5EF4-FFF2-40B4-BE49-F238E27FC236}">
              <a16:creationId xmlns:a16="http://schemas.microsoft.com/office/drawing/2014/main" id="{1B68CA80-C9E5-48E7-BE82-E57699BB80A8}"/>
            </a:ext>
          </a:extLst>
        </xdr:cNvPr>
        <xdr:cNvCxnSpPr/>
      </xdr:nvCxnSpPr>
      <xdr:spPr>
        <a:xfrm rot="5400000" flipH="1" flipV="1">
          <a:off x="15357056" y="15837317"/>
          <a:ext cx="1008000" cy="60711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197</xdr:row>
      <xdr:rowOff>57146</xdr:rowOff>
    </xdr:from>
    <xdr:to>
      <xdr:col>4</xdr:col>
      <xdr:colOff>295275</xdr:colOff>
      <xdr:row>204</xdr:row>
      <xdr:rowOff>95846</xdr:rowOff>
    </xdr:to>
    <xdr:cxnSp macro="">
      <xdr:nvCxnSpPr>
        <xdr:cNvPr id="87" name="Прямая со стрелкой 86">
          <a:extLst>
            <a:ext uri="{FF2B5EF4-FFF2-40B4-BE49-F238E27FC236}">
              <a16:creationId xmlns:a16="http://schemas.microsoft.com/office/drawing/2014/main" id="{F704CDFC-BE7C-40E2-8C36-079A0CBA9973}"/>
            </a:ext>
          </a:extLst>
        </xdr:cNvPr>
        <xdr:cNvCxnSpPr/>
      </xdr:nvCxnSpPr>
      <xdr:spPr>
        <a:xfrm>
          <a:off x="17364075" y="15325721"/>
          <a:ext cx="0" cy="1296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0</xdr:colOff>
      <xdr:row>118</xdr:row>
      <xdr:rowOff>0</xdr:rowOff>
    </xdr:from>
    <xdr:to>
      <xdr:col>47</xdr:col>
      <xdr:colOff>0</xdr:colOff>
      <xdr:row>119</xdr:row>
      <xdr:rowOff>8375</xdr:rowOff>
    </xdr:to>
    <xdr:cxnSp macro="">
      <xdr:nvCxnSpPr>
        <xdr:cNvPr id="89" name="Прямая со стрелкой 88">
          <a:extLst>
            <a:ext uri="{FF2B5EF4-FFF2-40B4-BE49-F238E27FC236}">
              <a16:creationId xmlns:a16="http://schemas.microsoft.com/office/drawing/2014/main" id="{40C0EAE3-5DB5-4E08-BBA3-8DA852CEB996}"/>
            </a:ext>
          </a:extLst>
        </xdr:cNvPr>
        <xdr:cNvCxnSpPr/>
      </xdr:nvCxnSpPr>
      <xdr:spPr>
        <a:xfrm flipH="1">
          <a:off x="26757923" y="14573250"/>
          <a:ext cx="0" cy="1768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21981</xdr:colOff>
      <xdr:row>130</xdr:row>
      <xdr:rowOff>80596</xdr:rowOff>
    </xdr:from>
    <xdr:to>
      <xdr:col>15</xdr:col>
      <xdr:colOff>555631</xdr:colOff>
      <xdr:row>130</xdr:row>
      <xdr:rowOff>80596</xdr:rowOff>
    </xdr:to>
    <xdr:cxnSp macro="">
      <xdr:nvCxnSpPr>
        <xdr:cNvPr id="90" name="Прямая со стрелкой 89">
          <a:extLst>
            <a:ext uri="{FF2B5EF4-FFF2-40B4-BE49-F238E27FC236}">
              <a16:creationId xmlns:a16="http://schemas.microsoft.com/office/drawing/2014/main" id="{1C88ADA4-5994-416E-B625-5BB6702D6B67}"/>
            </a:ext>
          </a:extLst>
        </xdr:cNvPr>
        <xdr:cNvCxnSpPr/>
      </xdr:nvCxnSpPr>
      <xdr:spPr>
        <a:xfrm flipH="1" flipV="1">
          <a:off x="9144000" y="16771327"/>
          <a:ext cx="533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26133</xdr:colOff>
      <xdr:row>129</xdr:row>
      <xdr:rowOff>142346</xdr:rowOff>
    </xdr:from>
    <xdr:to>
      <xdr:col>21</xdr:col>
      <xdr:colOff>578494</xdr:colOff>
      <xdr:row>131</xdr:row>
      <xdr:rowOff>107327</xdr:rowOff>
    </xdr:to>
    <xdr:cxnSp macro="">
      <xdr:nvCxnSpPr>
        <xdr:cNvPr id="91" name="Соединитель: уступ 90">
          <a:extLst>
            <a:ext uri="{FF2B5EF4-FFF2-40B4-BE49-F238E27FC236}">
              <a16:creationId xmlns:a16="http://schemas.microsoft.com/office/drawing/2014/main" id="{6DF1993C-46FC-468A-B4C5-7B3979601A57}"/>
            </a:ext>
          </a:extLst>
        </xdr:cNvPr>
        <xdr:cNvCxnSpPr/>
      </xdr:nvCxnSpPr>
      <xdr:spPr>
        <a:xfrm rot="10800000" flipV="1">
          <a:off x="12796960" y="16642577"/>
          <a:ext cx="552361" cy="3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</xdr:colOff>
      <xdr:row>130</xdr:row>
      <xdr:rowOff>85725</xdr:rowOff>
    </xdr:from>
    <xdr:to>
      <xdr:col>9</xdr:col>
      <xdr:colOff>590543</xdr:colOff>
      <xdr:row>131</xdr:row>
      <xdr:rowOff>95277</xdr:rowOff>
    </xdr:to>
    <xdr:cxnSp macro="">
      <xdr:nvCxnSpPr>
        <xdr:cNvPr id="93" name="Соединитель: уступ 92">
          <a:extLst>
            <a:ext uri="{FF2B5EF4-FFF2-40B4-BE49-F238E27FC236}">
              <a16:creationId xmlns:a16="http://schemas.microsoft.com/office/drawing/2014/main" id="{75C02E23-7784-4D3E-BFF9-52C40FF3C627}"/>
            </a:ext>
          </a:extLst>
        </xdr:cNvPr>
        <xdr:cNvCxnSpPr/>
      </xdr:nvCxnSpPr>
      <xdr:spPr>
        <a:xfrm>
          <a:off x="5492750" y="16973550"/>
          <a:ext cx="584193" cy="18100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23090</xdr:colOff>
      <xdr:row>2</xdr:row>
      <xdr:rowOff>92935</xdr:rowOff>
    </xdr:from>
    <xdr:to>
      <xdr:col>12</xdr:col>
      <xdr:colOff>602265</xdr:colOff>
      <xdr:row>11</xdr:row>
      <xdr:rowOff>79571</xdr:rowOff>
    </xdr:to>
    <xdr:cxnSp macro="">
      <xdr:nvCxnSpPr>
        <xdr:cNvPr id="66" name="Соединитель: уступ 65">
          <a:extLst>
            <a:ext uri="{FF2B5EF4-FFF2-40B4-BE49-F238E27FC236}">
              <a16:creationId xmlns:a16="http://schemas.microsoft.com/office/drawing/2014/main" id="{C87A638A-B828-4A5B-9B82-AA752C04338D}"/>
            </a:ext>
          </a:extLst>
        </xdr:cNvPr>
        <xdr:cNvCxnSpPr/>
      </xdr:nvCxnSpPr>
      <xdr:spPr>
        <a:xfrm rot="10800000">
          <a:off x="7365999" y="1443753"/>
          <a:ext cx="579175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79870</xdr:colOff>
      <xdr:row>100</xdr:row>
      <xdr:rowOff>94478</xdr:rowOff>
    </xdr:from>
    <xdr:to>
      <xdr:col>49</xdr:col>
      <xdr:colOff>11136</xdr:colOff>
      <xdr:row>111</xdr:row>
      <xdr:rowOff>106075</xdr:rowOff>
    </xdr:to>
    <xdr:cxnSp macro="">
      <xdr:nvCxnSpPr>
        <xdr:cNvPr id="67" name="Соединитель: уступ 66">
          <a:extLst>
            <a:ext uri="{FF2B5EF4-FFF2-40B4-BE49-F238E27FC236}">
              <a16:creationId xmlns:a16="http://schemas.microsoft.com/office/drawing/2014/main" id="{5E7F7AA7-FC50-4F4E-80D9-7E301F6D8962}"/>
            </a:ext>
          </a:extLst>
        </xdr:cNvPr>
        <xdr:cNvCxnSpPr/>
      </xdr:nvCxnSpPr>
      <xdr:spPr>
        <a:xfrm rot="10800000">
          <a:off x="27615779" y="17054751"/>
          <a:ext cx="543175" cy="192814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292203</xdr:colOff>
      <xdr:row>103</xdr:row>
      <xdr:rowOff>28838</xdr:rowOff>
    </xdr:from>
    <xdr:to>
      <xdr:col>50</xdr:col>
      <xdr:colOff>278960</xdr:colOff>
      <xdr:row>108</xdr:row>
      <xdr:rowOff>133402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052FE2EC-EDA4-4EFB-A3D4-94D193F6A1AB}"/>
            </a:ext>
          </a:extLst>
        </xdr:cNvPr>
        <xdr:cNvCxnSpPr/>
      </xdr:nvCxnSpPr>
      <xdr:spPr>
        <a:xfrm rot="5400000" flipH="1" flipV="1">
          <a:off x="26480886" y="16139438"/>
          <a:ext cx="932825" cy="59967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323850</xdr:colOff>
      <xdr:row>106</xdr:row>
      <xdr:rowOff>66675</xdr:rowOff>
    </xdr:from>
    <xdr:to>
      <xdr:col>52</xdr:col>
      <xdr:colOff>323850</xdr:colOff>
      <xdr:row>108</xdr:row>
      <xdr:rowOff>106000</xdr:rowOff>
    </xdr:to>
    <xdr:cxnSp macro="">
      <xdr:nvCxnSpPr>
        <xdr:cNvPr id="72" name="Прямая со стрелкой 71">
          <a:extLst>
            <a:ext uri="{FF2B5EF4-FFF2-40B4-BE49-F238E27FC236}">
              <a16:creationId xmlns:a16="http://schemas.microsoft.com/office/drawing/2014/main" id="{33A2CF84-32FC-4CBC-AF55-BFF0CEC1F84E}"/>
            </a:ext>
          </a:extLst>
        </xdr:cNvPr>
        <xdr:cNvCxnSpPr/>
      </xdr:nvCxnSpPr>
      <xdr:spPr>
        <a:xfrm>
          <a:off x="28365450" y="16240125"/>
          <a:ext cx="0" cy="363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558</xdr:colOff>
      <xdr:row>118</xdr:row>
      <xdr:rowOff>24214</xdr:rowOff>
    </xdr:from>
    <xdr:to>
      <xdr:col>56</xdr:col>
      <xdr:colOff>558</xdr:colOff>
      <xdr:row>118</xdr:row>
      <xdr:rowOff>168214</xdr:rowOff>
    </xdr:to>
    <xdr:cxnSp macro="">
      <xdr:nvCxnSpPr>
        <xdr:cNvPr id="73" name="Прямая со стрелкой 72">
          <a:extLst>
            <a:ext uri="{FF2B5EF4-FFF2-40B4-BE49-F238E27FC236}">
              <a16:creationId xmlns:a16="http://schemas.microsoft.com/office/drawing/2014/main" id="{D7C27BC4-6FD4-4B6B-B346-D480522ABB9B}"/>
            </a:ext>
          </a:extLst>
        </xdr:cNvPr>
        <xdr:cNvCxnSpPr/>
      </xdr:nvCxnSpPr>
      <xdr:spPr>
        <a:xfrm flipH="1">
          <a:off x="30480558" y="18394764"/>
          <a:ext cx="0" cy="1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46181</xdr:colOff>
      <xdr:row>100</xdr:row>
      <xdr:rowOff>115455</xdr:rowOff>
    </xdr:from>
    <xdr:to>
      <xdr:col>60</xdr:col>
      <xdr:colOff>589356</xdr:colOff>
      <xdr:row>111</xdr:row>
      <xdr:rowOff>127052</xdr:rowOff>
    </xdr:to>
    <xdr:cxnSp macro="">
      <xdr:nvCxnSpPr>
        <xdr:cNvPr id="75" name="Соединитель: уступ 74">
          <a:extLst>
            <a:ext uri="{FF2B5EF4-FFF2-40B4-BE49-F238E27FC236}">
              <a16:creationId xmlns:a16="http://schemas.microsoft.com/office/drawing/2014/main" id="{3F311C2A-2EA8-40F7-8B97-FE2C7C5057A9}"/>
            </a:ext>
          </a:extLst>
        </xdr:cNvPr>
        <xdr:cNvCxnSpPr/>
      </xdr:nvCxnSpPr>
      <xdr:spPr>
        <a:xfrm rot="10800000">
          <a:off x="33089272" y="15390091"/>
          <a:ext cx="543175" cy="1881961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597541</xdr:colOff>
      <xdr:row>105</xdr:row>
      <xdr:rowOff>84044</xdr:rowOff>
    </xdr:from>
    <xdr:to>
      <xdr:col>63</xdr:col>
      <xdr:colOff>561632</xdr:colOff>
      <xdr:row>112</xdr:row>
      <xdr:rowOff>95772</xdr:rowOff>
    </xdr:to>
    <xdr:cxnSp macro="">
      <xdr:nvCxnSpPr>
        <xdr:cNvPr id="79" name="Соединитель: уступ 78">
          <a:extLst>
            <a:ext uri="{FF2B5EF4-FFF2-40B4-BE49-F238E27FC236}">
              <a16:creationId xmlns:a16="http://schemas.microsoft.com/office/drawing/2014/main" id="{8A4FB69A-ACA8-4298-A0AC-2089B0B80D85}"/>
            </a:ext>
          </a:extLst>
        </xdr:cNvPr>
        <xdr:cNvCxnSpPr/>
      </xdr:nvCxnSpPr>
      <xdr:spPr>
        <a:xfrm rot="10800000" flipV="1">
          <a:off x="34864450" y="16201499"/>
          <a:ext cx="576000" cy="12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298947</xdr:colOff>
      <xdr:row>105</xdr:row>
      <xdr:rowOff>28588</xdr:rowOff>
    </xdr:from>
    <xdr:to>
      <xdr:col>62</xdr:col>
      <xdr:colOff>299038</xdr:colOff>
      <xdr:row>108</xdr:row>
      <xdr:rowOff>144134</xdr:rowOff>
    </xdr:to>
    <xdr:cxnSp macro="">
      <xdr:nvCxnSpPr>
        <xdr:cNvPr id="81" name="Соединитель: уступ 80">
          <a:extLst>
            <a:ext uri="{FF2B5EF4-FFF2-40B4-BE49-F238E27FC236}">
              <a16:creationId xmlns:a16="http://schemas.microsoft.com/office/drawing/2014/main" id="{4B1D2BE1-82EA-4213-9215-BFF12D31307F}"/>
            </a:ext>
          </a:extLst>
        </xdr:cNvPr>
        <xdr:cNvCxnSpPr/>
      </xdr:nvCxnSpPr>
      <xdr:spPr>
        <a:xfrm rot="5400000" flipH="1" flipV="1">
          <a:off x="33953947" y="16146043"/>
          <a:ext cx="612000" cy="61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9962</xdr:colOff>
      <xdr:row>130</xdr:row>
      <xdr:rowOff>54568</xdr:rowOff>
    </xdr:from>
    <xdr:to>
      <xdr:col>30</xdr:col>
      <xdr:colOff>507612</xdr:colOff>
      <xdr:row>131</xdr:row>
      <xdr:rowOff>135571</xdr:rowOff>
    </xdr:to>
    <xdr:cxnSp macro="">
      <xdr:nvCxnSpPr>
        <xdr:cNvPr id="92" name="Соединитель: уступ 91">
          <a:extLst>
            <a:ext uri="{FF2B5EF4-FFF2-40B4-BE49-F238E27FC236}">
              <a16:creationId xmlns:a16="http://schemas.microsoft.com/office/drawing/2014/main" id="{9959914A-2D38-462D-BE6C-5523302AB79A}"/>
            </a:ext>
          </a:extLst>
        </xdr:cNvPr>
        <xdr:cNvCxnSpPr/>
      </xdr:nvCxnSpPr>
      <xdr:spPr>
        <a:xfrm>
          <a:off x="16469162" y="20650339"/>
          <a:ext cx="497650" cy="25517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87427</xdr:colOff>
      <xdr:row>121</xdr:row>
      <xdr:rowOff>105310</xdr:rowOff>
    </xdr:from>
    <xdr:to>
      <xdr:col>30</xdr:col>
      <xdr:colOff>600952</xdr:colOff>
      <xdr:row>131</xdr:row>
      <xdr:rowOff>64381</xdr:rowOff>
    </xdr:to>
    <xdr:cxnSp macro="">
      <xdr:nvCxnSpPr>
        <xdr:cNvPr id="94" name="Соединитель: уступ 93">
          <a:extLst>
            <a:ext uri="{FF2B5EF4-FFF2-40B4-BE49-F238E27FC236}">
              <a16:creationId xmlns:a16="http://schemas.microsoft.com/office/drawing/2014/main" id="{8D90C58A-3D94-42EF-9F1E-5E29899E3922}"/>
            </a:ext>
          </a:extLst>
        </xdr:cNvPr>
        <xdr:cNvCxnSpPr/>
      </xdr:nvCxnSpPr>
      <xdr:spPr>
        <a:xfrm rot="10800000">
          <a:off x="16546627" y="19106324"/>
          <a:ext cx="513525" cy="1728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276291</xdr:colOff>
      <xdr:row>121</xdr:row>
      <xdr:rowOff>60255</xdr:rowOff>
    </xdr:from>
    <xdr:to>
      <xdr:col>32</xdr:col>
      <xdr:colOff>314691</xdr:colOff>
      <xdr:row>128</xdr:row>
      <xdr:rowOff>133925</xdr:rowOff>
    </xdr:to>
    <xdr:cxnSp macro="">
      <xdr:nvCxnSpPr>
        <xdr:cNvPr id="96" name="Соединитель: уступ 95">
          <a:extLst>
            <a:ext uri="{FF2B5EF4-FFF2-40B4-BE49-F238E27FC236}">
              <a16:creationId xmlns:a16="http://schemas.microsoft.com/office/drawing/2014/main" id="{A24B19C6-7EE1-4CF4-A9D3-67C71E0B9301}"/>
            </a:ext>
          </a:extLst>
        </xdr:cNvPr>
        <xdr:cNvCxnSpPr/>
      </xdr:nvCxnSpPr>
      <xdr:spPr>
        <a:xfrm rot="5400000" flipH="1" flipV="1">
          <a:off x="16986021" y="18915409"/>
          <a:ext cx="1282613" cy="64653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38835</xdr:colOff>
      <xdr:row>129</xdr:row>
      <xdr:rowOff>87528</xdr:rowOff>
    </xdr:from>
    <xdr:to>
      <xdr:col>33</xdr:col>
      <xdr:colOff>542835</xdr:colOff>
      <xdr:row>130</xdr:row>
      <xdr:rowOff>77028</xdr:rowOff>
    </xdr:to>
    <xdr:cxnSp macro="">
      <xdr:nvCxnSpPr>
        <xdr:cNvPr id="97" name="Соединитель: уступ 96">
          <a:extLst>
            <a:ext uri="{FF2B5EF4-FFF2-40B4-BE49-F238E27FC236}">
              <a16:creationId xmlns:a16="http://schemas.microsoft.com/office/drawing/2014/main" id="{711EF0BD-CE0A-416F-B3A4-BD0977F5A3C8}"/>
            </a:ext>
          </a:extLst>
        </xdr:cNvPr>
        <xdr:cNvCxnSpPr/>
      </xdr:nvCxnSpPr>
      <xdr:spPr>
        <a:xfrm rot="10800000" flipV="1">
          <a:off x="18282873" y="20002105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54770</xdr:colOff>
      <xdr:row>110</xdr:row>
      <xdr:rowOff>128609</xdr:rowOff>
    </xdr:from>
    <xdr:to>
      <xdr:col>30</xdr:col>
      <xdr:colOff>568295</xdr:colOff>
      <xdr:row>120</xdr:row>
      <xdr:rowOff>69823</xdr:rowOff>
    </xdr:to>
    <xdr:cxnSp macro="">
      <xdr:nvCxnSpPr>
        <xdr:cNvPr id="74" name="Соединитель: уступ 73">
          <a:extLst>
            <a:ext uri="{FF2B5EF4-FFF2-40B4-BE49-F238E27FC236}">
              <a16:creationId xmlns:a16="http://schemas.microsoft.com/office/drawing/2014/main" id="{BC0C3A5B-77E2-4A86-8FF4-EB3A888A479A}"/>
            </a:ext>
          </a:extLst>
        </xdr:cNvPr>
        <xdr:cNvCxnSpPr/>
      </xdr:nvCxnSpPr>
      <xdr:spPr>
        <a:xfrm rot="10800000">
          <a:off x="16464984" y="17083109"/>
          <a:ext cx="513525" cy="169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70438</xdr:colOff>
      <xdr:row>101</xdr:row>
      <xdr:rowOff>113642</xdr:rowOff>
    </xdr:from>
    <xdr:to>
      <xdr:col>33</xdr:col>
      <xdr:colOff>583963</xdr:colOff>
      <xdr:row>114</xdr:row>
      <xdr:rowOff>87142</xdr:rowOff>
    </xdr:to>
    <xdr:cxnSp macro="">
      <xdr:nvCxnSpPr>
        <xdr:cNvPr id="98" name="Соединитель: уступ 97">
          <a:extLst>
            <a:ext uri="{FF2B5EF4-FFF2-40B4-BE49-F238E27FC236}">
              <a16:creationId xmlns:a16="http://schemas.microsoft.com/office/drawing/2014/main" id="{511FB45C-3BFF-4901-9741-D949FCA7BAF0}"/>
            </a:ext>
          </a:extLst>
        </xdr:cNvPr>
        <xdr:cNvCxnSpPr/>
      </xdr:nvCxnSpPr>
      <xdr:spPr>
        <a:xfrm rot="10800000">
          <a:off x="18304009" y="17186071"/>
          <a:ext cx="513525" cy="219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38884</xdr:colOff>
      <xdr:row>101</xdr:row>
      <xdr:rowOff>111862</xdr:rowOff>
    </xdr:from>
    <xdr:to>
      <xdr:col>37</xdr:col>
      <xdr:colOff>2964</xdr:colOff>
      <xdr:row>105</xdr:row>
      <xdr:rowOff>112016</xdr:rowOff>
    </xdr:to>
    <xdr:cxnSp macro="">
      <xdr:nvCxnSpPr>
        <xdr:cNvPr id="99" name="Соединитель: уступ 98">
          <a:extLst>
            <a:ext uri="{FF2B5EF4-FFF2-40B4-BE49-F238E27FC236}">
              <a16:creationId xmlns:a16="http://schemas.microsoft.com/office/drawing/2014/main" id="{BA59E850-B7D0-4D60-A4F9-00C83A8576D2}"/>
            </a:ext>
          </a:extLst>
        </xdr:cNvPr>
        <xdr:cNvCxnSpPr/>
      </xdr:nvCxnSpPr>
      <xdr:spPr>
        <a:xfrm flipV="1">
          <a:off x="20187922" y="17237324"/>
          <a:ext cx="574657" cy="68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38008</xdr:colOff>
      <xdr:row>91</xdr:row>
      <xdr:rowOff>68511</xdr:rowOff>
    </xdr:from>
    <xdr:to>
      <xdr:col>37</xdr:col>
      <xdr:colOff>3431</xdr:colOff>
      <xdr:row>101</xdr:row>
      <xdr:rowOff>49087</xdr:rowOff>
    </xdr:to>
    <xdr:cxnSp macro="">
      <xdr:nvCxnSpPr>
        <xdr:cNvPr id="100" name="Соединитель: уступ 99">
          <a:extLst>
            <a:ext uri="{FF2B5EF4-FFF2-40B4-BE49-F238E27FC236}">
              <a16:creationId xmlns:a16="http://schemas.microsoft.com/office/drawing/2014/main" id="{7415DF74-2951-4948-9079-E04691C8E20C}"/>
            </a:ext>
          </a:extLst>
        </xdr:cNvPr>
        <xdr:cNvCxnSpPr/>
      </xdr:nvCxnSpPr>
      <xdr:spPr>
        <a:xfrm rot="10800000">
          <a:off x="20187046" y="15518549"/>
          <a:ext cx="576000" cy="165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244858</xdr:colOff>
      <xdr:row>97</xdr:row>
      <xdr:rowOff>20734</xdr:rowOff>
    </xdr:from>
    <xdr:to>
      <xdr:col>38</xdr:col>
      <xdr:colOff>285072</xdr:colOff>
      <xdr:row>98</xdr:row>
      <xdr:rowOff>145448</xdr:rowOff>
    </xdr:to>
    <xdr:cxnSp macro="">
      <xdr:nvCxnSpPr>
        <xdr:cNvPr id="101" name="Соединитель: уступ 100">
          <a:extLst>
            <a:ext uri="{FF2B5EF4-FFF2-40B4-BE49-F238E27FC236}">
              <a16:creationId xmlns:a16="http://schemas.microsoft.com/office/drawing/2014/main" id="{B7F8EB3F-96B1-4FC8-9C8F-C65558BBBF4F}"/>
            </a:ext>
          </a:extLst>
        </xdr:cNvPr>
        <xdr:cNvCxnSpPr/>
      </xdr:nvCxnSpPr>
      <xdr:spPr>
        <a:xfrm rot="5400000" flipH="1" flipV="1">
          <a:off x="21254725" y="16311514"/>
          <a:ext cx="289067" cy="65280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30290</xdr:colOff>
      <xdr:row>91</xdr:row>
      <xdr:rowOff>85477</xdr:rowOff>
    </xdr:from>
    <xdr:to>
      <xdr:col>39</xdr:col>
      <xdr:colOff>570290</xdr:colOff>
      <xdr:row>102</xdr:row>
      <xdr:rowOff>100102</xdr:rowOff>
    </xdr:to>
    <xdr:cxnSp macro="">
      <xdr:nvCxnSpPr>
        <xdr:cNvPr id="103" name="Соединитель: уступ 102">
          <a:extLst>
            <a:ext uri="{FF2B5EF4-FFF2-40B4-BE49-F238E27FC236}">
              <a16:creationId xmlns:a16="http://schemas.microsoft.com/office/drawing/2014/main" id="{61C21F7F-88F9-4A5D-BA2B-3FFB2A9A9E76}"/>
            </a:ext>
          </a:extLst>
        </xdr:cNvPr>
        <xdr:cNvCxnSpPr/>
      </xdr:nvCxnSpPr>
      <xdr:spPr>
        <a:xfrm rot="10800000" flipV="1">
          <a:off x="21747290" y="15515977"/>
          <a:ext cx="540000" cy="18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47999</xdr:colOff>
      <xdr:row>110</xdr:row>
      <xdr:rowOff>104028</xdr:rowOff>
    </xdr:from>
    <xdr:to>
      <xdr:col>28</xdr:col>
      <xdr:colOff>10193</xdr:colOff>
      <xdr:row>121</xdr:row>
      <xdr:rowOff>46234</xdr:rowOff>
    </xdr:to>
    <xdr:cxnSp macro="">
      <xdr:nvCxnSpPr>
        <xdr:cNvPr id="104" name="Соединитель: уступ 103">
          <a:extLst>
            <a:ext uri="{FF2B5EF4-FFF2-40B4-BE49-F238E27FC236}">
              <a16:creationId xmlns:a16="http://schemas.microsoft.com/office/drawing/2014/main" id="{ADBA8785-9FF8-48EE-886B-D55F6306A5C6}"/>
            </a:ext>
          </a:extLst>
        </xdr:cNvPr>
        <xdr:cNvCxnSpPr/>
      </xdr:nvCxnSpPr>
      <xdr:spPr>
        <a:xfrm flipV="1">
          <a:off x="16386175" y="18235146"/>
          <a:ext cx="567312" cy="18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852</xdr:colOff>
      <xdr:row>100</xdr:row>
      <xdr:rowOff>7831</xdr:rowOff>
    </xdr:from>
    <xdr:to>
      <xdr:col>30</xdr:col>
      <xdr:colOff>852</xdr:colOff>
      <xdr:row>101</xdr:row>
      <xdr:rowOff>15474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21CF8934-1FA0-426A-A178-D74E8907B17C}"/>
            </a:ext>
          </a:extLst>
        </xdr:cNvPr>
        <xdr:cNvCxnSpPr/>
      </xdr:nvCxnSpPr>
      <xdr:spPr>
        <a:xfrm rot="16200000" flipH="1">
          <a:off x="6596495" y="5921688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606817</xdr:colOff>
      <xdr:row>92</xdr:row>
      <xdr:rowOff>178372</xdr:rowOff>
    </xdr:from>
    <xdr:to>
      <xdr:col>70</xdr:col>
      <xdr:colOff>606817</xdr:colOff>
      <xdr:row>93</xdr:row>
      <xdr:rowOff>167872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5C9CC722-B3C1-4E47-8894-501B5901BF79}"/>
            </a:ext>
          </a:extLst>
        </xdr:cNvPr>
        <xdr:cNvCxnSpPr/>
      </xdr:nvCxnSpPr>
      <xdr:spPr>
        <a:xfrm rot="16200000" flipH="1">
          <a:off x="21181531" y="6264586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15875</xdr:colOff>
      <xdr:row>46</xdr:row>
      <xdr:rowOff>25174</xdr:rowOff>
    </xdr:from>
    <xdr:to>
      <xdr:col>16</xdr:col>
      <xdr:colOff>130181</xdr:colOff>
      <xdr:row>46</xdr:row>
      <xdr:rowOff>145830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E8C4757-4E0F-4AB4-AB44-AD46AA53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8589" y="7866290"/>
          <a:ext cx="114306" cy="114306"/>
        </a:xfrm>
        <a:prstGeom prst="rect">
          <a:avLst/>
        </a:prstGeom>
      </xdr:spPr>
    </xdr:pic>
    <xdr:clientData/>
  </xdr:twoCellAnchor>
  <xdr:twoCellAnchor>
    <xdr:from>
      <xdr:col>38</xdr:col>
      <xdr:colOff>598715</xdr:colOff>
      <xdr:row>2</xdr:row>
      <xdr:rowOff>72577</xdr:rowOff>
    </xdr:from>
    <xdr:to>
      <xdr:col>39</xdr:col>
      <xdr:colOff>598128</xdr:colOff>
      <xdr:row>9</xdr:row>
      <xdr:rowOff>99148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BE1B9E56-7B46-43D6-AF3F-1B9BEAE880DF}"/>
            </a:ext>
          </a:extLst>
        </xdr:cNvPr>
        <xdr:cNvCxnSpPr/>
      </xdr:nvCxnSpPr>
      <xdr:spPr>
        <a:xfrm flipV="1">
          <a:off x="1821090" y="2069652"/>
          <a:ext cx="609013" cy="122354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301687</xdr:colOff>
      <xdr:row>97</xdr:row>
      <xdr:rowOff>24217</xdr:rowOff>
    </xdr:from>
    <xdr:to>
      <xdr:col>5</xdr:col>
      <xdr:colOff>300118</xdr:colOff>
      <xdr:row>100</xdr:row>
      <xdr:rowOff>142108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18AA4DD2-97C2-48AF-B5A8-580EAA71BA2A}"/>
            </a:ext>
          </a:extLst>
        </xdr:cNvPr>
        <xdr:cNvCxnSpPr/>
      </xdr:nvCxnSpPr>
      <xdr:spPr>
        <a:xfrm rot="5400000" flipH="1" flipV="1">
          <a:off x="2727387" y="14880439"/>
          <a:ext cx="61200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105</xdr:row>
      <xdr:rowOff>99510</xdr:rowOff>
    </xdr:from>
    <xdr:to>
      <xdr:col>9</xdr:col>
      <xdr:colOff>585129</xdr:colOff>
      <xdr:row>106</xdr:row>
      <xdr:rowOff>72336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74E1EEF7-71CD-498F-B67B-386895974D9B}"/>
            </a:ext>
          </a:extLst>
        </xdr:cNvPr>
        <xdr:cNvCxnSpPr/>
      </xdr:nvCxnSpPr>
      <xdr:spPr>
        <a:xfrm flipV="1">
          <a:off x="5537218" y="16460423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104</xdr:row>
      <xdr:rowOff>79547</xdr:rowOff>
    </xdr:from>
    <xdr:to>
      <xdr:col>9</xdr:col>
      <xdr:colOff>585129</xdr:colOff>
      <xdr:row>105</xdr:row>
      <xdr:rowOff>52373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66EA7C9F-3A51-4DFB-A991-6E425592B923}"/>
            </a:ext>
          </a:extLst>
        </xdr:cNvPr>
        <xdr:cNvCxnSpPr/>
      </xdr:nvCxnSpPr>
      <xdr:spPr>
        <a:xfrm flipV="1">
          <a:off x="5537218" y="16269286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335983</xdr:colOff>
      <xdr:row>98</xdr:row>
      <xdr:rowOff>16447</xdr:rowOff>
    </xdr:from>
    <xdr:to>
      <xdr:col>11</xdr:col>
      <xdr:colOff>304198</xdr:colOff>
      <xdr:row>100</xdr:row>
      <xdr:rowOff>148805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5A7C19F3-114C-48E7-AB78-3CBC040761E1}"/>
            </a:ext>
          </a:extLst>
        </xdr:cNvPr>
        <xdr:cNvCxnSpPr/>
      </xdr:nvCxnSpPr>
      <xdr:spPr>
        <a:xfrm rot="5400000" flipH="1" flipV="1">
          <a:off x="6522269" y="15066376"/>
          <a:ext cx="468000" cy="5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296793</xdr:colOff>
      <xdr:row>96</xdr:row>
      <xdr:rowOff>32382</xdr:rowOff>
    </xdr:from>
    <xdr:to>
      <xdr:col>14</xdr:col>
      <xdr:colOff>304749</xdr:colOff>
      <xdr:row>100</xdr:row>
      <xdr:rowOff>145725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C92E9BA4-BCAD-48FD-857E-E1954A4092D3}"/>
            </a:ext>
          </a:extLst>
        </xdr:cNvPr>
        <xdr:cNvCxnSpPr/>
      </xdr:nvCxnSpPr>
      <xdr:spPr>
        <a:xfrm rot="5400000" flipH="1" flipV="1">
          <a:off x="8161756" y="14801200"/>
          <a:ext cx="792000" cy="61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267981</xdr:colOff>
      <xdr:row>97</xdr:row>
      <xdr:rowOff>47647</xdr:rowOff>
    </xdr:from>
    <xdr:to>
      <xdr:col>17</xdr:col>
      <xdr:colOff>305587</xdr:colOff>
      <xdr:row>100</xdr:row>
      <xdr:rowOff>150456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E09A6956-2DEA-41B2-8BDC-54E936759C2A}"/>
            </a:ext>
          </a:extLst>
        </xdr:cNvPr>
        <xdr:cNvCxnSpPr/>
      </xdr:nvCxnSpPr>
      <xdr:spPr>
        <a:xfrm rot="5400000" flipH="1" flipV="1">
          <a:off x="10061012" y="14882694"/>
          <a:ext cx="608825" cy="644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18805</xdr:colOff>
      <xdr:row>92</xdr:row>
      <xdr:rowOff>112322</xdr:rowOff>
    </xdr:from>
    <xdr:to>
      <xdr:col>15</xdr:col>
      <xdr:colOff>597980</xdr:colOff>
      <xdr:row>102</xdr:row>
      <xdr:rowOff>78197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88051D9C-223F-4180-92D3-BF9848C23379}"/>
            </a:ext>
          </a:extLst>
        </xdr:cNvPr>
        <xdr:cNvCxnSpPr/>
      </xdr:nvCxnSpPr>
      <xdr:spPr>
        <a:xfrm flipV="1">
          <a:off x="9219955" y="15695222"/>
          <a:ext cx="579175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297222</xdr:colOff>
      <xdr:row>87</xdr:row>
      <xdr:rowOff>4478</xdr:rowOff>
    </xdr:from>
    <xdr:to>
      <xdr:col>17</xdr:col>
      <xdr:colOff>294737</xdr:colOff>
      <xdr:row>90</xdr:row>
      <xdr:rowOff>131290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FB7637CE-BCD1-4F62-A852-0A790E1FAA5C}"/>
            </a:ext>
          </a:extLst>
        </xdr:cNvPr>
        <xdr:cNvCxnSpPr/>
      </xdr:nvCxnSpPr>
      <xdr:spPr>
        <a:xfrm rot="5400000" flipH="1" flipV="1">
          <a:off x="10061641" y="14609405"/>
          <a:ext cx="65435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10502</xdr:colOff>
      <xdr:row>81</xdr:row>
      <xdr:rowOff>95246</xdr:rowOff>
    </xdr:from>
    <xdr:to>
      <xdr:col>19</xdr:col>
      <xdr:colOff>8017</xdr:colOff>
      <xdr:row>86</xdr:row>
      <xdr:rowOff>80015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C07463F-5C93-4774-B394-CED924FDCF1B}"/>
            </a:ext>
          </a:extLst>
        </xdr:cNvPr>
        <xdr:cNvCxnSpPr/>
      </xdr:nvCxnSpPr>
      <xdr:spPr>
        <a:xfrm flipV="1">
          <a:off x="11015540" y="13606092"/>
          <a:ext cx="605650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27362</xdr:colOff>
      <xdr:row>88</xdr:row>
      <xdr:rowOff>77568</xdr:rowOff>
    </xdr:from>
    <xdr:to>
      <xdr:col>18</xdr:col>
      <xdr:colOff>561012</xdr:colOff>
      <xdr:row>92</xdr:row>
      <xdr:rowOff>111768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7946228-A985-4B6C-90BC-7474F9B7D970}"/>
            </a:ext>
          </a:extLst>
        </xdr:cNvPr>
        <xdr:cNvCxnSpPr/>
      </xdr:nvCxnSpPr>
      <xdr:spPr>
        <a:xfrm rot="10800000" flipV="1">
          <a:off x="11057312" y="14974668"/>
          <a:ext cx="53365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25400</xdr:colOff>
      <xdr:row>86</xdr:row>
      <xdr:rowOff>95200</xdr:rowOff>
    </xdr:from>
    <xdr:to>
      <xdr:col>21</xdr:col>
      <xdr:colOff>540127</xdr:colOff>
      <xdr:row>101</xdr:row>
      <xdr:rowOff>87950</xdr:rowOff>
    </xdr:to>
    <xdr:cxnSp macro="">
      <xdr:nvCxnSpPr>
        <xdr:cNvPr id="18" name="Соединитель: уступ 17">
          <a:extLst>
            <a:ext uri="{FF2B5EF4-FFF2-40B4-BE49-F238E27FC236}">
              <a16:creationId xmlns:a16="http://schemas.microsoft.com/office/drawing/2014/main" id="{C88E8AE5-E4CA-4D7A-9F11-D11F8FDF1FCD}"/>
            </a:ext>
          </a:extLst>
        </xdr:cNvPr>
        <xdr:cNvCxnSpPr/>
      </xdr:nvCxnSpPr>
      <xdr:spPr>
        <a:xfrm>
          <a:off x="12884150" y="14611300"/>
          <a:ext cx="514727" cy="2631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10501</xdr:rowOff>
    </xdr:from>
    <xdr:to>
      <xdr:col>6</xdr:col>
      <xdr:colOff>533825</xdr:colOff>
      <xdr:row>48</xdr:row>
      <xdr:rowOff>29307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7BB7EA-CB18-4146-B237-A47DB9BF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12039"/>
          <a:ext cx="4197287" cy="57565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537882</xdr:colOff>
      <xdr:row>8</xdr:row>
      <xdr:rowOff>89647</xdr:rowOff>
    </xdr:from>
    <xdr:to>
      <xdr:col>2</xdr:col>
      <xdr:colOff>605117</xdr:colOff>
      <xdr:row>18</xdr:row>
      <xdr:rowOff>74706</xdr:rowOff>
    </xdr:to>
    <xdr:sp macro="" textlink="">
      <xdr:nvSpPr>
        <xdr:cNvPr id="2" name="Левая круглая скобка 1">
          <a:extLst>
            <a:ext uri="{FF2B5EF4-FFF2-40B4-BE49-F238E27FC236}">
              <a16:creationId xmlns:a16="http://schemas.microsoft.com/office/drawing/2014/main" id="{F3A89E8C-BCD0-492D-A2B3-2C7E20A26A7C}"/>
            </a:ext>
          </a:extLst>
        </xdr:cNvPr>
        <xdr:cNvSpPr/>
      </xdr:nvSpPr>
      <xdr:spPr>
        <a:xfrm>
          <a:off x="1763058" y="1411941"/>
          <a:ext cx="67235" cy="1636059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478118</xdr:colOff>
      <xdr:row>5</xdr:row>
      <xdr:rowOff>100106</xdr:rowOff>
    </xdr:from>
    <xdr:to>
      <xdr:col>2</xdr:col>
      <xdr:colOff>597648</xdr:colOff>
      <xdr:row>11</xdr:row>
      <xdr:rowOff>104588</xdr:rowOff>
    </xdr:to>
    <xdr:sp macro="" textlink="">
      <xdr:nvSpPr>
        <xdr:cNvPr id="3" name="Левая круглая скобка 2">
          <a:extLst>
            <a:ext uri="{FF2B5EF4-FFF2-40B4-BE49-F238E27FC236}">
              <a16:creationId xmlns:a16="http://schemas.microsoft.com/office/drawing/2014/main" id="{8B43FAD5-D580-419D-BCD8-339206DAE5CC}"/>
            </a:ext>
          </a:extLst>
        </xdr:cNvPr>
        <xdr:cNvSpPr/>
      </xdr:nvSpPr>
      <xdr:spPr>
        <a:xfrm>
          <a:off x="1703294" y="929341"/>
          <a:ext cx="119530" cy="998071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603997</xdr:colOff>
      <xdr:row>5</xdr:row>
      <xdr:rowOff>83673</xdr:rowOff>
    </xdr:from>
    <xdr:to>
      <xdr:col>8</xdr:col>
      <xdr:colOff>606397</xdr:colOff>
      <xdr:row>9</xdr:row>
      <xdr:rowOff>93967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52014445-B96C-46B9-8133-E0F2493B2DB2}"/>
            </a:ext>
          </a:extLst>
        </xdr:cNvPr>
        <xdr:cNvCxnSpPr/>
      </xdr:nvCxnSpPr>
      <xdr:spPr>
        <a:xfrm flipV="1">
          <a:off x="4892115" y="935320"/>
          <a:ext cx="614988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22412</xdr:colOff>
      <xdr:row>16</xdr:row>
      <xdr:rowOff>82173</xdr:rowOff>
    </xdr:from>
    <xdr:to>
      <xdr:col>8</xdr:col>
      <xdr:colOff>598412</xdr:colOff>
      <xdr:row>25</xdr:row>
      <xdr:rowOff>64055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2B649029-135B-48D0-AC76-FAED3A783118}"/>
            </a:ext>
          </a:extLst>
        </xdr:cNvPr>
        <xdr:cNvCxnSpPr/>
      </xdr:nvCxnSpPr>
      <xdr:spPr>
        <a:xfrm>
          <a:off x="4923118" y="2906055"/>
          <a:ext cx="576000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2943</xdr:colOff>
      <xdr:row>4</xdr:row>
      <xdr:rowOff>97520</xdr:rowOff>
    </xdr:from>
    <xdr:to>
      <xdr:col>18</xdr:col>
      <xdr:colOff>11693</xdr:colOff>
      <xdr:row>20</xdr:row>
      <xdr:rowOff>63129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3293656C-4D07-447F-BBE1-115E247CD3B0}"/>
            </a:ext>
          </a:extLst>
        </xdr:cNvPr>
        <xdr:cNvCxnSpPr/>
      </xdr:nvCxnSpPr>
      <xdr:spPr>
        <a:xfrm flipV="1">
          <a:off x="10350345" y="757300"/>
          <a:ext cx="617421" cy="27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2943</xdr:colOff>
      <xdr:row>35</xdr:row>
      <xdr:rowOff>97520</xdr:rowOff>
    </xdr:from>
    <xdr:to>
      <xdr:col>6</xdr:col>
      <xdr:colOff>11693</xdr:colOff>
      <xdr:row>51</xdr:row>
      <xdr:rowOff>63129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9AB3E7EB-FA32-42F5-8397-3841A3CC8049}"/>
            </a:ext>
          </a:extLst>
        </xdr:cNvPr>
        <xdr:cNvCxnSpPr/>
      </xdr:nvCxnSpPr>
      <xdr:spPr>
        <a:xfrm flipV="1">
          <a:off x="10412407" y="764270"/>
          <a:ext cx="617897" cy="275824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3164</xdr:colOff>
      <xdr:row>14</xdr:row>
      <xdr:rowOff>25391</xdr:rowOff>
    </xdr:from>
    <xdr:to>
      <xdr:col>2</xdr:col>
      <xdr:colOff>3164</xdr:colOff>
      <xdr:row>20</xdr:row>
      <xdr:rowOff>145804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FE3C13DB-A202-4241-A506-1CE7193354DA}"/>
            </a:ext>
          </a:extLst>
        </xdr:cNvPr>
        <xdr:cNvCxnSpPr/>
      </xdr:nvCxnSpPr>
      <xdr:spPr>
        <a:xfrm rot="16200000" flipV="1">
          <a:off x="612992" y="3218994"/>
          <a:ext cx="1224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3164</xdr:colOff>
      <xdr:row>4</xdr:row>
      <xdr:rowOff>41704</xdr:rowOff>
    </xdr:from>
    <xdr:to>
      <xdr:col>2</xdr:col>
      <xdr:colOff>3164</xdr:colOff>
      <xdr:row>10</xdr:row>
      <xdr:rowOff>155768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7FEE5D64-97A6-44BB-9CFF-3CC477ADA1A0}"/>
            </a:ext>
          </a:extLst>
        </xdr:cNvPr>
        <xdr:cNvCxnSpPr/>
      </xdr:nvCxnSpPr>
      <xdr:spPr>
        <a:xfrm rot="16200000" flipV="1">
          <a:off x="616167" y="1379684"/>
          <a:ext cx="121765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53EB-B8CD-4FB9-B85F-A5C687C12A03}">
  <dimension ref="A1:BB93"/>
  <sheetViews>
    <sheetView zoomScale="85" zoomScaleNormal="85" workbookViewId="0">
      <selection activeCell="AO47" sqref="AO47"/>
    </sheetView>
  </sheetViews>
  <sheetFormatPr defaultRowHeight="14.5" x14ac:dyDescent="0.35"/>
  <sheetData>
    <row r="1" spans="1:36" ht="15" thickBot="1" x14ac:dyDescent="0.4">
      <c r="A1" s="263">
        <f ca="1">(TODAY()-DATE(2022, 11, 14))</f>
        <v>194</v>
      </c>
      <c r="B1" s="236">
        <f ca="1">(142+A1)*365/365</f>
        <v>336</v>
      </c>
      <c r="C1" t="s">
        <v>2</v>
      </c>
      <c r="D1" s="336" t="s">
        <v>1798</v>
      </c>
      <c r="F1" s="336"/>
      <c r="K1" s="331" t="s">
        <v>1750</v>
      </c>
      <c r="L1" s="5" t="s">
        <v>1748</v>
      </c>
      <c r="M1" s="233" t="s">
        <v>1745</v>
      </c>
      <c r="N1" t="s">
        <v>2</v>
      </c>
      <c r="P1" s="264" t="s">
        <v>2</v>
      </c>
    </row>
    <row r="2" spans="1:36" ht="15" thickBot="1" x14ac:dyDescent="0.4">
      <c r="C2" t="s">
        <v>2</v>
      </c>
      <c r="D2" s="165" t="s">
        <v>1800</v>
      </c>
      <c r="E2" t="s">
        <v>1799</v>
      </c>
      <c r="F2" s="165" t="s">
        <v>1428</v>
      </c>
      <c r="G2" s="165" t="s">
        <v>1138</v>
      </c>
      <c r="K2" s="286"/>
      <c r="L2" s="1" t="s">
        <v>1749</v>
      </c>
      <c r="M2" s="287" t="s">
        <v>1746</v>
      </c>
      <c r="N2" t="s">
        <v>2</v>
      </c>
      <c r="P2" s="264" t="s">
        <v>2</v>
      </c>
      <c r="Q2" s="353" t="s">
        <v>1277</v>
      </c>
      <c r="R2" s="354"/>
      <c r="U2" t="s">
        <v>2</v>
      </c>
      <c r="W2" s="353" t="s">
        <v>1305</v>
      </c>
      <c r="X2" s="354"/>
      <c r="Z2" s="353" t="s">
        <v>1306</v>
      </c>
      <c r="AA2" s="354"/>
    </row>
    <row r="3" spans="1:36" x14ac:dyDescent="0.35">
      <c r="A3" s="311" t="s">
        <v>824</v>
      </c>
      <c r="B3" s="312"/>
      <c r="C3" t="s">
        <v>2</v>
      </c>
      <c r="K3" s="286"/>
      <c r="L3" s="1"/>
      <c r="M3" s="287" t="s">
        <v>1747</v>
      </c>
      <c r="N3" t="s">
        <v>2</v>
      </c>
      <c r="P3" s="264" t="s">
        <v>2</v>
      </c>
      <c r="Q3" s="232" t="s">
        <v>627</v>
      </c>
      <c r="R3" s="233">
        <v>9528</v>
      </c>
      <c r="T3" s="353" t="s">
        <v>1363</v>
      </c>
      <c r="U3" s="354"/>
      <c r="W3" s="232" t="s">
        <v>627</v>
      </c>
      <c r="X3" s="233">
        <v>8080</v>
      </c>
      <c r="Z3" s="232" t="s">
        <v>627</v>
      </c>
      <c r="AA3" s="233">
        <v>3000</v>
      </c>
    </row>
    <row r="4" spans="1:36" ht="15" thickBot="1" x14ac:dyDescent="0.4">
      <c r="A4" s="105" t="s">
        <v>977</v>
      </c>
      <c r="B4" s="107" t="s">
        <v>1805</v>
      </c>
      <c r="C4" t="s">
        <v>2</v>
      </c>
      <c r="D4" s="137" t="s">
        <v>691</v>
      </c>
      <c r="E4" s="28" t="s">
        <v>224</v>
      </c>
      <c r="F4" s="15"/>
      <c r="G4" s="15"/>
      <c r="H4" s="15"/>
      <c r="I4" s="15"/>
      <c r="K4" s="332" t="s">
        <v>1751</v>
      </c>
      <c r="L4" s="333"/>
      <c r="M4" s="334"/>
      <c r="N4" t="s">
        <v>2</v>
      </c>
      <c r="P4" s="264" t="s">
        <v>2</v>
      </c>
      <c r="Q4" s="362" t="s">
        <v>1278</v>
      </c>
      <c r="R4" s="363"/>
      <c r="U4" t="s">
        <v>2</v>
      </c>
      <c r="W4" s="364" t="s">
        <v>805</v>
      </c>
      <c r="X4" s="365"/>
      <c r="Z4" s="364" t="s">
        <v>805</v>
      </c>
      <c r="AA4" s="365"/>
    </row>
    <row r="5" spans="1:36" ht="15" thickBot="1" x14ac:dyDescent="0.4">
      <c r="A5" s="131" t="s">
        <v>600</v>
      </c>
      <c r="B5" s="32" t="s">
        <v>1817</v>
      </c>
      <c r="C5" t="s">
        <v>2</v>
      </c>
      <c r="D5" s="118" t="s">
        <v>692</v>
      </c>
      <c r="E5" s="28" t="s">
        <v>695</v>
      </c>
      <c r="F5" s="15"/>
      <c r="G5" s="15"/>
      <c r="H5" s="15"/>
      <c r="I5" s="15"/>
      <c r="K5" s="286" t="s">
        <v>1752</v>
      </c>
      <c r="L5" s="1" t="s">
        <v>1746</v>
      </c>
      <c r="M5" s="287" t="s">
        <v>2</v>
      </c>
      <c r="O5" t="s">
        <v>2</v>
      </c>
      <c r="P5" s="264" t="s">
        <v>2</v>
      </c>
      <c r="Q5" s="347" t="s">
        <v>1844</v>
      </c>
      <c r="R5" s="348" t="s">
        <v>1845</v>
      </c>
      <c r="S5" s="3" t="s">
        <v>2</v>
      </c>
      <c r="U5" t="s">
        <v>2</v>
      </c>
      <c r="W5" s="237" t="s">
        <v>1307</v>
      </c>
      <c r="X5" s="238"/>
      <c r="Z5" s="237" t="s">
        <v>1307</v>
      </c>
      <c r="AA5" s="238"/>
      <c r="AB5" t="s">
        <v>2</v>
      </c>
    </row>
    <row r="6" spans="1:36" ht="15" thickBot="1" x14ac:dyDescent="0.4">
      <c r="A6" s="33" t="s">
        <v>1069</v>
      </c>
      <c r="B6" s="34" t="s">
        <v>1066</v>
      </c>
      <c r="C6" t="s">
        <v>2</v>
      </c>
      <c r="D6" s="118" t="s">
        <v>693</v>
      </c>
      <c r="E6" s="28" t="s">
        <v>696</v>
      </c>
      <c r="F6" s="15"/>
      <c r="G6" s="15"/>
      <c r="H6" s="15"/>
      <c r="I6" s="15"/>
      <c r="K6" s="234"/>
      <c r="L6" s="2" t="s">
        <v>1747</v>
      </c>
      <c r="M6" s="235" t="s">
        <v>2</v>
      </c>
      <c r="O6" t="s">
        <v>2</v>
      </c>
      <c r="P6" s="264" t="s">
        <v>2</v>
      </c>
      <c r="Q6" s="237" t="s">
        <v>1276</v>
      </c>
      <c r="R6" s="238"/>
      <c r="S6" s="3" t="s">
        <v>2</v>
      </c>
      <c r="U6" t="s">
        <v>2</v>
      </c>
      <c r="W6" s="234" t="s">
        <v>1279</v>
      </c>
      <c r="X6" s="235" t="s">
        <v>35</v>
      </c>
    </row>
    <row r="7" spans="1:36" ht="15" thickBot="1" x14ac:dyDescent="0.4">
      <c r="A7" s="43" t="s">
        <v>405</v>
      </c>
      <c r="B7" s="313" t="s">
        <v>1425</v>
      </c>
      <c r="D7" s="137" t="s">
        <v>694</v>
      </c>
      <c r="E7" s="28" t="s">
        <v>1797</v>
      </c>
      <c r="F7" s="28" t="s">
        <v>2</v>
      </c>
      <c r="G7" s="28"/>
      <c r="H7" s="28"/>
      <c r="I7" s="28"/>
      <c r="P7" s="264" t="s">
        <v>2</v>
      </c>
      <c r="Q7" s="234" t="s">
        <v>1279</v>
      </c>
      <c r="R7" s="235" t="s">
        <v>35</v>
      </c>
    </row>
    <row r="8" spans="1:36" x14ac:dyDescent="0.35">
      <c r="A8" s="314" t="s">
        <v>35</v>
      </c>
      <c r="B8" s="322" t="s">
        <v>1803</v>
      </c>
      <c r="D8" s="28" t="s">
        <v>2</v>
      </c>
      <c r="E8" s="28" t="s">
        <v>1443</v>
      </c>
      <c r="F8" s="28" t="s">
        <v>2</v>
      </c>
      <c r="G8" s="28"/>
      <c r="H8" s="28"/>
      <c r="I8" s="28"/>
      <c r="P8" s="264" t="s">
        <v>2</v>
      </c>
    </row>
    <row r="9" spans="1:36" x14ac:dyDescent="0.35">
      <c r="A9" s="129" t="s">
        <v>627</v>
      </c>
      <c r="B9" s="315" t="s">
        <v>1804</v>
      </c>
      <c r="C9" t="s">
        <v>2</v>
      </c>
      <c r="D9" s="28"/>
      <c r="E9" s="28"/>
      <c r="F9" s="28"/>
      <c r="G9" s="28"/>
      <c r="H9" s="28"/>
      <c r="I9" s="28"/>
      <c r="M9" s="335"/>
      <c r="P9" s="264" t="s">
        <v>2</v>
      </c>
    </row>
    <row r="10" spans="1:36" x14ac:dyDescent="0.35">
      <c r="A10" s="132" t="s">
        <v>1806</v>
      </c>
      <c r="B10" s="99" t="s">
        <v>1914</v>
      </c>
      <c r="C10" t="s">
        <v>2</v>
      </c>
      <c r="D10" s="28" t="s">
        <v>2</v>
      </c>
      <c r="E10" s="28"/>
      <c r="F10" s="28"/>
      <c r="G10" s="28"/>
      <c r="H10" s="28"/>
      <c r="I10" s="28"/>
      <c r="P10" s="264" t="s">
        <v>2</v>
      </c>
    </row>
    <row r="11" spans="1:36" ht="15" thickBot="1" x14ac:dyDescent="0.4">
      <c r="A11" s="316" t="s">
        <v>978</v>
      </c>
      <c r="B11" s="91" t="s">
        <v>1946</v>
      </c>
      <c r="C11" t="s">
        <v>2</v>
      </c>
      <c r="D11" s="28" t="s">
        <v>2</v>
      </c>
      <c r="E11" s="28"/>
      <c r="F11" s="28"/>
      <c r="G11" s="28"/>
      <c r="H11" s="28"/>
      <c r="I11" s="28"/>
      <c r="P11" s="264" t="s">
        <v>2</v>
      </c>
    </row>
    <row r="12" spans="1:36" x14ac:dyDescent="0.35">
      <c r="P12" s="264"/>
    </row>
    <row r="13" spans="1:36" s="264" customFormat="1" x14ac:dyDescent="0.35">
      <c r="L13" s="264" t="s">
        <v>2</v>
      </c>
    </row>
    <row r="14" spans="1:36" ht="15" thickBot="1" x14ac:dyDescent="0.4">
      <c r="A14" s="214">
        <v>1</v>
      </c>
      <c r="G14" t="s">
        <v>2</v>
      </c>
      <c r="J14" t="s">
        <v>2</v>
      </c>
      <c r="M14" t="s">
        <v>2</v>
      </c>
      <c r="P14" t="s">
        <v>2</v>
      </c>
    </row>
    <row r="15" spans="1:36" ht="15" thickBot="1" x14ac:dyDescent="0.4">
      <c r="A15" s="214">
        <v>2</v>
      </c>
      <c r="B15" s="353" t="s">
        <v>1691</v>
      </c>
      <c r="C15" s="354"/>
      <c r="E15" s="353" t="s">
        <v>1689</v>
      </c>
      <c r="F15" s="354"/>
      <c r="G15" t="s">
        <v>2</v>
      </c>
      <c r="H15" s="353" t="s">
        <v>1688</v>
      </c>
      <c r="I15" s="354"/>
      <c r="J15" t="s">
        <v>2</v>
      </c>
      <c r="K15" s="353" t="s">
        <v>537</v>
      </c>
      <c r="L15" s="354"/>
      <c r="M15" t="s">
        <v>2</v>
      </c>
      <c r="N15" s="353" t="s">
        <v>1701</v>
      </c>
      <c r="O15" s="354"/>
      <c r="P15" t="s">
        <v>2</v>
      </c>
      <c r="Q15" s="353" t="s">
        <v>1704</v>
      </c>
      <c r="R15" s="354"/>
      <c r="T15" s="372" t="s">
        <v>1394</v>
      </c>
      <c r="U15" s="373"/>
      <c r="V15" t="s">
        <v>2</v>
      </c>
    </row>
    <row r="16" spans="1:36" s="15" customFormat="1" ht="15" thickBot="1" x14ac:dyDescent="0.4">
      <c r="A16" s="214">
        <v>3</v>
      </c>
      <c r="B16" s="105" t="s">
        <v>1587</v>
      </c>
      <c r="C16" s="107"/>
      <c r="D16" s="15" t="s">
        <v>2</v>
      </c>
      <c r="E16" s="105" t="s">
        <v>1587</v>
      </c>
      <c r="F16" s="107"/>
      <c r="G16" t="s">
        <v>2</v>
      </c>
      <c r="H16" s="105" t="s">
        <v>1587</v>
      </c>
      <c r="I16" s="107"/>
      <c r="J16" t="s">
        <v>2</v>
      </c>
      <c r="K16" s="105" t="s">
        <v>1587</v>
      </c>
      <c r="L16" s="107"/>
      <c r="M16" t="s">
        <v>2</v>
      </c>
      <c r="N16" s="105" t="s">
        <v>1587</v>
      </c>
      <c r="O16" s="107"/>
      <c r="P16" t="s">
        <v>2</v>
      </c>
      <c r="Q16" s="366" t="s">
        <v>1706</v>
      </c>
      <c r="R16" s="367"/>
      <c r="T16" s="31" t="s">
        <v>167</v>
      </c>
      <c r="U16" s="32" t="s">
        <v>1391</v>
      </c>
      <c r="V16" t="s">
        <v>2</v>
      </c>
      <c r="W16" s="353" t="s">
        <v>238</v>
      </c>
      <c r="X16" s="354"/>
      <c r="Y16" s="15" t="s">
        <v>2</v>
      </c>
      <c r="Z16" s="353" t="s">
        <v>239</v>
      </c>
      <c r="AA16" s="354"/>
      <c r="AB16" s="15" t="s">
        <v>2</v>
      </c>
      <c r="AC16" s="63" t="s">
        <v>314</v>
      </c>
      <c r="AD16" s="64" t="s">
        <v>2</v>
      </c>
      <c r="AE16" s="15" t="s">
        <v>2</v>
      </c>
      <c r="AF16" s="63" t="s">
        <v>315</v>
      </c>
      <c r="AG16" s="65" t="s">
        <v>319</v>
      </c>
      <c r="AH16" s="317" t="s">
        <v>2</v>
      </c>
      <c r="AJ16" s="15" t="s">
        <v>2</v>
      </c>
    </row>
    <row r="17" spans="1:54" s="15" customFormat="1" ht="15" thickBot="1" x14ac:dyDescent="0.4">
      <c r="A17" s="214">
        <v>4</v>
      </c>
      <c r="B17" s="358" t="s">
        <v>1535</v>
      </c>
      <c r="C17" s="359"/>
      <c r="E17" s="358" t="s">
        <v>178</v>
      </c>
      <c r="F17" s="359"/>
      <c r="G17" t="s">
        <v>2</v>
      </c>
      <c r="H17" s="358" t="s">
        <v>1539</v>
      </c>
      <c r="I17" s="359"/>
      <c r="J17" t="s">
        <v>2</v>
      </c>
      <c r="K17" s="358" t="s">
        <v>1539</v>
      </c>
      <c r="L17" s="359"/>
      <c r="M17" t="s">
        <v>2</v>
      </c>
      <c r="N17" s="105" t="s">
        <v>1696</v>
      </c>
      <c r="O17" s="107"/>
      <c r="P17" t="s">
        <v>2</v>
      </c>
      <c r="Q17" s="28"/>
      <c r="R17" s="28"/>
      <c r="T17" s="356" t="s">
        <v>1388</v>
      </c>
      <c r="U17" s="357"/>
      <c r="V17" t="s">
        <v>2</v>
      </c>
      <c r="W17" s="356" t="s">
        <v>183</v>
      </c>
      <c r="X17" s="357"/>
      <c r="Y17" s="15" t="s">
        <v>2</v>
      </c>
      <c r="Z17" s="26" t="s">
        <v>234</v>
      </c>
      <c r="AA17" s="27" t="s">
        <v>240</v>
      </c>
      <c r="AB17" s="15" t="s">
        <v>2</v>
      </c>
      <c r="AC17" s="55" t="s">
        <v>316</v>
      </c>
      <c r="AD17" s="67" t="s">
        <v>318</v>
      </c>
      <c r="AE17" s="15" t="s">
        <v>2</v>
      </c>
      <c r="AF17" s="26" t="s">
        <v>234</v>
      </c>
      <c r="AG17" s="27" t="s">
        <v>266</v>
      </c>
      <c r="AH17"/>
    </row>
    <row r="18" spans="1:54" s="15" customFormat="1" ht="15" thickBot="1" x14ac:dyDescent="0.4">
      <c r="A18" s="214">
        <v>5</v>
      </c>
      <c r="B18" s="35" t="s">
        <v>1533</v>
      </c>
      <c r="C18" s="36" t="s">
        <v>1534</v>
      </c>
      <c r="D18" s="15" t="s">
        <v>2</v>
      </c>
      <c r="E18" s="252" t="s">
        <v>167</v>
      </c>
      <c r="F18" s="240" t="s">
        <v>230</v>
      </c>
      <c r="G18" t="s">
        <v>2</v>
      </c>
      <c r="H18" s="35" t="s">
        <v>1537</v>
      </c>
      <c r="I18" s="36" t="s">
        <v>1538</v>
      </c>
      <c r="J18" t="s">
        <v>2</v>
      </c>
      <c r="K18" s="35" t="s">
        <v>1537</v>
      </c>
      <c r="L18" s="36" t="s">
        <v>1538</v>
      </c>
      <c r="M18" t="s">
        <v>2</v>
      </c>
      <c r="N18" s="358" t="s">
        <v>1539</v>
      </c>
      <c r="O18" s="359"/>
      <c r="P18" t="s">
        <v>2</v>
      </c>
      <c r="Q18" s="353" t="s">
        <v>935</v>
      </c>
      <c r="R18" s="354"/>
      <c r="T18" s="267" t="s">
        <v>1393</v>
      </c>
      <c r="U18" s="141" t="s">
        <v>1392</v>
      </c>
      <c r="V18" t="s">
        <v>2</v>
      </c>
      <c r="W18" s="25" t="s">
        <v>173</v>
      </c>
      <c r="X18" s="46" t="s">
        <v>241</v>
      </c>
      <c r="Y18" s="15" t="s">
        <v>2</v>
      </c>
      <c r="Z18" s="26" t="s">
        <v>224</v>
      </c>
      <c r="AA18" s="27" t="s">
        <v>242</v>
      </c>
      <c r="AB18" s="15" t="s">
        <v>2</v>
      </c>
      <c r="AC18" s="66" t="s">
        <v>326</v>
      </c>
      <c r="AD18" s="67"/>
      <c r="AE18" s="15" t="s">
        <v>2</v>
      </c>
      <c r="AF18" s="55" t="s">
        <v>321</v>
      </c>
      <c r="AG18" s="56" t="s">
        <v>322</v>
      </c>
      <c r="AH18"/>
    </row>
    <row r="19" spans="1:54" s="28" customFormat="1" ht="15" thickBot="1" x14ac:dyDescent="0.4">
      <c r="A19" s="214">
        <v>6</v>
      </c>
      <c r="E19" s="101" t="s">
        <v>1551</v>
      </c>
      <c r="F19" s="102"/>
      <c r="G19" t="s">
        <v>2</v>
      </c>
      <c r="J19" t="s">
        <v>2</v>
      </c>
      <c r="M19" t="s">
        <v>2</v>
      </c>
      <c r="N19" s="98" t="s">
        <v>1697</v>
      </c>
      <c r="O19" s="133" t="s">
        <v>1698</v>
      </c>
      <c r="P19" t="s">
        <v>2</v>
      </c>
      <c r="Q19" s="356" t="s">
        <v>1704</v>
      </c>
      <c r="R19" s="357"/>
      <c r="V19" t="s">
        <v>2</v>
      </c>
      <c r="W19" s="356" t="s">
        <v>239</v>
      </c>
      <c r="X19" s="357"/>
      <c r="Y19" s="15" t="s">
        <v>2</v>
      </c>
      <c r="Z19" s="26" t="s">
        <v>243</v>
      </c>
      <c r="AA19" s="27" t="s">
        <v>245</v>
      </c>
      <c r="AB19" s="15" t="s">
        <v>2</v>
      </c>
      <c r="AC19" s="31" t="s">
        <v>320</v>
      </c>
      <c r="AD19" s="32" t="s">
        <v>317</v>
      </c>
      <c r="AE19" s="15" t="s">
        <v>2</v>
      </c>
      <c r="AF19" s="55" t="s">
        <v>327</v>
      </c>
      <c r="AG19" s="68" t="s">
        <v>323</v>
      </c>
      <c r="AH19"/>
    </row>
    <row r="20" spans="1:54" s="28" customFormat="1" ht="15" thickBot="1" x14ac:dyDescent="0.4">
      <c r="A20" s="214">
        <v>7</v>
      </c>
      <c r="G20" t="s">
        <v>2</v>
      </c>
      <c r="J20" t="s">
        <v>2</v>
      </c>
      <c r="M20" t="s">
        <v>2</v>
      </c>
      <c r="N20" s="98" t="s">
        <v>1699</v>
      </c>
      <c r="O20" s="103" t="s">
        <v>1700</v>
      </c>
      <c r="P20" t="s">
        <v>2</v>
      </c>
      <c r="Q20" s="360" t="s">
        <v>1705</v>
      </c>
      <c r="R20" s="361"/>
      <c r="T20" s="353" t="str">
        <f>T17</f>
        <v>notifications</v>
      </c>
      <c r="U20" s="354"/>
      <c r="V20" t="s">
        <v>2</v>
      </c>
      <c r="W20" s="29" t="s">
        <v>167</v>
      </c>
      <c r="X20" s="30" t="s">
        <v>241</v>
      </c>
      <c r="Y20" s="15" t="s">
        <v>2</v>
      </c>
      <c r="Z20" s="356" t="s">
        <v>183</v>
      </c>
      <c r="AA20" s="357"/>
      <c r="AB20" s="15" t="s">
        <v>2</v>
      </c>
      <c r="AC20" s="43" t="s">
        <v>324</v>
      </c>
      <c r="AD20" s="44" t="s">
        <v>329</v>
      </c>
      <c r="AE20" s="15" t="s">
        <v>2</v>
      </c>
      <c r="AF20" s="55" t="s">
        <v>328</v>
      </c>
      <c r="AG20" s="68"/>
      <c r="AH20" t="s">
        <v>2</v>
      </c>
    </row>
    <row r="21" spans="1:54" s="28" customFormat="1" ht="15" thickBot="1" x14ac:dyDescent="0.4">
      <c r="A21" s="214">
        <v>8</v>
      </c>
      <c r="B21" s="353" t="s">
        <v>1692</v>
      </c>
      <c r="C21" s="354"/>
      <c r="E21" s="353" t="s">
        <v>1690</v>
      </c>
      <c r="F21" s="354"/>
      <c r="G21" t="s">
        <v>2</v>
      </c>
      <c r="H21" s="353" t="s">
        <v>1687</v>
      </c>
      <c r="I21" s="354"/>
      <c r="J21" t="s">
        <v>2</v>
      </c>
      <c r="K21" s="353" t="s">
        <v>1695</v>
      </c>
      <c r="L21" s="354"/>
      <c r="M21" t="s">
        <v>2</v>
      </c>
      <c r="N21" s="356" t="s">
        <v>1505</v>
      </c>
      <c r="O21" s="357"/>
      <c r="P21" t="s">
        <v>2</v>
      </c>
      <c r="Q21" s="299"/>
      <c r="R21" s="255"/>
      <c r="T21" s="105"/>
      <c r="U21" s="107" t="s">
        <v>1389</v>
      </c>
      <c r="V21" t="s">
        <v>2</v>
      </c>
      <c r="Y21" s="15" t="s">
        <v>2</v>
      </c>
      <c r="Z21" s="33" t="s">
        <v>173</v>
      </c>
      <c r="AA21" s="34" t="s">
        <v>242</v>
      </c>
      <c r="AB21" s="15" t="s">
        <v>2</v>
      </c>
      <c r="AC21" s="35" t="s">
        <v>325</v>
      </c>
      <c r="AD21" s="69" t="s">
        <v>330</v>
      </c>
      <c r="AE21" s="15" t="s">
        <v>2</v>
      </c>
      <c r="AF21" s="35" t="s">
        <v>156</v>
      </c>
      <c r="AG21" s="36" t="s">
        <v>331</v>
      </c>
      <c r="AH21" t="s">
        <v>2</v>
      </c>
      <c r="AI21" s="28" t="s">
        <v>2</v>
      </c>
    </row>
    <row r="22" spans="1:54" s="28" customFormat="1" x14ac:dyDescent="0.35">
      <c r="A22" s="214">
        <v>9</v>
      </c>
      <c r="B22" s="356" t="s">
        <v>237</v>
      </c>
      <c r="C22" s="357"/>
      <c r="E22" s="356" t="s">
        <v>1540</v>
      </c>
      <c r="F22" s="357"/>
      <c r="G22" t="s">
        <v>2</v>
      </c>
      <c r="H22" s="356" t="s">
        <v>1686</v>
      </c>
      <c r="I22" s="357"/>
      <c r="J22" t="s">
        <v>2</v>
      </c>
      <c r="K22" s="356" t="s">
        <v>1686</v>
      </c>
      <c r="L22" s="357"/>
      <c r="M22" t="s">
        <v>2</v>
      </c>
      <c r="N22" s="98" t="s">
        <v>174</v>
      </c>
      <c r="O22" s="133" t="s">
        <v>1670</v>
      </c>
      <c r="P22" t="s">
        <v>2</v>
      </c>
      <c r="T22" s="358" t="s">
        <v>1395</v>
      </c>
      <c r="U22" s="359"/>
      <c r="V22" t="s">
        <v>2</v>
      </c>
      <c r="W22" s="37"/>
      <c r="X22" s="37"/>
      <c r="Y22" s="15" t="s">
        <v>2</v>
      </c>
      <c r="Z22" s="33" t="s">
        <v>215</v>
      </c>
      <c r="AA22" s="34" t="s">
        <v>216</v>
      </c>
      <c r="AB22" s="15" t="s">
        <v>2</v>
      </c>
      <c r="AE22" s="15" t="s">
        <v>2</v>
      </c>
      <c r="AH22"/>
    </row>
    <row r="23" spans="1:54" s="28" customFormat="1" ht="15" thickBot="1" x14ac:dyDescent="0.4">
      <c r="A23" s="214">
        <v>10</v>
      </c>
      <c r="B23" s="29" t="s">
        <v>167</v>
      </c>
      <c r="C23" s="30" t="s">
        <v>1536</v>
      </c>
      <c r="D23" s="28" t="s">
        <v>2</v>
      </c>
      <c r="E23" s="29" t="s">
        <v>167</v>
      </c>
      <c r="F23" s="30" t="s">
        <v>1536</v>
      </c>
      <c r="G23" t="s">
        <v>2</v>
      </c>
      <c r="H23" s="29" t="s">
        <v>167</v>
      </c>
      <c r="I23" s="30" t="s">
        <v>1536</v>
      </c>
      <c r="J23" t="s">
        <v>2</v>
      </c>
      <c r="K23" s="29" t="s">
        <v>167</v>
      </c>
      <c r="L23" s="30" t="s">
        <v>1536</v>
      </c>
      <c r="M23" t="s">
        <v>2</v>
      </c>
      <c r="N23" s="43" t="s">
        <v>1702</v>
      </c>
      <c r="O23" s="49" t="s">
        <v>1699</v>
      </c>
      <c r="P23" t="s">
        <v>2</v>
      </c>
      <c r="T23" s="266" t="s">
        <v>325</v>
      </c>
      <c r="U23" s="97" t="s">
        <v>1390</v>
      </c>
      <c r="V23" t="s">
        <v>2</v>
      </c>
      <c r="W23" s="37"/>
      <c r="X23" s="37"/>
      <c r="Y23" s="15" t="s">
        <v>2</v>
      </c>
      <c r="Z23" s="35" t="s">
        <v>228</v>
      </c>
      <c r="AA23" s="36" t="s">
        <v>244</v>
      </c>
      <c r="AB23" s="28" t="s">
        <v>2</v>
      </c>
      <c r="AF23" s="38"/>
      <c r="AG23" s="38"/>
      <c r="AH23"/>
    </row>
    <row r="24" spans="1:54" s="28" customFormat="1" ht="15" thickBot="1" x14ac:dyDescent="0.4">
      <c r="A24" s="214">
        <v>11</v>
      </c>
      <c r="G24" t="s">
        <v>2</v>
      </c>
      <c r="J24" t="s">
        <v>2</v>
      </c>
      <c r="L24" t="s">
        <v>2</v>
      </c>
      <c r="M24" t="s">
        <v>2</v>
      </c>
      <c r="N24" s="35" t="s">
        <v>1555</v>
      </c>
      <c r="O24" s="36" t="s">
        <v>1556</v>
      </c>
      <c r="P24" t="s">
        <v>2</v>
      </c>
      <c r="S24" s="28" t="s">
        <v>2</v>
      </c>
      <c r="T24" s="37"/>
      <c r="U24" s="37"/>
      <c r="V24" t="s">
        <v>2</v>
      </c>
      <c r="W24" s="37"/>
      <c r="X24" s="37"/>
      <c r="Y24" s="15"/>
      <c r="Z24" s="37"/>
      <c r="AF24" s="38"/>
      <c r="AG24" s="38"/>
      <c r="AH24"/>
    </row>
    <row r="25" spans="1:54" s="28" customFormat="1" ht="15" thickBot="1" x14ac:dyDescent="0.4">
      <c r="A25" s="214">
        <v>12</v>
      </c>
      <c r="G25"/>
      <c r="J25"/>
      <c r="L25"/>
      <c r="M25" t="s">
        <v>2</v>
      </c>
      <c r="O25"/>
      <c r="P25" t="s">
        <v>2</v>
      </c>
      <c r="T25" s="37"/>
      <c r="U25" s="37"/>
      <c r="V25"/>
      <c r="W25" s="37"/>
      <c r="X25" s="37"/>
      <c r="Y25" s="15"/>
      <c r="Z25" s="37"/>
      <c r="AF25" s="38"/>
      <c r="AG25" s="38"/>
      <c r="AH25"/>
    </row>
    <row r="26" spans="1:54" s="28" customFormat="1" x14ac:dyDescent="0.35">
      <c r="A26" s="214">
        <v>13</v>
      </c>
      <c r="G26"/>
      <c r="J26"/>
      <c r="L26"/>
      <c r="M26" t="s">
        <v>2</v>
      </c>
      <c r="N26" s="353" t="s">
        <v>1703</v>
      </c>
      <c r="O26" s="354"/>
      <c r="P26" t="s">
        <v>2</v>
      </c>
      <c r="T26" s="37"/>
      <c r="U26" s="37"/>
      <c r="V26"/>
      <c r="W26" s="37"/>
      <c r="X26" s="37"/>
      <c r="Y26" s="15"/>
      <c r="Z26" s="37"/>
      <c r="AF26" s="38"/>
      <c r="AG26" s="38"/>
      <c r="AH26"/>
    </row>
    <row r="27" spans="1:54" s="28" customFormat="1" x14ac:dyDescent="0.35">
      <c r="A27" s="214">
        <v>14</v>
      </c>
      <c r="G27"/>
      <c r="J27"/>
      <c r="L27"/>
      <c r="M27"/>
      <c r="N27" s="356" t="s">
        <v>1686</v>
      </c>
      <c r="O27" s="357"/>
      <c r="P27"/>
      <c r="S27" s="28" t="s">
        <v>2</v>
      </c>
      <c r="T27" s="37"/>
      <c r="U27" s="37"/>
      <c r="V27"/>
      <c r="W27" s="37"/>
      <c r="X27" s="37"/>
      <c r="Y27" s="15"/>
      <c r="Z27" s="37"/>
      <c r="AF27" s="38"/>
      <c r="AG27" s="38"/>
      <c r="AH27"/>
    </row>
    <row r="28" spans="1:54" s="28" customFormat="1" x14ac:dyDescent="0.35">
      <c r="A28" s="214">
        <v>15</v>
      </c>
      <c r="G28"/>
      <c r="J28"/>
      <c r="L28"/>
      <c r="M28"/>
      <c r="N28" s="31" t="s">
        <v>167</v>
      </c>
      <c r="O28" s="32" t="s">
        <v>1536</v>
      </c>
      <c r="P28" t="s">
        <v>2</v>
      </c>
      <c r="T28" s="37"/>
      <c r="U28" s="37"/>
      <c r="V28"/>
      <c r="W28" s="37"/>
      <c r="X28" s="37"/>
      <c r="Y28" s="15"/>
      <c r="Z28" s="37"/>
      <c r="AF28" s="38"/>
      <c r="AG28" s="38"/>
      <c r="AH28"/>
    </row>
    <row r="29" spans="1:54" s="28" customFormat="1" ht="15" thickBot="1" x14ac:dyDescent="0.4">
      <c r="A29" s="214">
        <v>16</v>
      </c>
      <c r="G29"/>
      <c r="J29"/>
      <c r="L29"/>
      <c r="M29"/>
      <c r="N29" s="83" t="s">
        <v>1693</v>
      </c>
      <c r="O29" s="30" t="s">
        <v>1694</v>
      </c>
      <c r="P29"/>
      <c r="T29" s="37"/>
      <c r="U29" s="37"/>
      <c r="V29"/>
      <c r="W29" s="37"/>
      <c r="X29" s="37"/>
      <c r="Y29" s="15"/>
      <c r="Z29" s="37"/>
      <c r="AF29" s="38"/>
      <c r="AG29" s="38"/>
      <c r="AH29"/>
    </row>
    <row r="30" spans="1:54" x14ac:dyDescent="0.35">
      <c r="A30" s="214">
        <v>17</v>
      </c>
      <c r="G30" t="s">
        <v>2</v>
      </c>
      <c r="J30" t="s">
        <v>2</v>
      </c>
      <c r="L30" t="s">
        <v>2</v>
      </c>
      <c r="M30" t="s">
        <v>2</v>
      </c>
      <c r="O30" t="s">
        <v>2</v>
      </c>
      <c r="P30" t="s">
        <v>2</v>
      </c>
      <c r="R30" t="s">
        <v>2</v>
      </c>
    </row>
    <row r="31" spans="1:54" s="264" customFormat="1" x14ac:dyDescent="0.35">
      <c r="A31" s="264" t="s">
        <v>1502</v>
      </c>
      <c r="B31" s="264" t="s">
        <v>1501</v>
      </c>
      <c r="N31" s="264" t="s">
        <v>1807</v>
      </c>
      <c r="O31" s="264" t="s">
        <v>1808</v>
      </c>
      <c r="Z31" s="264" t="s">
        <v>1840</v>
      </c>
      <c r="AI31" s="264" t="s">
        <v>1828</v>
      </c>
    </row>
    <row r="32" spans="1:54" ht="15" thickBot="1" x14ac:dyDescent="0.4">
      <c r="A32" s="265">
        <v>1</v>
      </c>
      <c r="C32" t="s">
        <v>2</v>
      </c>
      <c r="D32" t="s">
        <v>2</v>
      </c>
      <c r="F32" t="s">
        <v>2</v>
      </c>
      <c r="G32" t="s">
        <v>2</v>
      </c>
      <c r="J32" t="s">
        <v>2</v>
      </c>
      <c r="M32" s="294">
        <v>3</v>
      </c>
      <c r="V32" t="s">
        <v>2</v>
      </c>
      <c r="Y32" s="294">
        <v>3</v>
      </c>
      <c r="AH32" s="294">
        <v>3</v>
      </c>
      <c r="BB32" t="s">
        <v>2</v>
      </c>
    </row>
    <row r="33" spans="1:54" x14ac:dyDescent="0.35">
      <c r="A33" s="268">
        <v>2</v>
      </c>
      <c r="B33" s="271" t="s">
        <v>217</v>
      </c>
      <c r="C33" s="272"/>
      <c r="D33" t="s">
        <v>2</v>
      </c>
      <c r="E33" s="271" t="s">
        <v>183</v>
      </c>
      <c r="F33" s="272"/>
      <c r="G33" t="s">
        <v>2</v>
      </c>
      <c r="J33" t="s">
        <v>2</v>
      </c>
      <c r="K33" s="353" t="s">
        <v>1504</v>
      </c>
      <c r="L33" s="354"/>
      <c r="M33" s="39" t="s">
        <v>2</v>
      </c>
      <c r="Y33" s="39" t="s">
        <v>2</v>
      </c>
      <c r="AH33" s="39" t="s">
        <v>2</v>
      </c>
      <c r="BB33" t="s">
        <v>2</v>
      </c>
    </row>
    <row r="34" spans="1:54" x14ac:dyDescent="0.35">
      <c r="A34" s="265">
        <v>3</v>
      </c>
      <c r="B34" s="105" t="s">
        <v>222</v>
      </c>
      <c r="C34" s="107" t="s">
        <v>224</v>
      </c>
      <c r="D34" t="s">
        <v>2</v>
      </c>
      <c r="E34" s="176" t="s">
        <v>1281</v>
      </c>
      <c r="F34" s="114" t="s">
        <v>1809</v>
      </c>
      <c r="G34" t="s">
        <v>2</v>
      </c>
      <c r="J34" t="s">
        <v>2</v>
      </c>
      <c r="K34" s="356" t="s">
        <v>189</v>
      </c>
      <c r="L34" s="357"/>
      <c r="M34" s="39" t="s">
        <v>2</v>
      </c>
      <c r="Y34" s="39" t="s">
        <v>2</v>
      </c>
      <c r="AH34" s="39" t="s">
        <v>2</v>
      </c>
      <c r="BB34" t="s">
        <v>2</v>
      </c>
    </row>
    <row r="35" spans="1:54" ht="15" thickBot="1" x14ac:dyDescent="0.4">
      <c r="A35" s="268">
        <v>4</v>
      </c>
      <c r="B35" s="42" t="s">
        <v>221</v>
      </c>
      <c r="C35" s="32" t="s">
        <v>223</v>
      </c>
      <c r="D35" t="s">
        <v>2</v>
      </c>
      <c r="E35" s="42" t="s">
        <v>173</v>
      </c>
      <c r="F35" s="121" t="s">
        <v>809</v>
      </c>
      <c r="G35" t="s">
        <v>2</v>
      </c>
      <c r="J35" t="s">
        <v>2</v>
      </c>
      <c r="K35" s="31" t="s">
        <v>167</v>
      </c>
      <c r="L35" s="32" t="s">
        <v>190</v>
      </c>
      <c r="M35" s="39" t="s">
        <v>2</v>
      </c>
      <c r="Y35" s="39" t="s">
        <v>2</v>
      </c>
      <c r="AH35" s="39" t="s">
        <v>2</v>
      </c>
      <c r="BB35" t="s">
        <v>2</v>
      </c>
    </row>
    <row r="36" spans="1:54" ht="15" thickBot="1" x14ac:dyDescent="0.4">
      <c r="A36" s="265">
        <v>5</v>
      </c>
      <c r="B36" s="299" t="s">
        <v>1916</v>
      </c>
      <c r="C36" s="239" t="s">
        <v>1917</v>
      </c>
      <c r="D36" t="s">
        <v>2</v>
      </c>
      <c r="E36" s="271" t="s">
        <v>1943</v>
      </c>
      <c r="F36" s="272"/>
      <c r="G36" t="s">
        <v>2</v>
      </c>
      <c r="J36" t="s">
        <v>2</v>
      </c>
      <c r="K36" s="42" t="s">
        <v>191</v>
      </c>
      <c r="L36" s="32" t="s">
        <v>192</v>
      </c>
      <c r="M36" s="39" t="s">
        <v>2</v>
      </c>
      <c r="Y36" s="39" t="s">
        <v>2</v>
      </c>
      <c r="AH36" s="39" t="s">
        <v>2</v>
      </c>
      <c r="BB36" t="s">
        <v>2</v>
      </c>
    </row>
    <row r="37" spans="1:54" ht="15" thickBot="1" x14ac:dyDescent="0.4">
      <c r="A37" s="268">
        <v>6</v>
      </c>
      <c r="D37" t="s">
        <v>2</v>
      </c>
      <c r="E37" s="189" t="s">
        <v>1944</v>
      </c>
      <c r="F37" s="261" t="s">
        <v>1945</v>
      </c>
      <c r="G37" t="s">
        <v>2</v>
      </c>
      <c r="J37" t="s">
        <v>2</v>
      </c>
      <c r="K37" s="43" t="s">
        <v>193</v>
      </c>
      <c r="L37" s="49" t="s">
        <v>194</v>
      </c>
      <c r="M37" s="294"/>
      <c r="Y37" s="294"/>
      <c r="AH37" s="294"/>
      <c r="BB37" t="s">
        <v>2</v>
      </c>
    </row>
    <row r="38" spans="1:54" ht="15" thickBot="1" x14ac:dyDescent="0.4">
      <c r="A38" s="265">
        <v>7</v>
      </c>
      <c r="B38" s="271" t="s">
        <v>1419</v>
      </c>
      <c r="C38" s="310" t="s">
        <v>617</v>
      </c>
      <c r="D38" t="s">
        <v>2</v>
      </c>
      <c r="E38" s="57" t="s">
        <v>617</v>
      </c>
      <c r="F38" s="283" t="s">
        <v>355</v>
      </c>
      <c r="G38" t="s">
        <v>2</v>
      </c>
      <c r="J38" t="s">
        <v>2</v>
      </c>
      <c r="K38" s="43" t="s">
        <v>195</v>
      </c>
      <c r="L38" s="49" t="s">
        <v>196</v>
      </c>
      <c r="M38" s="39" t="s">
        <v>2</v>
      </c>
      <c r="Y38" s="39" t="s">
        <v>2</v>
      </c>
      <c r="AH38" s="39" t="s">
        <v>2</v>
      </c>
      <c r="BB38" t="s">
        <v>2</v>
      </c>
    </row>
    <row r="39" spans="1:54" ht="15" thickBot="1" x14ac:dyDescent="0.4">
      <c r="A39" s="268">
        <v>8</v>
      </c>
      <c r="B39" s="253" t="s">
        <v>167</v>
      </c>
      <c r="C39" s="239" t="s">
        <v>355</v>
      </c>
      <c r="D39" t="s">
        <v>2</v>
      </c>
      <c r="E39" s="292" t="s">
        <v>1286</v>
      </c>
      <c r="F39" s="283" t="s">
        <v>1810</v>
      </c>
      <c r="G39" t="s">
        <v>2</v>
      </c>
      <c r="J39" t="s">
        <v>2</v>
      </c>
      <c r="K39" s="356" t="s">
        <v>197</v>
      </c>
      <c r="L39" s="357"/>
      <c r="M39" s="39" t="s">
        <v>2</v>
      </c>
      <c r="Y39" s="39" t="s">
        <v>2</v>
      </c>
      <c r="AH39" s="39" t="s">
        <v>2</v>
      </c>
      <c r="BB39" t="s">
        <v>2</v>
      </c>
    </row>
    <row r="40" spans="1:54" ht="15" thickBot="1" x14ac:dyDescent="0.4">
      <c r="A40" s="265">
        <v>9</v>
      </c>
      <c r="D40" t="s">
        <v>2</v>
      </c>
      <c r="G40" t="s">
        <v>2</v>
      </c>
      <c r="J40" t="s">
        <v>2</v>
      </c>
      <c r="K40" s="31" t="s">
        <v>167</v>
      </c>
      <c r="L40" s="32" t="s">
        <v>198</v>
      </c>
      <c r="M40" s="39" t="s">
        <v>2</v>
      </c>
      <c r="Y40" s="39" t="s">
        <v>2</v>
      </c>
      <c r="AH40" s="39" t="s">
        <v>2</v>
      </c>
      <c r="BB40" t="s">
        <v>2</v>
      </c>
    </row>
    <row r="41" spans="1:54" ht="15" thickBot="1" x14ac:dyDescent="0.4">
      <c r="A41" s="268">
        <v>10</v>
      </c>
      <c r="B41" s="368" t="s">
        <v>1481</v>
      </c>
      <c r="C41" s="369"/>
      <c r="D41" t="s">
        <v>2</v>
      </c>
      <c r="G41" t="s">
        <v>2</v>
      </c>
      <c r="J41" t="s">
        <v>2</v>
      </c>
      <c r="K41" s="356" t="s">
        <v>199</v>
      </c>
      <c r="L41" s="357"/>
      <c r="M41" s="39" t="s">
        <v>2</v>
      </c>
      <c r="Y41" s="39" t="s">
        <v>2</v>
      </c>
      <c r="AH41" s="39" t="s">
        <v>2</v>
      </c>
      <c r="BB41" t="s">
        <v>2</v>
      </c>
    </row>
    <row r="42" spans="1:54" ht="15" thickBot="1" x14ac:dyDescent="0.4">
      <c r="A42" s="265">
        <v>11</v>
      </c>
      <c r="B42" s="252" t="s">
        <v>167</v>
      </c>
      <c r="C42" s="261" t="s">
        <v>355</v>
      </c>
      <c r="D42" t="s">
        <v>2</v>
      </c>
      <c r="G42" t="s">
        <v>2</v>
      </c>
      <c r="J42" t="s">
        <v>2</v>
      </c>
      <c r="K42" s="31" t="s">
        <v>167</v>
      </c>
      <c r="L42" s="32" t="s">
        <v>200</v>
      </c>
      <c r="M42" s="294">
        <v>2</v>
      </c>
      <c r="N42" s="296"/>
      <c r="O42" s="296"/>
      <c r="P42" s="296"/>
      <c r="Q42" s="353" t="s">
        <v>1814</v>
      </c>
      <c r="R42" s="354"/>
      <c r="S42" s="296"/>
      <c r="T42" s="271" t="s">
        <v>217</v>
      </c>
      <c r="U42" s="272"/>
      <c r="V42" s="296" t="s">
        <v>2</v>
      </c>
      <c r="W42" s="271" t="s">
        <v>165</v>
      </c>
      <c r="X42" s="272" t="s">
        <v>1421</v>
      </c>
      <c r="Y42" s="294">
        <v>2</v>
      </c>
      <c r="Z42" s="353" t="s">
        <v>1503</v>
      </c>
      <c r="AA42" s="354"/>
      <c r="AB42" s="296"/>
      <c r="AC42" s="345" t="s">
        <v>1514</v>
      </c>
      <c r="AD42" s="319" t="s">
        <v>1515</v>
      </c>
      <c r="AE42" s="296" t="s">
        <v>2</v>
      </c>
      <c r="AF42" s="346" t="s">
        <v>1526</v>
      </c>
      <c r="AG42" s="319" t="s">
        <v>1527</v>
      </c>
      <c r="AH42" s="294">
        <v>2</v>
      </c>
      <c r="BB42" t="s">
        <v>2</v>
      </c>
    </row>
    <row r="43" spans="1:54" ht="15" thickBot="1" x14ac:dyDescent="0.4">
      <c r="A43" s="268">
        <v>12</v>
      </c>
      <c r="B43" s="29" t="s">
        <v>181</v>
      </c>
      <c r="C43" s="30" t="s">
        <v>1483</v>
      </c>
      <c r="D43" t="s">
        <v>2</v>
      </c>
      <c r="G43" t="s">
        <v>2</v>
      </c>
      <c r="J43" t="s">
        <v>2</v>
      </c>
      <c r="K43" s="42" t="s">
        <v>201</v>
      </c>
      <c r="L43" s="32" t="s">
        <v>202</v>
      </c>
      <c r="M43" s="39" t="s">
        <v>2</v>
      </c>
      <c r="Q43" s="271" t="s">
        <v>164</v>
      </c>
      <c r="R43" s="272"/>
      <c r="T43" s="105" t="s">
        <v>222</v>
      </c>
      <c r="U43" s="107" t="s">
        <v>224</v>
      </c>
      <c r="W43" s="100" t="s">
        <v>156</v>
      </c>
      <c r="X43" s="270" t="s">
        <v>1426</v>
      </c>
      <c r="Y43" s="39" t="s">
        <v>2</v>
      </c>
      <c r="Z43" s="358" t="s">
        <v>1511</v>
      </c>
      <c r="AA43" s="359"/>
      <c r="AC43" s="198" t="s">
        <v>1518</v>
      </c>
      <c r="AD43" s="180" t="s">
        <v>1519</v>
      </c>
      <c r="AE43" t="s">
        <v>1838</v>
      </c>
      <c r="AF43" s="285" t="s">
        <v>1528</v>
      </c>
      <c r="AG43" s="62" t="s">
        <v>1529</v>
      </c>
      <c r="AH43" s="39" t="s">
        <v>2</v>
      </c>
      <c r="BB43" t="s">
        <v>2</v>
      </c>
    </row>
    <row r="44" spans="1:54" ht="15" thickBot="1" x14ac:dyDescent="0.4">
      <c r="A44" s="265">
        <v>13</v>
      </c>
      <c r="D44" t="s">
        <v>2</v>
      </c>
      <c r="G44" t="s">
        <v>2</v>
      </c>
      <c r="J44" t="s">
        <v>2</v>
      </c>
      <c r="K44" s="43" t="s">
        <v>203</v>
      </c>
      <c r="L44" s="49" t="s">
        <v>204</v>
      </c>
      <c r="M44" s="294" t="s">
        <v>2</v>
      </c>
      <c r="Q44" s="291" t="s">
        <v>163</v>
      </c>
      <c r="R44" s="143" t="s">
        <v>175</v>
      </c>
      <c r="T44" s="42" t="s">
        <v>1407</v>
      </c>
      <c r="U44" s="121" t="s">
        <v>1818</v>
      </c>
      <c r="W44" s="151" t="s">
        <v>1557</v>
      </c>
      <c r="X44" s="342" t="s">
        <v>1819</v>
      </c>
      <c r="Y44" s="294" t="s">
        <v>2</v>
      </c>
      <c r="Z44" s="273" t="s">
        <v>1506</v>
      </c>
      <c r="AA44" s="106" t="s">
        <v>1507</v>
      </c>
      <c r="AB44" t="s">
        <v>2</v>
      </c>
      <c r="AC44" s="285" t="s">
        <v>1520</v>
      </c>
      <c r="AD44" s="62" t="s">
        <v>1521</v>
      </c>
      <c r="AE44" t="s">
        <v>1838</v>
      </c>
      <c r="AF44" s="198" t="s">
        <v>1530</v>
      </c>
      <c r="AG44" s="270" t="s">
        <v>1531</v>
      </c>
      <c r="AH44" s="294" t="s">
        <v>2</v>
      </c>
      <c r="BB44" t="s">
        <v>2</v>
      </c>
    </row>
    <row r="45" spans="1:54" ht="15" thickBot="1" x14ac:dyDescent="0.4">
      <c r="A45" s="268">
        <v>14</v>
      </c>
      <c r="B45" s="368" t="s">
        <v>1482</v>
      </c>
      <c r="C45" s="369"/>
      <c r="D45" t="s">
        <v>2</v>
      </c>
      <c r="G45" t="s">
        <v>2</v>
      </c>
      <c r="J45" t="s">
        <v>2</v>
      </c>
      <c r="K45" s="358" t="s">
        <v>205</v>
      </c>
      <c r="L45" s="359"/>
      <c r="M45" s="39" t="s">
        <v>2</v>
      </c>
      <c r="Q45" s="198" t="s">
        <v>1429</v>
      </c>
      <c r="R45" s="270" t="s">
        <v>35</v>
      </c>
      <c r="T45" s="55" t="s">
        <v>1816</v>
      </c>
      <c r="U45" s="282"/>
      <c r="W45" s="151" t="s">
        <v>1555</v>
      </c>
      <c r="X45" s="341" t="s">
        <v>1739</v>
      </c>
      <c r="Y45" s="39" t="s">
        <v>2</v>
      </c>
      <c r="Z45" s="273" t="s">
        <v>1509</v>
      </c>
      <c r="AA45" s="106" t="s">
        <v>1510</v>
      </c>
      <c r="AC45" s="100" t="s">
        <v>1522</v>
      </c>
      <c r="AD45" s="270" t="s">
        <v>1523</v>
      </c>
      <c r="AE45" t="s">
        <v>1838</v>
      </c>
      <c r="AF45" s="285" t="s">
        <v>1528</v>
      </c>
      <c r="AG45" s="62" t="s">
        <v>1532</v>
      </c>
      <c r="AH45" s="39" t="s">
        <v>2</v>
      </c>
      <c r="BB45" t="s">
        <v>2</v>
      </c>
    </row>
    <row r="46" spans="1:54" ht="15" thickBot="1" x14ac:dyDescent="0.4">
      <c r="A46" s="265">
        <v>15</v>
      </c>
      <c r="B46" s="252" t="s">
        <v>167</v>
      </c>
      <c r="C46" s="261" t="s">
        <v>355</v>
      </c>
      <c r="D46" t="s">
        <v>2</v>
      </c>
      <c r="G46" t="s">
        <v>2</v>
      </c>
      <c r="J46" t="s">
        <v>2</v>
      </c>
      <c r="K46" s="358" t="s">
        <v>206</v>
      </c>
      <c r="L46" s="359"/>
      <c r="M46" s="39" t="s">
        <v>2</v>
      </c>
      <c r="Q46" s="285" t="s">
        <v>1555</v>
      </c>
      <c r="R46" s="340" t="s">
        <v>1739</v>
      </c>
      <c r="T46" s="253" t="s">
        <v>167</v>
      </c>
      <c r="U46" s="239" t="s">
        <v>355</v>
      </c>
      <c r="W46" s="285" t="s">
        <v>1426</v>
      </c>
      <c r="X46" s="340" t="s">
        <v>35</v>
      </c>
      <c r="Y46" s="39" t="s">
        <v>2</v>
      </c>
      <c r="Z46" s="273" t="s">
        <v>1839</v>
      </c>
      <c r="AA46" s="106" t="s">
        <v>1508</v>
      </c>
      <c r="AC46" s="198" t="s">
        <v>1518</v>
      </c>
      <c r="AD46" s="180" t="s">
        <v>1524</v>
      </c>
      <c r="AE46" t="s">
        <v>1838</v>
      </c>
      <c r="AH46" s="39" t="s">
        <v>2</v>
      </c>
      <c r="BB46" t="s">
        <v>2</v>
      </c>
    </row>
    <row r="47" spans="1:54" ht="15" thickBot="1" x14ac:dyDescent="0.4">
      <c r="A47" s="268">
        <v>16</v>
      </c>
      <c r="B47" s="176" t="s">
        <v>1281</v>
      </c>
      <c r="C47" s="114" t="s">
        <v>1809</v>
      </c>
      <c r="D47" t="s">
        <v>2</v>
      </c>
      <c r="G47" t="s">
        <v>2</v>
      </c>
      <c r="J47" t="s">
        <v>2</v>
      </c>
      <c r="K47" s="358" t="s">
        <v>211</v>
      </c>
      <c r="L47" s="359"/>
      <c r="M47" s="39" t="s">
        <v>2</v>
      </c>
      <c r="Y47" s="39" t="s">
        <v>2</v>
      </c>
      <c r="Z47" s="291" t="s">
        <v>1512</v>
      </c>
      <c r="AA47" s="143" t="s">
        <v>1513</v>
      </c>
      <c r="AC47" s="285" t="s">
        <v>1520</v>
      </c>
      <c r="AD47" s="62" t="s">
        <v>1525</v>
      </c>
      <c r="AE47" t="s">
        <v>1838</v>
      </c>
      <c r="AH47" s="39" t="s">
        <v>2</v>
      </c>
      <c r="BB47" t="s">
        <v>2</v>
      </c>
    </row>
    <row r="48" spans="1:54" ht="15" thickBot="1" x14ac:dyDescent="0.4">
      <c r="A48" s="265">
        <v>17</v>
      </c>
      <c r="B48" s="29" t="s">
        <v>181</v>
      </c>
      <c r="C48" s="30" t="s">
        <v>1483</v>
      </c>
      <c r="D48" t="s">
        <v>2</v>
      </c>
      <c r="G48" t="s">
        <v>2</v>
      </c>
      <c r="J48" t="s">
        <v>2</v>
      </c>
      <c r="K48" s="31" t="s">
        <v>167</v>
      </c>
      <c r="L48" s="32" t="s">
        <v>207</v>
      </c>
      <c r="M48" s="39" t="s">
        <v>2</v>
      </c>
      <c r="Y48" s="39" t="s">
        <v>2</v>
      </c>
      <c r="AE48" t="s">
        <v>1838</v>
      </c>
      <c r="AH48" s="39" t="s">
        <v>2</v>
      </c>
      <c r="BB48" t="s">
        <v>2</v>
      </c>
    </row>
    <row r="49" spans="1:54" ht="15" thickBot="1" x14ac:dyDescent="0.4">
      <c r="A49" s="268">
        <v>18</v>
      </c>
      <c r="D49" t="s">
        <v>2</v>
      </c>
      <c r="G49" t="s">
        <v>2</v>
      </c>
      <c r="J49" t="s">
        <v>2</v>
      </c>
      <c r="K49" s="33" t="s">
        <v>181</v>
      </c>
      <c r="L49" s="34" t="s">
        <v>208</v>
      </c>
      <c r="M49" s="39" t="s">
        <v>2</v>
      </c>
      <c r="Y49" s="39" t="s">
        <v>2</v>
      </c>
      <c r="AE49" t="s">
        <v>1838</v>
      </c>
      <c r="AH49" s="39" t="s">
        <v>2</v>
      </c>
      <c r="BB49" t="s">
        <v>2</v>
      </c>
    </row>
    <row r="50" spans="1:54" ht="15" thickBot="1" x14ac:dyDescent="0.4">
      <c r="A50" s="265">
        <v>19</v>
      </c>
      <c r="B50" s="271" t="s">
        <v>1396</v>
      </c>
      <c r="C50" s="272" t="s">
        <v>1402</v>
      </c>
      <c r="D50" t="s">
        <v>2</v>
      </c>
      <c r="G50" t="s">
        <v>2</v>
      </c>
      <c r="J50" t="s">
        <v>2</v>
      </c>
      <c r="K50" s="35" t="s">
        <v>209</v>
      </c>
      <c r="L50" s="36" t="s">
        <v>210</v>
      </c>
      <c r="M50" s="39" t="s">
        <v>2</v>
      </c>
      <c r="Y50" s="39" t="s">
        <v>2</v>
      </c>
      <c r="AE50" t="s">
        <v>1838</v>
      </c>
      <c r="AH50" s="39" t="s">
        <v>2</v>
      </c>
      <c r="BB50" t="s">
        <v>2</v>
      </c>
    </row>
    <row r="51" spans="1:54" ht="15" thickBot="1" x14ac:dyDescent="0.4">
      <c r="A51" s="268">
        <v>20</v>
      </c>
      <c r="B51" s="252" t="s">
        <v>167</v>
      </c>
      <c r="C51" s="261" t="s">
        <v>258</v>
      </c>
      <c r="D51" t="s">
        <v>2</v>
      </c>
      <c r="G51" t="s">
        <v>2</v>
      </c>
      <c r="J51" t="s">
        <v>2</v>
      </c>
      <c r="M51" s="39" t="s">
        <v>2</v>
      </c>
      <c r="Y51" s="39" t="s">
        <v>2</v>
      </c>
      <c r="AE51" t="s">
        <v>1838</v>
      </c>
      <c r="AH51" s="39" t="s">
        <v>2</v>
      </c>
      <c r="BB51" t="s">
        <v>2</v>
      </c>
    </row>
    <row r="52" spans="1:54" ht="15" thickBot="1" x14ac:dyDescent="0.4">
      <c r="A52" s="265">
        <v>21</v>
      </c>
      <c r="B52" s="33" t="s">
        <v>267</v>
      </c>
      <c r="C52" s="34" t="s">
        <v>268</v>
      </c>
      <c r="D52" t="s">
        <v>2</v>
      </c>
      <c r="G52" t="s">
        <v>2</v>
      </c>
      <c r="J52" t="s">
        <v>2</v>
      </c>
      <c r="M52" s="294">
        <v>1</v>
      </c>
      <c r="N52" s="353" t="s">
        <v>1808</v>
      </c>
      <c r="O52" s="354"/>
      <c r="P52" s="296"/>
      <c r="Q52" s="339" t="s">
        <v>1812</v>
      </c>
      <c r="R52" s="338"/>
      <c r="S52" s="296"/>
      <c r="T52" s="296"/>
      <c r="U52" s="296"/>
      <c r="V52" s="296"/>
      <c r="W52" s="204" t="s">
        <v>174</v>
      </c>
      <c r="X52" s="319" t="s">
        <v>1426</v>
      </c>
      <c r="Y52" s="294">
        <v>1</v>
      </c>
      <c r="Z52" s="353" t="s">
        <v>1829</v>
      </c>
      <c r="AA52" s="354"/>
      <c r="AB52" s="296"/>
      <c r="AC52" s="370" t="s">
        <v>1830</v>
      </c>
      <c r="AD52" s="371"/>
      <c r="AE52" s="296"/>
      <c r="AH52" s="294">
        <v>1</v>
      </c>
      <c r="BB52" t="s">
        <v>2</v>
      </c>
    </row>
    <row r="53" spans="1:54" ht="15" thickBot="1" x14ac:dyDescent="0.4">
      <c r="A53" s="268">
        <v>22</v>
      </c>
      <c r="B53" s="100" t="s">
        <v>158</v>
      </c>
      <c r="C53" s="270" t="s">
        <v>1397</v>
      </c>
      <c r="D53" t="s">
        <v>2</v>
      </c>
      <c r="G53" t="s">
        <v>2</v>
      </c>
      <c r="J53" t="s">
        <v>2</v>
      </c>
      <c r="M53" s="39" t="s">
        <v>2</v>
      </c>
      <c r="N53" s="271" t="s">
        <v>183</v>
      </c>
      <c r="O53" s="272"/>
      <c r="Q53" s="189" t="s">
        <v>1815</v>
      </c>
      <c r="R53" s="261" t="s">
        <v>1672</v>
      </c>
      <c r="S53" t="s">
        <v>2</v>
      </c>
      <c r="V53" t="s">
        <v>2</v>
      </c>
      <c r="W53" s="199" t="s">
        <v>1671</v>
      </c>
      <c r="X53" s="244"/>
      <c r="Y53" s="39" t="s">
        <v>2</v>
      </c>
      <c r="Z53" s="176" t="s">
        <v>1281</v>
      </c>
      <c r="AA53" s="114" t="s">
        <v>1399</v>
      </c>
      <c r="AB53" t="s">
        <v>2</v>
      </c>
      <c r="AC53" s="189" t="s">
        <v>1831</v>
      </c>
      <c r="AD53" s="261" t="s">
        <v>1832</v>
      </c>
      <c r="AH53" s="39" t="s">
        <v>2</v>
      </c>
      <c r="BB53" t="s">
        <v>2</v>
      </c>
    </row>
    <row r="54" spans="1:54" ht="15" thickBot="1" x14ac:dyDescent="0.4">
      <c r="A54" s="265">
        <v>23</v>
      </c>
      <c r="B54" s="199" t="s">
        <v>1398</v>
      </c>
      <c r="C54" s="244" t="s">
        <v>1399</v>
      </c>
      <c r="D54" t="s">
        <v>2</v>
      </c>
      <c r="G54" t="s">
        <v>2</v>
      </c>
      <c r="J54" t="s">
        <v>2</v>
      </c>
      <c r="M54" s="39" t="s">
        <v>2</v>
      </c>
      <c r="N54" s="42" t="s">
        <v>173</v>
      </c>
      <c r="O54" s="121" t="s">
        <v>809</v>
      </c>
      <c r="Q54" s="299" t="s">
        <v>1820</v>
      </c>
      <c r="R54" s="239" t="s">
        <v>1431</v>
      </c>
      <c r="S54" t="s">
        <v>2</v>
      </c>
      <c r="Y54" s="39" t="s">
        <v>2</v>
      </c>
      <c r="Z54" s="42" t="s">
        <v>1513</v>
      </c>
      <c r="AA54" s="121" t="s">
        <v>1841</v>
      </c>
      <c r="AB54" t="s">
        <v>2</v>
      </c>
      <c r="AC54" s="189" t="s">
        <v>1510</v>
      </c>
      <c r="AD54" s="261" t="s">
        <v>1833</v>
      </c>
      <c r="AE54" t="s">
        <v>2</v>
      </c>
      <c r="AH54" s="39" t="s">
        <v>2</v>
      </c>
      <c r="AX54" t="s">
        <v>2</v>
      </c>
      <c r="BB54" t="s">
        <v>2</v>
      </c>
    </row>
    <row r="55" spans="1:54" ht="15" thickBot="1" x14ac:dyDescent="0.4">
      <c r="A55" s="325">
        <v>24</v>
      </c>
      <c r="D55" t="s">
        <v>2</v>
      </c>
      <c r="G55" t="s">
        <v>2</v>
      </c>
      <c r="J55" t="s">
        <v>2</v>
      </c>
      <c r="M55" s="39" t="s">
        <v>2</v>
      </c>
      <c r="N55" s="33" t="s">
        <v>617</v>
      </c>
      <c r="O55" s="241" t="s">
        <v>355</v>
      </c>
      <c r="Y55" s="39" t="s">
        <v>2</v>
      </c>
      <c r="Z55" s="42" t="s">
        <v>1449</v>
      </c>
      <c r="AA55" s="121" t="s">
        <v>1842</v>
      </c>
      <c r="AB55" t="s">
        <v>2</v>
      </c>
      <c r="AC55" s="189" t="s">
        <v>1512</v>
      </c>
      <c r="AD55" s="261" t="s">
        <v>1513</v>
      </c>
      <c r="AE55" t="s">
        <v>2</v>
      </c>
      <c r="AH55" s="39" t="s">
        <v>2</v>
      </c>
      <c r="AX55" t="s">
        <v>2</v>
      </c>
      <c r="BB55" t="s">
        <v>2</v>
      </c>
    </row>
    <row r="56" spans="1:54" ht="15" thickBot="1" x14ac:dyDescent="0.4">
      <c r="A56" s="265">
        <v>25</v>
      </c>
      <c r="B56" s="271" t="s">
        <v>165</v>
      </c>
      <c r="C56" s="272" t="s">
        <v>1421</v>
      </c>
      <c r="D56" t="s">
        <v>2</v>
      </c>
      <c r="G56" t="s">
        <v>2</v>
      </c>
      <c r="J56" t="s">
        <v>2</v>
      </c>
      <c r="M56" s="39" t="s">
        <v>2</v>
      </c>
      <c r="N56" s="245" t="s">
        <v>1286</v>
      </c>
      <c r="O56" s="305" t="s">
        <v>1810</v>
      </c>
      <c r="P56" t="s">
        <v>2</v>
      </c>
      <c r="Y56" s="39" t="s">
        <v>2</v>
      </c>
      <c r="Z56" s="299" t="s">
        <v>1836</v>
      </c>
      <c r="AA56" s="239" t="s">
        <v>1843</v>
      </c>
      <c r="AB56" t="s">
        <v>2</v>
      </c>
      <c r="AC56" s="189" t="s">
        <v>1834</v>
      </c>
      <c r="AD56" s="261" t="s">
        <v>1449</v>
      </c>
      <c r="AE56" t="s">
        <v>2</v>
      </c>
      <c r="AH56" s="39" t="s">
        <v>2</v>
      </c>
      <c r="BB56" t="s">
        <v>2</v>
      </c>
    </row>
    <row r="57" spans="1:54" ht="15" thickBot="1" x14ac:dyDescent="0.4">
      <c r="A57" s="265">
        <v>26</v>
      </c>
      <c r="B57" s="29" t="s">
        <v>156</v>
      </c>
      <c r="C57" s="162" t="s">
        <v>1401</v>
      </c>
      <c r="D57" t="s">
        <v>2</v>
      </c>
      <c r="G57" t="s">
        <v>2</v>
      </c>
      <c r="J57" t="s">
        <v>2</v>
      </c>
      <c r="M57" s="39"/>
      <c r="N57" s="306" t="s">
        <v>1667</v>
      </c>
      <c r="O57" s="307" t="s">
        <v>1822</v>
      </c>
      <c r="P57" t="s">
        <v>2</v>
      </c>
      <c r="Y57" s="39"/>
      <c r="AC57" s="189" t="s">
        <v>1835</v>
      </c>
      <c r="AD57" s="261" t="s">
        <v>1836</v>
      </c>
      <c r="AE57" t="s">
        <v>2</v>
      </c>
      <c r="AH57" s="39"/>
      <c r="BB57" t="s">
        <v>2</v>
      </c>
    </row>
    <row r="58" spans="1:54" ht="15" thickBot="1" x14ac:dyDescent="0.4">
      <c r="A58" s="325">
        <v>27</v>
      </c>
      <c r="D58" t="s">
        <v>2</v>
      </c>
      <c r="G58" t="s">
        <v>2</v>
      </c>
      <c r="J58" t="s">
        <v>2</v>
      </c>
      <c r="M58" s="39"/>
      <c r="N58" s="198" t="s">
        <v>1665</v>
      </c>
      <c r="O58" s="180"/>
      <c r="P58" t="s">
        <v>2</v>
      </c>
      <c r="Y58" s="39"/>
      <c r="AC58" s="96" t="s">
        <v>1837</v>
      </c>
      <c r="AD58" s="97" t="s">
        <v>1281</v>
      </c>
      <c r="AH58" s="39"/>
      <c r="BB58" t="s">
        <v>2</v>
      </c>
    </row>
    <row r="59" spans="1:54" x14ac:dyDescent="0.35">
      <c r="A59" s="265">
        <v>28</v>
      </c>
      <c r="C59" t="s">
        <v>2</v>
      </c>
      <c r="D59" t="s">
        <v>2</v>
      </c>
      <c r="F59" t="s">
        <v>2</v>
      </c>
      <c r="G59" t="s">
        <v>2</v>
      </c>
      <c r="J59" t="s">
        <v>2</v>
      </c>
      <c r="M59" s="39"/>
      <c r="N59" s="42" t="s">
        <v>1811</v>
      </c>
      <c r="O59" s="344" t="s">
        <v>1813</v>
      </c>
      <c r="P59" t="s">
        <v>2</v>
      </c>
      <c r="V59" t="s">
        <v>2</v>
      </c>
      <c r="Y59" s="39"/>
      <c r="AH59" s="39"/>
      <c r="BB59" t="s">
        <v>2</v>
      </c>
    </row>
    <row r="60" spans="1:54" ht="15" thickBot="1" x14ac:dyDescent="0.4">
      <c r="A60" s="265">
        <v>29</v>
      </c>
      <c r="D60" t="s">
        <v>2</v>
      </c>
      <c r="F60" t="s">
        <v>2</v>
      </c>
      <c r="G60" t="s">
        <v>2</v>
      </c>
      <c r="J60" t="s">
        <v>2</v>
      </c>
      <c r="M60" s="39"/>
      <c r="N60" s="83" t="s">
        <v>1821</v>
      </c>
      <c r="O60" s="343" t="s">
        <v>1664</v>
      </c>
      <c r="Q60" s="355" t="s">
        <v>1685</v>
      </c>
      <c r="R60" s="355"/>
      <c r="S60" s="355"/>
      <c r="T60" s="355"/>
      <c r="U60" s="355"/>
      <c r="V60" t="s">
        <v>2</v>
      </c>
      <c r="Y60" s="39"/>
      <c r="AH60" s="39"/>
      <c r="BB60" t="s">
        <v>2</v>
      </c>
    </row>
    <row r="61" spans="1:54" x14ac:dyDescent="0.35">
      <c r="A61" s="325">
        <v>30</v>
      </c>
      <c r="D61" t="s">
        <v>2</v>
      </c>
      <c r="F61" t="s">
        <v>2</v>
      </c>
      <c r="G61" t="s">
        <v>2</v>
      </c>
      <c r="J61" t="s">
        <v>2</v>
      </c>
      <c r="M61" s="39"/>
      <c r="P61" t="s">
        <v>2</v>
      </c>
      <c r="S61" t="s">
        <v>2</v>
      </c>
      <c r="V61" t="s">
        <v>2</v>
      </c>
      <c r="Y61" s="39"/>
      <c r="AH61" s="39"/>
      <c r="BB61" t="s">
        <v>2</v>
      </c>
    </row>
    <row r="62" spans="1:54" s="264" customFormat="1" x14ac:dyDescent="0.35">
      <c r="A62" s="264" t="s">
        <v>1544</v>
      </c>
      <c r="O62" s="264" t="s">
        <v>2</v>
      </c>
    </row>
    <row r="63" spans="1:54" ht="15" thickBot="1" x14ac:dyDescent="0.4">
      <c r="A63" s="265">
        <v>1</v>
      </c>
      <c r="D63" t="s">
        <v>2</v>
      </c>
      <c r="F63" t="s">
        <v>2</v>
      </c>
      <c r="M63" t="s">
        <v>2</v>
      </c>
      <c r="P63" t="s">
        <v>2</v>
      </c>
    </row>
    <row r="64" spans="1:54" x14ac:dyDescent="0.35">
      <c r="A64" s="269">
        <v>2</v>
      </c>
      <c r="B64" s="353" t="s">
        <v>1543</v>
      </c>
      <c r="C64" s="354"/>
      <c r="D64" t="s">
        <v>2</v>
      </c>
    </row>
    <row r="65" spans="1:4" x14ac:dyDescent="0.35">
      <c r="A65" s="265">
        <v>3</v>
      </c>
      <c r="B65" s="286" t="s">
        <v>1550</v>
      </c>
      <c r="C65" s="287" t="s">
        <v>1545</v>
      </c>
      <c r="D65" t="s">
        <v>2</v>
      </c>
    </row>
    <row r="66" spans="1:4" x14ac:dyDescent="0.35">
      <c r="A66" s="269">
        <v>4</v>
      </c>
      <c r="B66" s="286" t="s">
        <v>1546</v>
      </c>
      <c r="C66" s="287" t="s">
        <v>1547</v>
      </c>
      <c r="D66" t="s">
        <v>2</v>
      </c>
    </row>
    <row r="67" spans="1:4" ht="15" thickBot="1" x14ac:dyDescent="0.4">
      <c r="A67" s="265">
        <v>5</v>
      </c>
      <c r="B67" s="234" t="s">
        <v>1548</v>
      </c>
      <c r="C67" s="235" t="s">
        <v>1549</v>
      </c>
      <c r="D67" t="s">
        <v>2</v>
      </c>
    </row>
    <row r="68" spans="1:4" x14ac:dyDescent="0.35">
      <c r="A68" s="269">
        <v>6</v>
      </c>
      <c r="D68" t="s">
        <v>2</v>
      </c>
    </row>
    <row r="69" spans="1:4" x14ac:dyDescent="0.35">
      <c r="A69" s="265">
        <v>7</v>
      </c>
      <c r="D69" t="s">
        <v>2</v>
      </c>
    </row>
    <row r="70" spans="1:4" x14ac:dyDescent="0.35">
      <c r="A70" s="269">
        <v>8</v>
      </c>
      <c r="D70" t="s">
        <v>2</v>
      </c>
    </row>
    <row r="71" spans="1:4" x14ac:dyDescent="0.35">
      <c r="A71" s="265">
        <v>9</v>
      </c>
      <c r="D71" t="s">
        <v>2</v>
      </c>
    </row>
    <row r="72" spans="1:4" x14ac:dyDescent="0.35">
      <c r="A72" s="269">
        <v>10</v>
      </c>
      <c r="D72" t="s">
        <v>2</v>
      </c>
    </row>
    <row r="73" spans="1:4" x14ac:dyDescent="0.35">
      <c r="A73" s="265">
        <v>11</v>
      </c>
      <c r="D73" t="s">
        <v>2</v>
      </c>
    </row>
    <row r="74" spans="1:4" x14ac:dyDescent="0.35">
      <c r="A74" s="269">
        <v>12</v>
      </c>
      <c r="D74" t="s">
        <v>2</v>
      </c>
    </row>
    <row r="75" spans="1:4" x14ac:dyDescent="0.35">
      <c r="A75" s="265">
        <v>13</v>
      </c>
      <c r="D75" t="s">
        <v>2</v>
      </c>
    </row>
    <row r="76" spans="1:4" x14ac:dyDescent="0.35">
      <c r="A76" s="269">
        <v>14</v>
      </c>
      <c r="D76" t="s">
        <v>2</v>
      </c>
    </row>
    <row r="77" spans="1:4" x14ac:dyDescent="0.35">
      <c r="A77" s="265">
        <v>15</v>
      </c>
      <c r="D77" t="s">
        <v>2</v>
      </c>
    </row>
    <row r="78" spans="1:4" x14ac:dyDescent="0.35">
      <c r="A78" s="269">
        <v>16</v>
      </c>
      <c r="D78" t="s">
        <v>2</v>
      </c>
    </row>
    <row r="79" spans="1:4" x14ac:dyDescent="0.35">
      <c r="A79" s="265">
        <v>17</v>
      </c>
      <c r="D79" t="s">
        <v>2</v>
      </c>
    </row>
    <row r="80" spans="1:4" x14ac:dyDescent="0.35">
      <c r="A80" s="269">
        <v>18</v>
      </c>
      <c r="D80" t="s">
        <v>2</v>
      </c>
    </row>
    <row r="81" spans="1:13" x14ac:dyDescent="0.35">
      <c r="A81" s="265">
        <v>19</v>
      </c>
      <c r="D81" t="s">
        <v>2</v>
      </c>
    </row>
    <row r="82" spans="1:13" x14ac:dyDescent="0.35">
      <c r="A82" s="269">
        <v>20</v>
      </c>
      <c r="D82" t="s">
        <v>2</v>
      </c>
    </row>
    <row r="83" spans="1:13" x14ac:dyDescent="0.35">
      <c r="A83" s="265">
        <v>21</v>
      </c>
    </row>
    <row r="84" spans="1:13" x14ac:dyDescent="0.35">
      <c r="A84" s="288">
        <v>22</v>
      </c>
    </row>
    <row r="85" spans="1:13" x14ac:dyDescent="0.35">
      <c r="A85" s="265">
        <v>23</v>
      </c>
    </row>
    <row r="86" spans="1:13" x14ac:dyDescent="0.35">
      <c r="A86" s="288">
        <v>24</v>
      </c>
    </row>
    <row r="87" spans="1:13" x14ac:dyDescent="0.35">
      <c r="A87" s="265">
        <v>25</v>
      </c>
      <c r="D87" t="s">
        <v>2</v>
      </c>
      <c r="M87" t="s">
        <v>2</v>
      </c>
    </row>
    <row r="88" spans="1:13" x14ac:dyDescent="0.35">
      <c r="A88" s="288">
        <v>26</v>
      </c>
      <c r="D88" t="s">
        <v>2</v>
      </c>
    </row>
    <row r="89" spans="1:13" x14ac:dyDescent="0.35">
      <c r="A89" s="265">
        <v>27</v>
      </c>
      <c r="D89" t="s">
        <v>2</v>
      </c>
    </row>
    <row r="90" spans="1:13" x14ac:dyDescent="0.35">
      <c r="A90" s="288">
        <v>28</v>
      </c>
      <c r="D90" t="s">
        <v>2</v>
      </c>
    </row>
    <row r="91" spans="1:13" x14ac:dyDescent="0.35">
      <c r="A91" s="265">
        <v>29</v>
      </c>
    </row>
    <row r="92" spans="1:13" x14ac:dyDescent="0.35">
      <c r="A92" s="288">
        <v>30</v>
      </c>
    </row>
    <row r="93" spans="1:13" s="264" customFormat="1" x14ac:dyDescent="0.35">
      <c r="L93" s="264" t="s">
        <v>2</v>
      </c>
    </row>
  </sheetData>
  <mergeCells count="59">
    <mergeCell ref="Z52:AA52"/>
    <mergeCell ref="AC52:AD52"/>
    <mergeCell ref="B15:C15"/>
    <mergeCell ref="K15:L15"/>
    <mergeCell ref="K17:L17"/>
    <mergeCell ref="K21:L21"/>
    <mergeCell ref="K22:L22"/>
    <mergeCell ref="B21:C21"/>
    <mergeCell ref="H15:I15"/>
    <mergeCell ref="H17:I17"/>
    <mergeCell ref="Z20:AA20"/>
    <mergeCell ref="E15:F15"/>
    <mergeCell ref="T15:U15"/>
    <mergeCell ref="Z42:AA42"/>
    <mergeCell ref="Z43:AA43"/>
    <mergeCell ref="W19:X19"/>
    <mergeCell ref="T20:U20"/>
    <mergeCell ref="T22:U22"/>
    <mergeCell ref="B64:C64"/>
    <mergeCell ref="E21:F21"/>
    <mergeCell ref="E22:F22"/>
    <mergeCell ref="B45:C45"/>
    <mergeCell ref="K47:L47"/>
    <mergeCell ref="K46:L46"/>
    <mergeCell ref="K45:L45"/>
    <mergeCell ref="B22:C22"/>
    <mergeCell ref="B41:C41"/>
    <mergeCell ref="H21:I21"/>
    <mergeCell ref="H22:I22"/>
    <mergeCell ref="B17:C17"/>
    <mergeCell ref="Q2:R2"/>
    <mergeCell ref="Z16:AA16"/>
    <mergeCell ref="W2:X2"/>
    <mergeCell ref="Q4:R4"/>
    <mergeCell ref="W4:X4"/>
    <mergeCell ref="Z2:AA2"/>
    <mergeCell ref="Z4:AA4"/>
    <mergeCell ref="T3:U3"/>
    <mergeCell ref="T17:U17"/>
    <mergeCell ref="N15:O15"/>
    <mergeCell ref="Q15:R15"/>
    <mergeCell ref="Q16:R16"/>
    <mergeCell ref="W16:X16"/>
    <mergeCell ref="W17:X17"/>
    <mergeCell ref="N18:O18"/>
    <mergeCell ref="Q18:R18"/>
    <mergeCell ref="Q19:R19"/>
    <mergeCell ref="Q20:R20"/>
    <mergeCell ref="E17:F17"/>
    <mergeCell ref="K33:L33"/>
    <mergeCell ref="K34:L34"/>
    <mergeCell ref="K39:L39"/>
    <mergeCell ref="K41:L41"/>
    <mergeCell ref="N21:O21"/>
    <mergeCell ref="N26:O26"/>
    <mergeCell ref="Q42:R42"/>
    <mergeCell ref="Q60:U60"/>
    <mergeCell ref="N27:O27"/>
    <mergeCell ref="N52:O52"/>
  </mergeCells>
  <conditionalFormatting sqref="AC43:AD43">
    <cfRule type="duplicateValues" dxfId="4" priority="4"/>
  </conditionalFormatting>
  <conditionalFormatting sqref="AF42">
    <cfRule type="duplicateValues" dxfId="3" priority="3"/>
  </conditionalFormatting>
  <conditionalFormatting sqref="AF44">
    <cfRule type="duplicateValues" dxfId="2" priority="2"/>
  </conditionalFormatting>
  <conditionalFormatting sqref="Q45">
    <cfRule type="duplicateValues" dxfId="1" priority="1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850-9F64-4DB4-B0B4-6110C995E04A}">
  <dimension ref="A1:CO207"/>
  <sheetViews>
    <sheetView tabSelected="1" topLeftCell="R71" zoomScale="85" zoomScaleNormal="85" workbookViewId="0">
      <selection activeCell="BL76" sqref="BL76"/>
    </sheetView>
  </sheetViews>
  <sheetFormatPr defaultRowHeight="13" x14ac:dyDescent="0.3"/>
  <cols>
    <col min="1" max="16384" width="8.7265625" style="15"/>
  </cols>
  <sheetData>
    <row r="1" spans="1:19" s="39" customFormat="1" ht="13.5" thickBot="1" x14ac:dyDescent="0.35">
      <c r="A1" s="39" t="s">
        <v>935</v>
      </c>
      <c r="H1" s="40"/>
      <c r="I1" s="40"/>
      <c r="K1" s="40"/>
      <c r="L1" s="40"/>
    </row>
    <row r="2" spans="1:19" ht="13.5" thickBot="1" x14ac:dyDescent="0.35">
      <c r="A2" s="265">
        <v>1</v>
      </c>
      <c r="D2" s="15" t="s">
        <v>2</v>
      </c>
      <c r="K2" s="353" t="s">
        <v>1872</v>
      </c>
      <c r="L2" s="354"/>
      <c r="N2" s="353" t="s">
        <v>1881</v>
      </c>
      <c r="O2" s="354"/>
      <c r="P2" s="15" t="s">
        <v>2</v>
      </c>
      <c r="Q2" s="353" t="s">
        <v>1898</v>
      </c>
      <c r="R2" s="354"/>
      <c r="S2" s="15" t="s">
        <v>2</v>
      </c>
    </row>
    <row r="3" spans="1:19" ht="13.5" thickBot="1" x14ac:dyDescent="0.35">
      <c r="A3" s="231">
        <v>2</v>
      </c>
      <c r="B3" s="411" t="s">
        <v>936</v>
      </c>
      <c r="C3" s="412" t="s">
        <v>689</v>
      </c>
      <c r="D3" s="15" t="s">
        <v>2</v>
      </c>
      <c r="E3" s="389" t="s">
        <v>1364</v>
      </c>
      <c r="F3" s="354"/>
      <c r="K3" s="198" t="s">
        <v>1875</v>
      </c>
      <c r="L3" s="180" t="s">
        <v>1873</v>
      </c>
      <c r="M3" s="15" t="s">
        <v>2</v>
      </c>
      <c r="N3" s="198" t="s">
        <v>1882</v>
      </c>
      <c r="O3" s="180" t="s">
        <v>1883</v>
      </c>
      <c r="P3" s="15" t="s">
        <v>2</v>
      </c>
      <c r="Q3" s="346" t="s">
        <v>1905</v>
      </c>
      <c r="R3" s="182" t="s">
        <v>1906</v>
      </c>
      <c r="S3" s="15" t="s">
        <v>2</v>
      </c>
    </row>
    <row r="4" spans="1:19" ht="13.5" thickBot="1" x14ac:dyDescent="0.35">
      <c r="A4" s="265">
        <v>3</v>
      </c>
      <c r="D4" s="15" t="s">
        <v>2</v>
      </c>
      <c r="E4" s="356" t="s">
        <v>1371</v>
      </c>
      <c r="F4" s="357"/>
      <c r="H4" s="353" t="s">
        <v>1365</v>
      </c>
      <c r="I4" s="354"/>
      <c r="K4" s="198" t="s">
        <v>1874</v>
      </c>
      <c r="L4" s="180" t="s">
        <v>1880</v>
      </c>
      <c r="M4" s="15" t="s">
        <v>2</v>
      </c>
      <c r="N4" s="198" t="s">
        <v>1884</v>
      </c>
      <c r="O4" s="180" t="s">
        <v>1888</v>
      </c>
      <c r="P4" s="15" t="s">
        <v>2</v>
      </c>
      <c r="Q4" s="198" t="s">
        <v>1907</v>
      </c>
      <c r="R4" s="180"/>
      <c r="S4" s="15" t="s">
        <v>2</v>
      </c>
    </row>
    <row r="5" spans="1:19" x14ac:dyDescent="0.3">
      <c r="A5" s="231">
        <v>4</v>
      </c>
      <c r="B5" s="389" t="s">
        <v>345</v>
      </c>
      <c r="C5" s="354"/>
      <c r="D5" s="15" t="s">
        <v>2</v>
      </c>
      <c r="E5" s="356" t="s">
        <v>1369</v>
      </c>
      <c r="F5" s="357"/>
      <c r="H5" s="356" t="s">
        <v>1368</v>
      </c>
      <c r="I5" s="357"/>
      <c r="K5" s="198" t="s">
        <v>1876</v>
      </c>
      <c r="L5" s="180" t="s">
        <v>1880</v>
      </c>
      <c r="M5" s="15" t="s">
        <v>2</v>
      </c>
      <c r="N5" s="198" t="s">
        <v>1885</v>
      </c>
      <c r="O5" s="180" t="s">
        <v>1889</v>
      </c>
      <c r="P5" s="15" t="s">
        <v>2</v>
      </c>
      <c r="Q5" s="198" t="s">
        <v>1903</v>
      </c>
      <c r="R5" s="180" t="s">
        <v>1904</v>
      </c>
      <c r="S5" s="15" t="s">
        <v>2</v>
      </c>
    </row>
    <row r="6" spans="1:19" ht="13.5" thickBot="1" x14ac:dyDescent="0.35">
      <c r="A6" s="265">
        <v>5</v>
      </c>
      <c r="B6" s="390" t="s">
        <v>1364</v>
      </c>
      <c r="C6" s="357"/>
      <c r="D6" s="15" t="s">
        <v>2</v>
      </c>
      <c r="E6" s="413" t="s">
        <v>1370</v>
      </c>
      <c r="F6" s="408"/>
      <c r="H6" s="358" t="s">
        <v>1366</v>
      </c>
      <c r="I6" s="359"/>
      <c r="K6" s="198" t="s">
        <v>1877</v>
      </c>
      <c r="L6" s="180" t="s">
        <v>1880</v>
      </c>
      <c r="N6" s="198" t="s">
        <v>1886</v>
      </c>
      <c r="O6" s="180" t="s">
        <v>1890</v>
      </c>
      <c r="P6" s="15" t="s">
        <v>2</v>
      </c>
      <c r="Q6" s="198" t="s">
        <v>1908</v>
      </c>
      <c r="R6" s="180" t="s">
        <v>1915</v>
      </c>
      <c r="S6" s="15" t="s">
        <v>2</v>
      </c>
    </row>
    <row r="7" spans="1:19" ht="13.5" thickBot="1" x14ac:dyDescent="0.35">
      <c r="A7" s="231">
        <v>6</v>
      </c>
      <c r="B7" s="260" t="s">
        <v>362</v>
      </c>
      <c r="C7" s="261" t="s">
        <v>1280</v>
      </c>
      <c r="D7" s="15" t="s">
        <v>2</v>
      </c>
      <c r="H7" s="358" t="s">
        <v>1367</v>
      </c>
      <c r="I7" s="359"/>
      <c r="K7" s="199" t="s">
        <v>1878</v>
      </c>
      <c r="L7" s="244" t="s">
        <v>1879</v>
      </c>
      <c r="N7" s="199" t="s">
        <v>1887</v>
      </c>
      <c r="O7" s="244" t="s">
        <v>1891</v>
      </c>
      <c r="P7" s="15" t="s">
        <v>2</v>
      </c>
      <c r="Q7" s="198" t="s">
        <v>1909</v>
      </c>
      <c r="R7" s="180" t="s">
        <v>1910</v>
      </c>
      <c r="S7" s="15" t="s">
        <v>2</v>
      </c>
    </row>
    <row r="8" spans="1:19" x14ac:dyDescent="0.3">
      <c r="A8" s="265">
        <v>7</v>
      </c>
      <c r="B8" s="260" t="s">
        <v>1109</v>
      </c>
      <c r="C8" s="261" t="s">
        <v>1109</v>
      </c>
      <c r="D8" s="15" t="s">
        <v>2</v>
      </c>
      <c r="H8" s="356" t="s">
        <v>1372</v>
      </c>
      <c r="I8" s="357"/>
      <c r="P8" s="15" t="s">
        <v>2</v>
      </c>
      <c r="Q8" s="198" t="s">
        <v>1911</v>
      </c>
      <c r="R8" s="180" t="s">
        <v>1912</v>
      </c>
      <c r="S8" s="15" t="s">
        <v>2</v>
      </c>
    </row>
    <row r="9" spans="1:19" ht="13.5" thickBot="1" x14ac:dyDescent="0.35">
      <c r="A9" s="231">
        <v>8</v>
      </c>
      <c r="B9" s="262" t="s">
        <v>352</v>
      </c>
      <c r="C9" s="239" t="s">
        <v>1361</v>
      </c>
      <c r="D9" s="15" t="s">
        <v>2</v>
      </c>
      <c r="P9" s="15" t="s">
        <v>2</v>
      </c>
      <c r="Q9" s="199" t="s">
        <v>1913</v>
      </c>
      <c r="R9" s="244"/>
      <c r="S9" s="15" t="s">
        <v>2</v>
      </c>
    </row>
    <row r="10" spans="1:19" ht="13.5" thickBot="1" x14ac:dyDescent="0.35">
      <c r="A10" s="265">
        <v>9</v>
      </c>
      <c r="D10" s="15" t="s">
        <v>2</v>
      </c>
      <c r="P10" s="15" t="s">
        <v>2</v>
      </c>
      <c r="Q10" s="198" t="s">
        <v>1899</v>
      </c>
      <c r="R10" s="180" t="s">
        <v>2</v>
      </c>
      <c r="S10" s="15" t="s">
        <v>2</v>
      </c>
    </row>
    <row r="11" spans="1:19" x14ac:dyDescent="0.3">
      <c r="A11" s="265">
        <v>10</v>
      </c>
      <c r="K11" s="353" t="s">
        <v>1868</v>
      </c>
      <c r="L11" s="354"/>
      <c r="N11" s="353" t="s">
        <v>1897</v>
      </c>
      <c r="O11" s="354"/>
      <c r="P11" s="15" t="s">
        <v>2</v>
      </c>
      <c r="Q11" s="198" t="s">
        <v>1900</v>
      </c>
      <c r="R11" s="180" t="s">
        <v>2</v>
      </c>
      <c r="S11" s="15" t="s">
        <v>2</v>
      </c>
    </row>
    <row r="12" spans="1:19" x14ac:dyDescent="0.3">
      <c r="A12" s="265">
        <v>11</v>
      </c>
      <c r="K12" s="376" t="s">
        <v>1869</v>
      </c>
      <c r="L12" s="377"/>
      <c r="N12" s="198" t="s">
        <v>1873</v>
      </c>
      <c r="O12" s="180" t="s">
        <v>1892</v>
      </c>
      <c r="P12" s="15" t="s">
        <v>2</v>
      </c>
      <c r="Q12" s="198" t="s">
        <v>1901</v>
      </c>
      <c r="R12" s="180" t="s">
        <v>2</v>
      </c>
      <c r="S12" s="15" t="s">
        <v>2</v>
      </c>
    </row>
    <row r="13" spans="1:19" ht="13.5" thickBot="1" x14ac:dyDescent="0.35">
      <c r="A13" s="265">
        <v>12</v>
      </c>
      <c r="K13" s="376" t="s">
        <v>1870</v>
      </c>
      <c r="L13" s="377"/>
      <c r="N13" s="198" t="s">
        <v>1893</v>
      </c>
      <c r="O13" s="180" t="s">
        <v>1894</v>
      </c>
      <c r="P13" s="15" t="s">
        <v>2</v>
      </c>
      <c r="Q13" s="199" t="s">
        <v>1902</v>
      </c>
      <c r="R13" s="244" t="s">
        <v>2</v>
      </c>
      <c r="S13" s="15" t="s">
        <v>2</v>
      </c>
    </row>
    <row r="14" spans="1:19" ht="13.5" thickBot="1" x14ac:dyDescent="0.35">
      <c r="A14" s="265">
        <v>13</v>
      </c>
      <c r="K14" s="378" t="s">
        <v>1871</v>
      </c>
      <c r="L14" s="379"/>
      <c r="N14" s="199" t="s">
        <v>1895</v>
      </c>
      <c r="O14" s="244" t="s">
        <v>1896</v>
      </c>
      <c r="P14" s="15" t="s">
        <v>2</v>
      </c>
      <c r="S14" s="15" t="s">
        <v>2</v>
      </c>
    </row>
    <row r="15" spans="1:19" x14ac:dyDescent="0.3">
      <c r="A15" s="265">
        <v>14</v>
      </c>
      <c r="P15" s="15" t="s">
        <v>2</v>
      </c>
      <c r="S15" s="15" t="s">
        <v>2</v>
      </c>
    </row>
    <row r="16" spans="1:19" x14ac:dyDescent="0.3">
      <c r="A16" s="265">
        <v>15</v>
      </c>
      <c r="P16" s="15" t="s">
        <v>2</v>
      </c>
      <c r="S16" s="15" t="s">
        <v>2</v>
      </c>
    </row>
    <row r="17" spans="1:19" x14ac:dyDescent="0.3">
      <c r="A17" s="265">
        <v>16</v>
      </c>
      <c r="P17" s="15" t="s">
        <v>2</v>
      </c>
      <c r="S17" s="15" t="s">
        <v>2</v>
      </c>
    </row>
    <row r="18" spans="1:19" x14ac:dyDescent="0.3">
      <c r="A18" s="265">
        <v>17</v>
      </c>
      <c r="P18" s="15" t="s">
        <v>2</v>
      </c>
      <c r="S18" s="15" t="s">
        <v>2</v>
      </c>
    </row>
    <row r="19" spans="1:19" x14ac:dyDescent="0.3">
      <c r="A19" s="265">
        <v>18</v>
      </c>
      <c r="P19" s="15" t="s">
        <v>2</v>
      </c>
      <c r="S19" s="15" t="s">
        <v>2</v>
      </c>
    </row>
    <row r="20" spans="1:19" x14ac:dyDescent="0.3">
      <c r="A20" s="265">
        <v>19</v>
      </c>
      <c r="P20" s="15" t="s">
        <v>2</v>
      </c>
      <c r="S20" s="15" t="s">
        <v>2</v>
      </c>
    </row>
    <row r="21" spans="1:19" x14ac:dyDescent="0.3">
      <c r="A21" s="265">
        <v>20</v>
      </c>
      <c r="P21" s="15" t="s">
        <v>2</v>
      </c>
      <c r="S21" s="15" t="s">
        <v>2</v>
      </c>
    </row>
    <row r="22" spans="1:19" x14ac:dyDescent="0.3">
      <c r="A22" s="265"/>
      <c r="P22" s="15" t="s">
        <v>2</v>
      </c>
      <c r="S22" s="15" t="s">
        <v>2</v>
      </c>
    </row>
    <row r="23" spans="1:19" s="39" customFormat="1" x14ac:dyDescent="0.3">
      <c r="A23" s="39" t="s">
        <v>1652</v>
      </c>
      <c r="K23" s="40"/>
      <c r="L23" s="40"/>
      <c r="N23" s="40"/>
      <c r="O23" s="40"/>
    </row>
    <row r="24" spans="1:19" ht="13.5" thickBot="1" x14ac:dyDescent="0.35">
      <c r="A24" s="265">
        <v>1</v>
      </c>
      <c r="D24" s="15" t="s">
        <v>2</v>
      </c>
      <c r="P24" s="15" t="s">
        <v>2</v>
      </c>
      <c r="S24" s="39" t="s">
        <v>2</v>
      </c>
    </row>
    <row r="25" spans="1:19" ht="13.5" thickBot="1" x14ac:dyDescent="0.35">
      <c r="A25" s="265">
        <v>2</v>
      </c>
      <c r="D25" s="15" t="s">
        <v>2</v>
      </c>
      <c r="E25" s="353" t="s">
        <v>1505</v>
      </c>
      <c r="F25" s="354"/>
      <c r="G25" s="295"/>
      <c r="H25" s="295"/>
      <c r="I25" s="295"/>
      <c r="J25" s="295"/>
      <c r="K25" s="384" t="s">
        <v>166</v>
      </c>
      <c r="L25" s="385"/>
      <c r="M25" s="295"/>
      <c r="N25" s="271" t="s">
        <v>165</v>
      </c>
      <c r="O25" s="272" t="s">
        <v>1421</v>
      </c>
      <c r="P25" s="15" t="s">
        <v>2</v>
      </c>
      <c r="S25" s="39" t="s">
        <v>2</v>
      </c>
    </row>
    <row r="26" spans="1:19" ht="13.5" thickBot="1" x14ac:dyDescent="0.35">
      <c r="A26" s="265">
        <v>3</v>
      </c>
      <c r="D26" s="15" t="s">
        <v>2</v>
      </c>
      <c r="E26" s="358" t="s">
        <v>164</v>
      </c>
      <c r="F26" s="359"/>
      <c r="N26" s="98" t="s">
        <v>156</v>
      </c>
      <c r="O26" s="133" t="s">
        <v>1422</v>
      </c>
      <c r="P26" s="15" t="s">
        <v>2</v>
      </c>
      <c r="S26" s="39" t="s">
        <v>2</v>
      </c>
    </row>
    <row r="27" spans="1:19" ht="13.5" thickBot="1" x14ac:dyDescent="0.35">
      <c r="A27" s="265">
        <v>4</v>
      </c>
      <c r="D27" s="15" t="s">
        <v>2</v>
      </c>
      <c r="E27" s="274" t="s">
        <v>163</v>
      </c>
      <c r="F27" s="275" t="s">
        <v>161</v>
      </c>
      <c r="G27" s="15" t="s">
        <v>2</v>
      </c>
      <c r="N27" s="382" t="s">
        <v>1426</v>
      </c>
      <c r="O27" s="383"/>
      <c r="P27" s="15" t="s">
        <v>2</v>
      </c>
      <c r="S27" s="39" t="s">
        <v>2</v>
      </c>
    </row>
    <row r="28" spans="1:19" x14ac:dyDescent="0.3">
      <c r="A28" s="265">
        <v>5</v>
      </c>
      <c r="D28" s="15" t="s">
        <v>2</v>
      </c>
      <c r="E28" s="98" t="s">
        <v>1429</v>
      </c>
      <c r="F28" s="103"/>
      <c r="P28" s="15" t="s">
        <v>2</v>
      </c>
      <c r="S28" s="39" t="s">
        <v>2</v>
      </c>
    </row>
    <row r="29" spans="1:19" ht="13.5" thickBot="1" x14ac:dyDescent="0.35">
      <c r="A29" s="265">
        <v>6</v>
      </c>
      <c r="D29" s="15" t="s">
        <v>2</v>
      </c>
      <c r="E29" s="35" t="s">
        <v>1430</v>
      </c>
      <c r="F29" s="36" t="s">
        <v>1588</v>
      </c>
      <c r="P29" s="15" t="s">
        <v>2</v>
      </c>
      <c r="S29" s="39" t="s">
        <v>2</v>
      </c>
    </row>
    <row r="30" spans="1:19" x14ac:dyDescent="0.3">
      <c r="A30" s="265">
        <v>7</v>
      </c>
      <c r="D30" s="15" t="s">
        <v>2</v>
      </c>
      <c r="P30" s="15" t="s">
        <v>2</v>
      </c>
      <c r="S30" s="39" t="s">
        <v>2</v>
      </c>
    </row>
    <row r="31" spans="1:19" x14ac:dyDescent="0.3">
      <c r="A31" s="265">
        <v>8</v>
      </c>
      <c r="D31" s="15" t="s">
        <v>2</v>
      </c>
      <c r="P31" s="15" t="s">
        <v>2</v>
      </c>
      <c r="S31" s="39" t="s">
        <v>2</v>
      </c>
    </row>
    <row r="32" spans="1:19" x14ac:dyDescent="0.3">
      <c r="A32" s="265">
        <v>9</v>
      </c>
      <c r="D32" s="15" t="s">
        <v>2</v>
      </c>
      <c r="P32" s="15" t="s">
        <v>2</v>
      </c>
      <c r="S32" s="39" t="s">
        <v>2</v>
      </c>
    </row>
    <row r="33" spans="1:19" x14ac:dyDescent="0.3">
      <c r="A33" s="265">
        <v>10</v>
      </c>
      <c r="D33" s="15" t="s">
        <v>2</v>
      </c>
      <c r="P33" s="15" t="s">
        <v>2</v>
      </c>
      <c r="S33" s="39" t="s">
        <v>2</v>
      </c>
    </row>
    <row r="34" spans="1:19" ht="13.5" thickBot="1" x14ac:dyDescent="0.35">
      <c r="A34" s="265">
        <v>11</v>
      </c>
      <c r="D34" s="15" t="s">
        <v>2</v>
      </c>
      <c r="P34" s="15" t="s">
        <v>2</v>
      </c>
      <c r="S34" s="39" t="s">
        <v>2</v>
      </c>
    </row>
    <row r="35" spans="1:19" x14ac:dyDescent="0.3">
      <c r="A35" s="265">
        <v>12</v>
      </c>
      <c r="B35" s="353" t="s">
        <v>1653</v>
      </c>
      <c r="C35" s="354"/>
      <c r="D35" s="15" t="s">
        <v>2</v>
      </c>
      <c r="E35" s="353" t="s">
        <v>1595</v>
      </c>
      <c r="F35" s="354"/>
      <c r="G35" s="295"/>
      <c r="H35" s="271" t="s">
        <v>1597</v>
      </c>
      <c r="I35" s="310" t="s">
        <v>1678</v>
      </c>
      <c r="J35" s="295" t="s">
        <v>2</v>
      </c>
      <c r="K35" s="271" t="s">
        <v>217</v>
      </c>
      <c r="L35" s="272" t="s">
        <v>1596</v>
      </c>
      <c r="M35" s="295" t="s">
        <v>2</v>
      </c>
      <c r="N35" s="204" t="s">
        <v>174</v>
      </c>
      <c r="O35" s="278" t="s">
        <v>1422</v>
      </c>
      <c r="P35" s="15" t="s">
        <v>2</v>
      </c>
      <c r="Q35" s="204" t="s">
        <v>174</v>
      </c>
      <c r="R35" s="278" t="s">
        <v>1422</v>
      </c>
      <c r="S35" s="39" t="s">
        <v>2</v>
      </c>
    </row>
    <row r="36" spans="1:19" x14ac:dyDescent="0.3">
      <c r="A36" s="265">
        <v>13</v>
      </c>
      <c r="B36" s="176" t="s">
        <v>1281</v>
      </c>
      <c r="C36" s="114" t="s">
        <v>1654</v>
      </c>
      <c r="D36" s="15" t="s">
        <v>2</v>
      </c>
      <c r="E36" s="399" t="s">
        <v>1505</v>
      </c>
      <c r="F36" s="400"/>
      <c r="H36" s="252" t="s">
        <v>167</v>
      </c>
      <c r="I36" s="261" t="s">
        <v>1598</v>
      </c>
      <c r="J36" s="15" t="s">
        <v>2</v>
      </c>
      <c r="K36" s="42" t="s">
        <v>221</v>
      </c>
      <c r="L36" s="32" t="s">
        <v>223</v>
      </c>
      <c r="N36" s="198" t="s">
        <v>1801</v>
      </c>
      <c r="O36" s="180"/>
      <c r="P36" s="15" t="s">
        <v>2</v>
      </c>
      <c r="Q36" s="198" t="s">
        <v>1802</v>
      </c>
      <c r="R36" s="180"/>
      <c r="S36" s="39" t="s">
        <v>2</v>
      </c>
    </row>
    <row r="37" spans="1:19" ht="13.5" thickBot="1" x14ac:dyDescent="0.35">
      <c r="A37" s="265">
        <v>14</v>
      </c>
      <c r="B37" s="149" t="s">
        <v>809</v>
      </c>
      <c r="C37" s="121" t="s">
        <v>1282</v>
      </c>
      <c r="D37" s="15" t="s">
        <v>2</v>
      </c>
      <c r="E37" s="291" t="s">
        <v>168</v>
      </c>
      <c r="F37" s="143" t="s">
        <v>175</v>
      </c>
      <c r="H37" s="29" t="s">
        <v>181</v>
      </c>
      <c r="I37" s="30" t="s">
        <v>180</v>
      </c>
      <c r="J37" s="15" t="s">
        <v>2</v>
      </c>
      <c r="K37" s="293" t="s">
        <v>222</v>
      </c>
      <c r="L37" s="297" t="s">
        <v>224</v>
      </c>
      <c r="N37" s="198" t="s">
        <v>302</v>
      </c>
      <c r="O37" s="180" t="s">
        <v>1599</v>
      </c>
      <c r="P37" s="15" t="s">
        <v>2</v>
      </c>
      <c r="Q37" s="198" t="s">
        <v>302</v>
      </c>
      <c r="R37" s="180" t="s">
        <v>1599</v>
      </c>
      <c r="S37" s="39" t="s">
        <v>2</v>
      </c>
    </row>
    <row r="38" spans="1:19" ht="15" customHeight="1" x14ac:dyDescent="0.3">
      <c r="A38" s="265">
        <v>15</v>
      </c>
      <c r="B38" s="55" t="s">
        <v>183</v>
      </c>
      <c r="C38" s="56" t="s">
        <v>1304</v>
      </c>
      <c r="D38" s="15" t="s">
        <v>2</v>
      </c>
      <c r="H38" s="271" t="s">
        <v>1674</v>
      </c>
      <c r="I38" s="310" t="s">
        <v>1679</v>
      </c>
      <c r="J38" s="15" t="s">
        <v>2</v>
      </c>
      <c r="N38" s="198" t="s">
        <v>1638</v>
      </c>
      <c r="O38" s="180" t="s">
        <v>1636</v>
      </c>
      <c r="P38" s="15" t="s">
        <v>2</v>
      </c>
      <c r="Q38" s="198" t="s">
        <v>1638</v>
      </c>
      <c r="R38" s="180" t="s">
        <v>1682</v>
      </c>
      <c r="S38" s="39" t="s">
        <v>2</v>
      </c>
    </row>
    <row r="39" spans="1:19" x14ac:dyDescent="0.3">
      <c r="A39" s="265">
        <v>16</v>
      </c>
      <c r="B39" s="33" t="s">
        <v>1656</v>
      </c>
      <c r="C39" s="241" t="s">
        <v>1657</v>
      </c>
      <c r="D39" s="15" t="s">
        <v>2</v>
      </c>
      <c r="H39" s="252" t="s">
        <v>167</v>
      </c>
      <c r="I39" s="261" t="s">
        <v>1675</v>
      </c>
      <c r="J39" s="15" t="s">
        <v>2</v>
      </c>
      <c r="N39" s="198" t="s">
        <v>224</v>
      </c>
      <c r="O39" s="180" t="s">
        <v>224</v>
      </c>
      <c r="P39" s="15" t="s">
        <v>2</v>
      </c>
      <c r="Q39" s="198" t="s">
        <v>224</v>
      </c>
      <c r="R39" s="180" t="s">
        <v>224</v>
      </c>
      <c r="S39" s="39" t="s">
        <v>2</v>
      </c>
    </row>
    <row r="40" spans="1:19" ht="13.5" thickBot="1" x14ac:dyDescent="0.35">
      <c r="A40" s="265">
        <v>17</v>
      </c>
      <c r="B40" s="33" t="s">
        <v>1658</v>
      </c>
      <c r="C40" s="147" t="s">
        <v>1598</v>
      </c>
      <c r="D40" s="15" t="s">
        <v>2</v>
      </c>
      <c r="H40" s="253" t="s">
        <v>1676</v>
      </c>
      <c r="I40" s="255" t="s">
        <v>1677</v>
      </c>
      <c r="J40" s="15" t="s">
        <v>2</v>
      </c>
      <c r="N40" s="198" t="s">
        <v>1293</v>
      </c>
      <c r="O40" s="180"/>
      <c r="P40" s="15" t="s">
        <v>2</v>
      </c>
      <c r="Q40" s="199" t="s">
        <v>1293</v>
      </c>
      <c r="R40" s="244"/>
      <c r="S40" s="39" t="s">
        <v>2</v>
      </c>
    </row>
    <row r="41" spans="1:19" ht="13.5" thickBot="1" x14ac:dyDescent="0.35">
      <c r="A41" s="265">
        <v>18</v>
      </c>
      <c r="B41" s="245" t="s">
        <v>1290</v>
      </c>
      <c r="C41" s="279" t="s">
        <v>1661</v>
      </c>
      <c r="D41" s="15" t="s">
        <v>2</v>
      </c>
      <c r="H41" s="271" t="s">
        <v>1681</v>
      </c>
      <c r="I41" s="310" t="s">
        <v>1680</v>
      </c>
      <c r="J41" s="15" t="s">
        <v>2</v>
      </c>
      <c r="N41" s="43" t="s">
        <v>1557</v>
      </c>
      <c r="O41" s="49" t="s">
        <v>224</v>
      </c>
      <c r="P41" s="15" t="s">
        <v>2</v>
      </c>
      <c r="Q41" s="35" t="s">
        <v>1426</v>
      </c>
      <c r="R41" s="36" t="s">
        <v>1167</v>
      </c>
      <c r="S41" s="39" t="s">
        <v>2</v>
      </c>
    </row>
    <row r="42" spans="1:19" ht="13.5" thickBot="1" x14ac:dyDescent="0.35">
      <c r="A42" s="265">
        <v>19</v>
      </c>
      <c r="B42" s="198" t="s">
        <v>302</v>
      </c>
      <c r="C42" s="180" t="s">
        <v>1599</v>
      </c>
      <c r="D42" s="15" t="s">
        <v>2</v>
      </c>
      <c r="H42" s="253" t="s">
        <v>167</v>
      </c>
      <c r="I42" s="239" t="s">
        <v>1657</v>
      </c>
      <c r="J42" s="15" t="s">
        <v>2</v>
      </c>
      <c r="N42" s="43" t="s">
        <v>1555</v>
      </c>
      <c r="O42" s="341" t="s">
        <v>1739</v>
      </c>
      <c r="P42" s="15" t="s">
        <v>2</v>
      </c>
      <c r="S42" s="39" t="s">
        <v>2</v>
      </c>
    </row>
    <row r="43" spans="1:19" ht="13.5" thickBot="1" x14ac:dyDescent="0.35">
      <c r="A43" s="265">
        <v>20</v>
      </c>
      <c r="B43" s="198" t="s">
        <v>1638</v>
      </c>
      <c r="C43" s="180" t="s">
        <v>1659</v>
      </c>
      <c r="D43" s="15" t="s">
        <v>2</v>
      </c>
      <c r="J43" s="15" t="s">
        <v>2</v>
      </c>
      <c r="N43" s="35" t="s">
        <v>1426</v>
      </c>
      <c r="O43" s="36" t="s">
        <v>1558</v>
      </c>
      <c r="P43" s="15" t="s">
        <v>2</v>
      </c>
      <c r="S43" s="39" t="s">
        <v>2</v>
      </c>
    </row>
    <row r="44" spans="1:19" ht="13.5" thickBot="1" x14ac:dyDescent="0.35">
      <c r="A44" s="265">
        <v>21</v>
      </c>
      <c r="B44" s="198" t="s">
        <v>1673</v>
      </c>
      <c r="C44" s="180"/>
      <c r="D44" s="15" t="s">
        <v>2</v>
      </c>
      <c r="J44" s="15" t="s">
        <v>2</v>
      </c>
      <c r="P44" s="15" t="s">
        <v>2</v>
      </c>
      <c r="S44" s="39" t="s">
        <v>2</v>
      </c>
    </row>
    <row r="45" spans="1:19" ht="13.5" thickBot="1" x14ac:dyDescent="0.35">
      <c r="A45" s="265">
        <v>22</v>
      </c>
      <c r="B45" s="199" t="s">
        <v>1660</v>
      </c>
      <c r="C45" s="244"/>
      <c r="D45" s="15" t="s">
        <v>2</v>
      </c>
      <c r="E45" s="337" t="s">
        <v>1595</v>
      </c>
      <c r="F45" s="338"/>
      <c r="G45" s="295" t="s">
        <v>2</v>
      </c>
      <c r="H45" s="295"/>
      <c r="I45" s="295"/>
      <c r="J45" s="295"/>
      <c r="K45" s="329" t="s">
        <v>173</v>
      </c>
      <c r="L45" s="330" t="s">
        <v>1672</v>
      </c>
      <c r="M45" s="295"/>
      <c r="N45" s="204" t="s">
        <v>174</v>
      </c>
      <c r="O45" s="319" t="s">
        <v>1670</v>
      </c>
      <c r="P45" s="295" t="s">
        <v>2</v>
      </c>
      <c r="Q45" s="204" t="s">
        <v>174</v>
      </c>
      <c r="R45" s="319" t="s">
        <v>1670</v>
      </c>
      <c r="S45" s="39" t="s">
        <v>2</v>
      </c>
    </row>
    <row r="46" spans="1:19" ht="13.5" thickBot="1" x14ac:dyDescent="0.35">
      <c r="A46" s="265">
        <v>23</v>
      </c>
      <c r="B46" s="245" t="s">
        <v>1294</v>
      </c>
      <c r="C46" s="279" t="s">
        <v>1655</v>
      </c>
      <c r="D46" s="15" t="s">
        <v>2</v>
      </c>
      <c r="E46" s="299" t="s">
        <v>172</v>
      </c>
      <c r="F46" s="255" t="s">
        <v>157</v>
      </c>
      <c r="G46" s="15" t="s">
        <v>2</v>
      </c>
      <c r="M46" s="15" t="s">
        <v>2</v>
      </c>
      <c r="N46" s="198" t="s">
        <v>1683</v>
      </c>
      <c r="O46" s="180"/>
      <c r="P46" s="15" t="s">
        <v>2</v>
      </c>
      <c r="Q46" s="198" t="s">
        <v>1684</v>
      </c>
      <c r="R46" s="180"/>
      <c r="S46" s="39" t="s">
        <v>2</v>
      </c>
    </row>
    <row r="47" spans="1:19" ht="13.5" thickBot="1" x14ac:dyDescent="0.35">
      <c r="A47" s="265">
        <v>24</v>
      </c>
      <c r="B47" s="306" t="s">
        <v>1667</v>
      </c>
      <c r="C47" s="307" t="s">
        <v>1668</v>
      </c>
      <c r="D47" s="15" t="s">
        <v>2</v>
      </c>
      <c r="N47" s="378" t="s">
        <v>1671</v>
      </c>
      <c r="O47" s="379"/>
      <c r="P47" s="15" t="s">
        <v>2</v>
      </c>
      <c r="Q47" s="199" t="s">
        <v>1450</v>
      </c>
      <c r="R47" s="244"/>
      <c r="S47" s="39" t="s">
        <v>2</v>
      </c>
    </row>
    <row r="48" spans="1:19" ht="15" customHeight="1" thickBot="1" x14ac:dyDescent="0.35">
      <c r="A48" s="265">
        <v>25</v>
      </c>
      <c r="B48" s="199" t="s">
        <v>1669</v>
      </c>
      <c r="C48" s="244"/>
      <c r="D48" s="15" t="s">
        <v>2</v>
      </c>
      <c r="P48" s="15" t="s">
        <v>2</v>
      </c>
      <c r="S48" s="39" t="s">
        <v>2</v>
      </c>
    </row>
    <row r="49" spans="1:64" x14ac:dyDescent="0.3">
      <c r="A49" s="265">
        <v>26</v>
      </c>
      <c r="B49" s="245" t="s">
        <v>1286</v>
      </c>
      <c r="C49" s="305" t="s">
        <v>1662</v>
      </c>
      <c r="D49" s="15" t="s">
        <v>2</v>
      </c>
      <c r="P49" s="15" t="s">
        <v>2</v>
      </c>
      <c r="S49" s="39" t="s">
        <v>2</v>
      </c>
    </row>
    <row r="50" spans="1:64" x14ac:dyDescent="0.3">
      <c r="A50" s="265">
        <v>27</v>
      </c>
      <c r="B50" s="198" t="s">
        <v>1665</v>
      </c>
      <c r="C50" s="180"/>
      <c r="D50" s="15" t="s">
        <v>2</v>
      </c>
      <c r="P50" s="15" t="s">
        <v>2</v>
      </c>
      <c r="S50" s="39" t="s">
        <v>2</v>
      </c>
    </row>
    <row r="51" spans="1:64" x14ac:dyDescent="0.3">
      <c r="A51" s="265">
        <v>28</v>
      </c>
      <c r="B51" s="306" t="s">
        <v>1663</v>
      </c>
      <c r="C51" s="307" t="s">
        <v>1664</v>
      </c>
      <c r="D51" s="15" t="s">
        <v>2</v>
      </c>
      <c r="E51" s="386" t="s">
        <v>1685</v>
      </c>
      <c r="F51" s="386"/>
      <c r="G51" s="386"/>
      <c r="H51" s="386"/>
      <c r="I51" s="386"/>
      <c r="J51" s="386"/>
      <c r="K51" s="386"/>
      <c r="L51" s="386"/>
      <c r="P51" s="15" t="s">
        <v>2</v>
      </c>
      <c r="S51" s="39" t="s">
        <v>2</v>
      </c>
    </row>
    <row r="52" spans="1:64" ht="13.5" thickBot="1" x14ac:dyDescent="0.35">
      <c r="A52" s="265">
        <v>29</v>
      </c>
      <c r="B52" s="308" t="s">
        <v>157</v>
      </c>
      <c r="C52" s="309" t="s">
        <v>1666</v>
      </c>
      <c r="D52" s="15" t="s">
        <v>2</v>
      </c>
      <c r="P52" s="15" t="s">
        <v>2</v>
      </c>
      <c r="S52" s="39" t="s">
        <v>2</v>
      </c>
    </row>
    <row r="53" spans="1:64" x14ac:dyDescent="0.3">
      <c r="A53" s="265">
        <v>30</v>
      </c>
      <c r="D53" s="15" t="s">
        <v>2</v>
      </c>
      <c r="P53" s="15" t="s">
        <v>2</v>
      </c>
      <c r="S53" s="39" t="s">
        <v>2</v>
      </c>
    </row>
    <row r="54" spans="1:64" s="39" customFormat="1" x14ac:dyDescent="0.3">
      <c r="A54" s="39" t="s">
        <v>360</v>
      </c>
      <c r="K54" s="40"/>
      <c r="L54" s="40"/>
      <c r="N54" s="40"/>
      <c r="O54" s="40"/>
    </row>
    <row r="55" spans="1:64" s="28" customFormat="1" ht="13.5" thickBot="1" x14ac:dyDescent="0.35">
      <c r="A55" s="265">
        <v>1</v>
      </c>
      <c r="B55" s="15"/>
      <c r="C55" s="15"/>
      <c r="D55" s="15" t="s">
        <v>2</v>
      </c>
      <c r="E55" s="15"/>
      <c r="F55" s="15"/>
      <c r="G55" s="15" t="s">
        <v>2</v>
      </c>
      <c r="H55" s="15"/>
      <c r="I55" s="15"/>
      <c r="J55" s="28" t="s">
        <v>2</v>
      </c>
      <c r="K55" s="37"/>
      <c r="L55" s="37"/>
      <c r="N55" s="37"/>
      <c r="O55" s="37"/>
    </row>
    <row r="56" spans="1:64" ht="13.5" thickBot="1" x14ac:dyDescent="0.35">
      <c r="A56" s="231">
        <v>2</v>
      </c>
      <c r="B56" s="353" t="s">
        <v>1280</v>
      </c>
      <c r="C56" s="354"/>
      <c r="D56" s="15" t="s">
        <v>2</v>
      </c>
      <c r="E56" s="353" t="s">
        <v>1303</v>
      </c>
      <c r="F56" s="354"/>
      <c r="G56" s="15" t="s">
        <v>2</v>
      </c>
      <c r="H56" s="353" t="s">
        <v>246</v>
      </c>
      <c r="I56" s="354"/>
      <c r="J56" s="28" t="s">
        <v>2</v>
      </c>
      <c r="AH56" s="15" t="s">
        <v>2</v>
      </c>
      <c r="AK56" s="15" t="s">
        <v>2</v>
      </c>
      <c r="AN56" s="15" t="s">
        <v>2</v>
      </c>
      <c r="AQ56" s="15" t="s">
        <v>2</v>
      </c>
      <c r="AZ56" s="15" t="s">
        <v>2</v>
      </c>
      <c r="BC56" s="15" t="s">
        <v>2</v>
      </c>
      <c r="BF56" s="37" t="s">
        <v>2</v>
      </c>
      <c r="BI56" s="15" t="s">
        <v>2</v>
      </c>
      <c r="BL56" s="15" t="s">
        <v>2</v>
      </c>
    </row>
    <row r="57" spans="1:64" ht="13.5" thickBot="1" x14ac:dyDescent="0.35">
      <c r="A57" s="265">
        <v>3</v>
      </c>
      <c r="B57" s="176" t="s">
        <v>1281</v>
      </c>
      <c r="C57" s="114" t="s">
        <v>362</v>
      </c>
      <c r="D57" s="15" t="s">
        <v>2</v>
      </c>
      <c r="E57" s="413" t="s">
        <v>246</v>
      </c>
      <c r="F57" s="408"/>
      <c r="G57" s="15" t="s">
        <v>2</v>
      </c>
      <c r="H57" s="368" t="s">
        <v>229</v>
      </c>
      <c r="I57" s="369"/>
      <c r="J57" s="28" t="s">
        <v>2</v>
      </c>
      <c r="K57" s="353" t="s">
        <v>248</v>
      </c>
      <c r="L57" s="354"/>
      <c r="M57" s="15" t="s">
        <v>2</v>
      </c>
      <c r="P57" s="15" t="s">
        <v>2</v>
      </c>
      <c r="Y57" s="15" t="s">
        <v>2</v>
      </c>
      <c r="AE57" s="37" t="s">
        <v>2</v>
      </c>
      <c r="AH57" s="15" t="s">
        <v>2</v>
      </c>
      <c r="AK57" s="15" t="s">
        <v>2</v>
      </c>
    </row>
    <row r="58" spans="1:64" ht="13.5" thickBot="1" x14ac:dyDescent="0.35">
      <c r="A58" s="231">
        <v>4</v>
      </c>
      <c r="B58" s="149" t="s">
        <v>809</v>
      </c>
      <c r="C58" s="121" t="s">
        <v>1282</v>
      </c>
      <c r="D58" s="15" t="s">
        <v>2</v>
      </c>
      <c r="G58" s="15" t="s">
        <v>2</v>
      </c>
      <c r="H58" s="29" t="s">
        <v>156</v>
      </c>
      <c r="I58" s="162" t="s">
        <v>1401</v>
      </c>
      <c r="J58" s="28" t="s">
        <v>2</v>
      </c>
      <c r="K58" s="417" t="s">
        <v>1445</v>
      </c>
      <c r="L58" s="418"/>
      <c r="M58" s="15" t="s">
        <v>2</v>
      </c>
      <c r="P58" s="15" t="s">
        <v>2</v>
      </c>
      <c r="Q58" s="353" t="s">
        <v>159</v>
      </c>
      <c r="R58" s="354"/>
      <c r="S58" s="15" t="s">
        <v>2</v>
      </c>
      <c r="Y58" s="15" t="s">
        <v>2</v>
      </c>
      <c r="Z58" s="353" t="s">
        <v>271</v>
      </c>
      <c r="AA58" s="354"/>
      <c r="AE58" s="37" t="s">
        <v>2</v>
      </c>
      <c r="AH58" s="15" t="s">
        <v>2</v>
      </c>
      <c r="AK58" s="15" t="s">
        <v>2</v>
      </c>
    </row>
    <row r="59" spans="1:64" ht="13.5" thickBot="1" x14ac:dyDescent="0.35">
      <c r="A59" s="265">
        <v>5</v>
      </c>
      <c r="B59" s="55" t="s">
        <v>183</v>
      </c>
      <c r="C59" s="56" t="s">
        <v>1304</v>
      </c>
      <c r="D59" s="15" t="s">
        <v>2</v>
      </c>
      <c r="G59" s="15" t="s">
        <v>2</v>
      </c>
      <c r="J59" s="28" t="s">
        <v>2</v>
      </c>
      <c r="K59" s="358" t="s">
        <v>164</v>
      </c>
      <c r="L59" s="359"/>
      <c r="M59" s="15" t="s">
        <v>2</v>
      </c>
      <c r="P59" s="15" t="s">
        <v>2</v>
      </c>
      <c r="Q59" s="26" t="s">
        <v>234</v>
      </c>
      <c r="R59" s="27" t="s">
        <v>235</v>
      </c>
      <c r="S59" s="15" t="s">
        <v>2</v>
      </c>
      <c r="T59" s="353" t="s">
        <v>171</v>
      </c>
      <c r="U59" s="354"/>
      <c r="V59" s="15" t="s">
        <v>2</v>
      </c>
      <c r="Y59" s="15" t="s">
        <v>2</v>
      </c>
      <c r="Z59" s="26" t="s">
        <v>234</v>
      </c>
      <c r="AA59" s="27" t="s">
        <v>235</v>
      </c>
      <c r="AB59" s="15" t="s">
        <v>2</v>
      </c>
      <c r="AC59" s="353" t="s">
        <v>274</v>
      </c>
      <c r="AD59" s="354"/>
      <c r="AE59" s="37" t="s">
        <v>2</v>
      </c>
      <c r="AH59" s="15" t="s">
        <v>2</v>
      </c>
      <c r="AK59" s="15" t="s">
        <v>2</v>
      </c>
    </row>
    <row r="60" spans="1:64" ht="13.5" thickBot="1" x14ac:dyDescent="0.35">
      <c r="A60" s="231">
        <v>6</v>
      </c>
      <c r="B60" s="104" t="s">
        <v>1294</v>
      </c>
      <c r="C60" s="243" t="s">
        <v>1444</v>
      </c>
      <c r="D60" s="15" t="s">
        <v>2</v>
      </c>
      <c r="G60" s="15" t="s">
        <v>2</v>
      </c>
      <c r="H60" s="55" t="s">
        <v>217</v>
      </c>
      <c r="I60" s="56" t="s">
        <v>1406</v>
      </c>
      <c r="J60" s="28" t="s">
        <v>2</v>
      </c>
      <c r="K60" s="273" t="s">
        <v>1435</v>
      </c>
      <c r="L60" s="106" t="s">
        <v>162</v>
      </c>
      <c r="M60" s="15" t="s">
        <v>2</v>
      </c>
      <c r="P60" s="15" t="s">
        <v>2</v>
      </c>
      <c r="Q60" s="26" t="s">
        <v>269</v>
      </c>
      <c r="R60" s="27" t="s">
        <v>270</v>
      </c>
      <c r="S60" s="15" t="s">
        <v>2</v>
      </c>
      <c r="T60" s="356" t="s">
        <v>160</v>
      </c>
      <c r="U60" s="357"/>
      <c r="V60" s="15" t="s">
        <v>2</v>
      </c>
      <c r="W60" s="353" t="s">
        <v>185</v>
      </c>
      <c r="X60" s="354"/>
      <c r="Y60" s="15" t="s">
        <v>2</v>
      </c>
      <c r="Z60" s="26" t="s">
        <v>284</v>
      </c>
      <c r="AA60" s="27" t="s">
        <v>270</v>
      </c>
      <c r="AB60" s="15" t="s">
        <v>2</v>
      </c>
      <c r="AC60" s="26" t="s">
        <v>225</v>
      </c>
      <c r="AD60" s="27" t="s">
        <v>282</v>
      </c>
      <c r="AE60" s="37" t="s">
        <v>2</v>
      </c>
      <c r="AF60" s="353" t="s">
        <v>283</v>
      </c>
      <c r="AG60" s="354"/>
      <c r="AH60" s="15" t="s">
        <v>2</v>
      </c>
      <c r="AK60" s="15" t="s">
        <v>2</v>
      </c>
    </row>
    <row r="61" spans="1:64" ht="13.5" thickBot="1" x14ac:dyDescent="0.35">
      <c r="A61" s="265">
        <v>7</v>
      </c>
      <c r="B61" s="33" t="s">
        <v>363</v>
      </c>
      <c r="C61" s="241" t="s">
        <v>251</v>
      </c>
      <c r="D61" s="15" t="s">
        <v>2</v>
      </c>
      <c r="G61" s="15" t="s">
        <v>2</v>
      </c>
      <c r="H61" s="42" t="s">
        <v>221</v>
      </c>
      <c r="I61" s="32" t="s">
        <v>263</v>
      </c>
      <c r="J61" s="28" t="s">
        <v>2</v>
      </c>
      <c r="K61" s="276" t="s">
        <v>168</v>
      </c>
      <c r="L61" s="277" t="s">
        <v>175</v>
      </c>
      <c r="M61" s="15" t="s">
        <v>2</v>
      </c>
      <c r="P61" s="15" t="s">
        <v>2</v>
      </c>
      <c r="Q61" s="358" t="s">
        <v>183</v>
      </c>
      <c r="R61" s="359"/>
      <c r="S61" s="15" t="s">
        <v>2</v>
      </c>
      <c r="T61" s="31" t="s">
        <v>168</v>
      </c>
      <c r="U61" s="32" t="s">
        <v>175</v>
      </c>
      <c r="V61" s="15" t="s">
        <v>2</v>
      </c>
      <c r="W61" s="26" t="s">
        <v>225</v>
      </c>
      <c r="X61" s="27" t="s">
        <v>175</v>
      </c>
      <c r="Y61" s="15" t="s">
        <v>2</v>
      </c>
      <c r="Z61" s="358" t="s">
        <v>183</v>
      </c>
      <c r="AA61" s="359"/>
      <c r="AB61" s="15" t="s">
        <v>2</v>
      </c>
      <c r="AC61" s="356" t="s">
        <v>160</v>
      </c>
      <c r="AD61" s="357"/>
      <c r="AE61" s="37" t="s">
        <v>2</v>
      </c>
      <c r="AF61" s="26" t="s">
        <v>225</v>
      </c>
      <c r="AG61" s="27" t="s">
        <v>285</v>
      </c>
      <c r="AH61" s="15" t="s">
        <v>2</v>
      </c>
      <c r="AI61" s="353" t="s">
        <v>308</v>
      </c>
      <c r="AJ61" s="354"/>
      <c r="AK61" s="15" t="s">
        <v>2</v>
      </c>
    </row>
    <row r="62" spans="1:64" ht="13.5" thickBot="1" x14ac:dyDescent="0.35">
      <c r="A62" s="231">
        <v>8</v>
      </c>
      <c r="B62" s="33" t="s">
        <v>1283</v>
      </c>
      <c r="C62" s="147" t="s">
        <v>1284</v>
      </c>
      <c r="D62" s="15" t="s">
        <v>2</v>
      </c>
      <c r="G62" s="15" t="s">
        <v>2</v>
      </c>
      <c r="H62" s="42" t="s">
        <v>222</v>
      </c>
      <c r="I62" s="32" t="s">
        <v>1407</v>
      </c>
      <c r="J62" s="28" t="s">
        <v>2</v>
      </c>
      <c r="K62" s="273" t="s">
        <v>1432</v>
      </c>
      <c r="L62" s="106" t="s">
        <v>161</v>
      </c>
      <c r="M62" s="15" t="s">
        <v>2</v>
      </c>
      <c r="P62" s="15" t="s">
        <v>2</v>
      </c>
      <c r="Q62" s="25" t="s">
        <v>173</v>
      </c>
      <c r="R62" s="46" t="s">
        <v>231</v>
      </c>
      <c r="S62" s="15" t="s">
        <v>2</v>
      </c>
      <c r="T62" s="43" t="s">
        <v>176</v>
      </c>
      <c r="U62" s="44" t="s">
        <v>226</v>
      </c>
      <c r="V62" s="15" t="s">
        <v>2</v>
      </c>
      <c r="W62" s="26" t="s">
        <v>225</v>
      </c>
      <c r="X62" s="27" t="s">
        <v>254</v>
      </c>
      <c r="Y62" s="15" t="s">
        <v>2</v>
      </c>
      <c r="Z62" s="25" t="s">
        <v>173</v>
      </c>
      <c r="AA62" s="46" t="s">
        <v>280</v>
      </c>
      <c r="AB62" s="15" t="s">
        <v>2</v>
      </c>
      <c r="AC62" s="31" t="s">
        <v>168</v>
      </c>
      <c r="AD62" s="32" t="s">
        <v>175</v>
      </c>
      <c r="AE62" s="37" t="s">
        <v>2</v>
      </c>
      <c r="AF62" s="356" t="s">
        <v>359</v>
      </c>
      <c r="AG62" s="357"/>
      <c r="AH62" s="15" t="s">
        <v>2</v>
      </c>
      <c r="AI62" s="26" t="s">
        <v>225</v>
      </c>
      <c r="AJ62" s="27" t="s">
        <v>175</v>
      </c>
      <c r="AK62" s="15" t="s">
        <v>2</v>
      </c>
      <c r="AL62" s="353" t="s">
        <v>160</v>
      </c>
      <c r="AM62" s="354"/>
    </row>
    <row r="63" spans="1:64" x14ac:dyDescent="0.3">
      <c r="A63" s="265">
        <v>9</v>
      </c>
      <c r="B63" s="104" t="s">
        <v>1286</v>
      </c>
      <c r="C63" s="71" t="s">
        <v>1476</v>
      </c>
      <c r="D63" s="15" t="s">
        <v>2</v>
      </c>
      <c r="G63" s="15" t="s">
        <v>2</v>
      </c>
      <c r="H63" s="271" t="s">
        <v>1400</v>
      </c>
      <c r="I63" s="272" t="s">
        <v>1402</v>
      </c>
      <c r="J63" s="28" t="s">
        <v>2</v>
      </c>
      <c r="K63" s="98" t="s">
        <v>176</v>
      </c>
      <c r="L63" s="133" t="s">
        <v>1434</v>
      </c>
      <c r="M63" s="15" t="s">
        <v>2</v>
      </c>
      <c r="P63" s="15" t="s">
        <v>2</v>
      </c>
      <c r="Q63" s="33" t="s">
        <v>215</v>
      </c>
      <c r="R63" s="34" t="s">
        <v>232</v>
      </c>
      <c r="S63" s="15" t="s">
        <v>2</v>
      </c>
      <c r="T63" s="47" t="s">
        <v>169</v>
      </c>
      <c r="U63" s="48" t="s">
        <v>226</v>
      </c>
      <c r="V63" s="15" t="s">
        <v>2</v>
      </c>
      <c r="W63" s="356" t="e">
        <f>main!#REF!</f>
        <v>#REF!</v>
      </c>
      <c r="X63" s="357"/>
      <c r="Y63" s="15" t="s">
        <v>2</v>
      </c>
      <c r="Z63" s="33" t="s">
        <v>215</v>
      </c>
      <c r="AA63" s="34" t="s">
        <v>298</v>
      </c>
      <c r="AB63" s="15" t="s">
        <v>2</v>
      </c>
      <c r="AC63" s="43" t="s">
        <v>176</v>
      </c>
      <c r="AD63" s="44" t="s">
        <v>226</v>
      </c>
      <c r="AE63" s="37" t="s">
        <v>2</v>
      </c>
      <c r="AF63" s="31" t="s">
        <v>167</v>
      </c>
      <c r="AG63" s="32" t="s">
        <v>187</v>
      </c>
      <c r="AH63" s="15" t="s">
        <v>2</v>
      </c>
      <c r="AI63" s="26" t="s">
        <v>225</v>
      </c>
      <c r="AJ63" s="27" t="s">
        <v>254</v>
      </c>
      <c r="AK63" s="15" t="s">
        <v>2</v>
      </c>
      <c r="AL63" s="26" t="s">
        <v>225</v>
      </c>
      <c r="AM63" s="27" t="s">
        <v>162</v>
      </c>
    </row>
    <row r="64" spans="1:64" ht="13.5" thickBot="1" x14ac:dyDescent="0.35">
      <c r="A64" s="231">
        <v>10</v>
      </c>
      <c r="B64" s="104" t="s">
        <v>1287</v>
      </c>
      <c r="C64" s="242" t="s">
        <v>35</v>
      </c>
      <c r="D64" s="15" t="s">
        <v>2</v>
      </c>
      <c r="G64" s="15" t="s">
        <v>2</v>
      </c>
      <c r="H64" s="252" t="s">
        <v>167</v>
      </c>
      <c r="I64" s="261" t="s">
        <v>258</v>
      </c>
      <c r="J64" s="28" t="s">
        <v>2</v>
      </c>
      <c r="K64" s="35" t="s">
        <v>1433</v>
      </c>
      <c r="L64" s="36" t="s">
        <v>1430</v>
      </c>
      <c r="M64" s="15" t="s">
        <v>2</v>
      </c>
      <c r="P64" s="15" t="s">
        <v>2</v>
      </c>
      <c r="Q64" s="33" t="s">
        <v>215</v>
      </c>
      <c r="R64" s="34" t="s">
        <v>184</v>
      </c>
      <c r="S64" s="15" t="s">
        <v>2</v>
      </c>
      <c r="T64" s="43" t="s">
        <v>174</v>
      </c>
      <c r="U64" s="49" t="s">
        <v>177</v>
      </c>
      <c r="V64" s="15" t="s">
        <v>2</v>
      </c>
      <c r="W64" s="31" t="s">
        <v>168</v>
      </c>
      <c r="X64" s="32" t="s">
        <v>175</v>
      </c>
      <c r="Y64" s="15" t="s">
        <v>2</v>
      </c>
      <c r="Z64" s="57" t="s">
        <v>215</v>
      </c>
      <c r="AA64" s="58" t="s">
        <v>273</v>
      </c>
      <c r="AB64" s="15" t="s">
        <v>2</v>
      </c>
      <c r="AC64" s="43" t="s">
        <v>169</v>
      </c>
      <c r="AD64" s="44" t="s">
        <v>226</v>
      </c>
      <c r="AE64" s="37" t="s">
        <v>2</v>
      </c>
      <c r="AF64" s="43" t="s">
        <v>188</v>
      </c>
      <c r="AG64" s="52" t="s">
        <v>212</v>
      </c>
      <c r="AH64" s="15" t="s">
        <v>2</v>
      </c>
      <c r="AI64" s="356" t="s">
        <v>160</v>
      </c>
      <c r="AJ64" s="357"/>
      <c r="AK64" s="15" t="s">
        <v>2</v>
      </c>
      <c r="AL64" s="26" t="s">
        <v>225</v>
      </c>
      <c r="AM64" s="27" t="s">
        <v>333</v>
      </c>
    </row>
    <row r="65" spans="1:48" ht="13.5" thickBot="1" x14ac:dyDescent="0.35">
      <c r="A65" s="265">
        <v>11</v>
      </c>
      <c r="B65" s="245" t="s">
        <v>1288</v>
      </c>
      <c r="C65" s="246" t="s">
        <v>1289</v>
      </c>
      <c r="D65" s="15" t="s">
        <v>2</v>
      </c>
      <c r="G65" s="15" t="s">
        <v>2</v>
      </c>
      <c r="H65" s="33" t="s">
        <v>267</v>
      </c>
      <c r="I65" s="34" t="s">
        <v>268</v>
      </c>
      <c r="J65" s="28" t="s">
        <v>2</v>
      </c>
      <c r="M65" s="15" t="s">
        <v>2</v>
      </c>
      <c r="P65" s="15" t="s">
        <v>2</v>
      </c>
      <c r="Q65" s="35" t="s">
        <v>358</v>
      </c>
      <c r="R65" s="36" t="s">
        <v>265</v>
      </c>
      <c r="S65" s="15" t="s">
        <v>2</v>
      </c>
      <c r="T65" s="358" t="s">
        <v>178</v>
      </c>
      <c r="U65" s="359"/>
      <c r="V65" s="15" t="s">
        <v>2</v>
      </c>
      <c r="W65" s="43" t="s">
        <v>176</v>
      </c>
      <c r="X65" s="44" t="s">
        <v>226</v>
      </c>
      <c r="Y65" s="15" t="s">
        <v>2</v>
      </c>
      <c r="AB65" s="15" t="s">
        <v>2</v>
      </c>
      <c r="AC65" s="43" t="s">
        <v>174</v>
      </c>
      <c r="AD65" s="44" t="s">
        <v>226</v>
      </c>
      <c r="AE65" s="37" t="s">
        <v>2</v>
      </c>
      <c r="AF65" s="43" t="s">
        <v>213</v>
      </c>
      <c r="AG65" s="53" t="s">
        <v>214</v>
      </c>
      <c r="AH65" s="15" t="s">
        <v>2</v>
      </c>
      <c r="AI65" s="45" t="s">
        <v>168</v>
      </c>
      <c r="AJ65" s="61" t="s">
        <v>175</v>
      </c>
      <c r="AK65" s="15" t="s">
        <v>2</v>
      </c>
      <c r="AL65" s="356" t="s">
        <v>164</v>
      </c>
      <c r="AM65" s="357"/>
    </row>
    <row r="66" spans="1:48" ht="13.5" thickBot="1" x14ac:dyDescent="0.35">
      <c r="A66" s="231">
        <v>12</v>
      </c>
      <c r="B66" s="376" t="s">
        <v>1296</v>
      </c>
      <c r="C66" s="377"/>
      <c r="D66" s="15" t="s">
        <v>2</v>
      </c>
      <c r="G66" s="15" t="s">
        <v>2</v>
      </c>
      <c r="H66" s="100" t="s">
        <v>158</v>
      </c>
      <c r="I66" s="270" t="s">
        <v>1397</v>
      </c>
      <c r="J66" s="28" t="s">
        <v>2</v>
      </c>
      <c r="K66" s="136" t="s">
        <v>217</v>
      </c>
      <c r="L66" s="272" t="s">
        <v>1418</v>
      </c>
      <c r="M66" s="15" t="s">
        <v>2</v>
      </c>
      <c r="P66" s="15" t="s">
        <v>2</v>
      </c>
      <c r="Q66" s="54"/>
      <c r="R66" s="54"/>
      <c r="S66" s="15" t="s">
        <v>2</v>
      </c>
      <c r="T66" s="31" t="s">
        <v>167</v>
      </c>
      <c r="U66" s="32" t="s">
        <v>227</v>
      </c>
      <c r="V66" s="15" t="s">
        <v>2</v>
      </c>
      <c r="W66" s="43" t="s">
        <v>174</v>
      </c>
      <c r="X66" s="49" t="s">
        <v>335</v>
      </c>
      <c r="Y66" s="15" t="s">
        <v>2</v>
      </c>
      <c r="Z66" s="368" t="s">
        <v>229</v>
      </c>
      <c r="AA66" s="369"/>
      <c r="AB66" s="15" t="s">
        <v>2</v>
      </c>
      <c r="AC66" s="55" t="s">
        <v>276</v>
      </c>
      <c r="AD66" s="56" t="s">
        <v>277</v>
      </c>
      <c r="AE66" s="37" t="s">
        <v>2</v>
      </c>
      <c r="AF66" s="55" t="s">
        <v>183</v>
      </c>
      <c r="AG66" s="56" t="s">
        <v>216</v>
      </c>
      <c r="AH66" s="15" t="s">
        <v>2</v>
      </c>
      <c r="AI66" s="45" t="s">
        <v>333</v>
      </c>
      <c r="AJ66" s="61" t="s">
        <v>334</v>
      </c>
      <c r="AK66" s="15" t="s">
        <v>2</v>
      </c>
      <c r="AL66" s="31" t="s">
        <v>163</v>
      </c>
      <c r="AM66" s="32" t="s">
        <v>161</v>
      </c>
      <c r="AV66" s="15" t="s">
        <v>2</v>
      </c>
    </row>
    <row r="67" spans="1:48" ht="13.5" thickBot="1" x14ac:dyDescent="0.35">
      <c r="A67" s="265">
        <v>13</v>
      </c>
      <c r="B67" s="198" t="s">
        <v>1297</v>
      </c>
      <c r="C67" s="180" t="s">
        <v>1297</v>
      </c>
      <c r="D67" s="15" t="s">
        <v>2</v>
      </c>
      <c r="G67" s="15" t="s">
        <v>2</v>
      </c>
      <c r="H67" s="199" t="s">
        <v>1398</v>
      </c>
      <c r="I67" s="244" t="s">
        <v>1399</v>
      </c>
      <c r="J67" s="28" t="s">
        <v>2</v>
      </c>
      <c r="K67" s="42" t="s">
        <v>221</v>
      </c>
      <c r="L67" s="32" t="s">
        <v>223</v>
      </c>
      <c r="M67" s="15" t="s">
        <v>2</v>
      </c>
      <c r="P67" s="15" t="s">
        <v>2</v>
      </c>
      <c r="Q67" s="368" t="s">
        <v>229</v>
      </c>
      <c r="R67" s="369"/>
      <c r="S67" s="15" t="s">
        <v>2</v>
      </c>
      <c r="T67" s="33" t="s">
        <v>181</v>
      </c>
      <c r="U67" s="34" t="s">
        <v>180</v>
      </c>
      <c r="V67" s="15" t="s">
        <v>2</v>
      </c>
      <c r="W67" s="43" t="s">
        <v>169</v>
      </c>
      <c r="X67" s="44" t="s">
        <v>226</v>
      </c>
      <c r="Y67" s="15" t="s">
        <v>2</v>
      </c>
      <c r="Z67" s="43" t="s">
        <v>156</v>
      </c>
      <c r="AA67" s="50" t="s">
        <v>275</v>
      </c>
      <c r="AB67" s="15" t="s">
        <v>2</v>
      </c>
      <c r="AC67" s="55" t="s">
        <v>289</v>
      </c>
      <c r="AD67" s="56" t="s">
        <v>290</v>
      </c>
      <c r="AE67" s="37" t="s">
        <v>2</v>
      </c>
      <c r="AF67" s="25" t="s">
        <v>173</v>
      </c>
      <c r="AG67" s="46" t="s">
        <v>288</v>
      </c>
      <c r="AH67" s="15" t="s">
        <v>2</v>
      </c>
      <c r="AI67" s="43" t="s">
        <v>176</v>
      </c>
      <c r="AJ67" s="44" t="s">
        <v>226</v>
      </c>
      <c r="AK67" s="15" t="s">
        <v>2</v>
      </c>
      <c r="AL67" s="29" t="s">
        <v>332</v>
      </c>
      <c r="AM67" s="30" t="s">
        <v>333</v>
      </c>
    </row>
    <row r="68" spans="1:48" ht="13.5" thickBot="1" x14ac:dyDescent="0.35">
      <c r="A68" s="231">
        <v>14</v>
      </c>
      <c r="B68" s="198" t="s">
        <v>1299</v>
      </c>
      <c r="C68" s="180" t="s">
        <v>1301</v>
      </c>
      <c r="D68" s="15" t="s">
        <v>2</v>
      </c>
      <c r="G68" s="15" t="s">
        <v>2</v>
      </c>
      <c r="H68" s="271" t="s">
        <v>1403</v>
      </c>
      <c r="I68" s="272" t="s">
        <v>1405</v>
      </c>
      <c r="J68" s="28" t="s">
        <v>2</v>
      </c>
      <c r="K68" s="105" t="s">
        <v>222</v>
      </c>
      <c r="L68" s="107" t="s">
        <v>224</v>
      </c>
      <c r="M68" s="15" t="s">
        <v>2</v>
      </c>
      <c r="P68" s="15" t="s">
        <v>2</v>
      </c>
      <c r="Q68" s="43" t="s">
        <v>156</v>
      </c>
      <c r="R68" s="50" t="s">
        <v>275</v>
      </c>
      <c r="S68" s="15" t="s">
        <v>2</v>
      </c>
      <c r="T68" s="356" t="s">
        <v>359</v>
      </c>
      <c r="U68" s="357"/>
      <c r="V68" s="15" t="s">
        <v>2</v>
      </c>
      <c r="W68" s="358" t="s">
        <v>217</v>
      </c>
      <c r="X68" s="359"/>
      <c r="Y68" s="15" t="s">
        <v>2</v>
      </c>
      <c r="Z68" s="370" t="s">
        <v>274</v>
      </c>
      <c r="AA68" s="371"/>
      <c r="AB68" s="15" t="s">
        <v>2</v>
      </c>
      <c r="AC68" s="356" t="s">
        <v>283</v>
      </c>
      <c r="AD68" s="357"/>
      <c r="AE68" s="37" t="s">
        <v>2</v>
      </c>
      <c r="AF68" s="33" t="s">
        <v>215</v>
      </c>
      <c r="AG68" s="34" t="s">
        <v>273</v>
      </c>
      <c r="AH68" s="15" t="s">
        <v>2</v>
      </c>
      <c r="AI68" s="43" t="s">
        <v>169</v>
      </c>
      <c r="AJ68" s="44" t="s">
        <v>226</v>
      </c>
      <c r="AK68" s="15" t="s">
        <v>2</v>
      </c>
    </row>
    <row r="69" spans="1:48" ht="13.5" thickBot="1" x14ac:dyDescent="0.35">
      <c r="A69" s="265">
        <v>15</v>
      </c>
      <c r="B69" s="198" t="s">
        <v>1300</v>
      </c>
      <c r="C69" s="180" t="s">
        <v>1302</v>
      </c>
      <c r="D69" s="15" t="s">
        <v>2</v>
      </c>
      <c r="G69" s="15" t="s">
        <v>2</v>
      </c>
      <c r="H69" s="252" t="s">
        <v>167</v>
      </c>
      <c r="I69" s="261" t="s">
        <v>1404</v>
      </c>
      <c r="J69" s="28" t="s">
        <v>2</v>
      </c>
      <c r="K69" s="271" t="s">
        <v>1419</v>
      </c>
      <c r="L69" s="272" t="s">
        <v>1420</v>
      </c>
      <c r="M69" s="15" t="s">
        <v>2</v>
      </c>
      <c r="P69" s="15" t="s">
        <v>2</v>
      </c>
      <c r="Q69" s="370" t="s">
        <v>171</v>
      </c>
      <c r="R69" s="371"/>
      <c r="S69" s="15" t="s">
        <v>2</v>
      </c>
      <c r="T69" s="31" t="s">
        <v>167</v>
      </c>
      <c r="U69" s="32" t="s">
        <v>187</v>
      </c>
      <c r="V69" s="15" t="s">
        <v>2</v>
      </c>
      <c r="W69" s="42" t="s">
        <v>221</v>
      </c>
      <c r="X69" s="32" t="s">
        <v>223</v>
      </c>
      <c r="Y69" s="15" t="s">
        <v>2</v>
      </c>
      <c r="Z69" s="31" t="s">
        <v>167</v>
      </c>
      <c r="AA69" s="32" t="s">
        <v>280</v>
      </c>
      <c r="AB69" s="15" t="s">
        <v>2</v>
      </c>
      <c r="AC69" s="31" t="s">
        <v>167</v>
      </c>
      <c r="AD69" s="32" t="s">
        <v>291</v>
      </c>
      <c r="AE69" s="37" t="s">
        <v>2</v>
      </c>
      <c r="AF69" s="35" t="s">
        <v>228</v>
      </c>
      <c r="AG69" s="36" t="s">
        <v>281</v>
      </c>
      <c r="AH69" s="15" t="s">
        <v>2</v>
      </c>
      <c r="AI69" s="43" t="s">
        <v>174</v>
      </c>
      <c r="AJ69" s="49" t="s">
        <v>312</v>
      </c>
      <c r="AK69" s="15" t="s">
        <v>2</v>
      </c>
    </row>
    <row r="70" spans="1:48" ht="13.5" thickBot="1" x14ac:dyDescent="0.35">
      <c r="A70" s="231">
        <v>16</v>
      </c>
      <c r="B70" s="413" t="s">
        <v>365</v>
      </c>
      <c r="C70" s="408"/>
      <c r="D70" s="15" t="s">
        <v>2</v>
      </c>
      <c r="G70" s="15" t="s">
        <v>2</v>
      </c>
      <c r="H70" s="271" t="s">
        <v>1408</v>
      </c>
      <c r="I70" s="272" t="s">
        <v>1409</v>
      </c>
      <c r="J70" s="28" t="s">
        <v>2</v>
      </c>
      <c r="K70" s="252" t="s">
        <v>167</v>
      </c>
      <c r="L70" s="261" t="s">
        <v>251</v>
      </c>
      <c r="M70" s="15" t="s">
        <v>2</v>
      </c>
      <c r="P70" s="15" t="s">
        <v>2</v>
      </c>
      <c r="Q70" s="31" t="s">
        <v>167</v>
      </c>
      <c r="R70" s="32" t="s">
        <v>231</v>
      </c>
      <c r="S70" s="15" t="s">
        <v>2</v>
      </c>
      <c r="T70" s="43" t="s">
        <v>188</v>
      </c>
      <c r="U70" s="52" t="s">
        <v>212</v>
      </c>
      <c r="V70" s="15" t="s">
        <v>2</v>
      </c>
      <c r="W70" s="42" t="s">
        <v>222</v>
      </c>
      <c r="X70" s="32" t="s">
        <v>224</v>
      </c>
      <c r="Y70" s="15" t="s">
        <v>2</v>
      </c>
      <c r="Z70" s="29" t="s">
        <v>172</v>
      </c>
      <c r="AA70" s="30" t="s">
        <v>266</v>
      </c>
      <c r="AB70" s="15" t="s">
        <v>2</v>
      </c>
      <c r="AC70" s="25" t="s">
        <v>302</v>
      </c>
      <c r="AD70" s="46" t="s">
        <v>292</v>
      </c>
      <c r="AE70" s="37" t="s">
        <v>2</v>
      </c>
      <c r="AH70" s="15" t="s">
        <v>2</v>
      </c>
      <c r="AI70" s="358" t="s">
        <v>217</v>
      </c>
      <c r="AJ70" s="359"/>
      <c r="AK70" s="15" t="s">
        <v>2</v>
      </c>
    </row>
    <row r="71" spans="1:48" ht="13.5" thickBot="1" x14ac:dyDescent="0.35">
      <c r="A71" s="265">
        <v>17</v>
      </c>
      <c r="B71" s="245" t="s">
        <v>1290</v>
      </c>
      <c r="C71" s="279" t="s">
        <v>265</v>
      </c>
      <c r="D71" s="15" t="s">
        <v>2</v>
      </c>
      <c r="G71" s="15" t="s">
        <v>2</v>
      </c>
      <c r="H71" s="252" t="s">
        <v>167</v>
      </c>
      <c r="I71" s="261" t="s">
        <v>1410</v>
      </c>
      <c r="J71" s="28" t="s">
        <v>2</v>
      </c>
      <c r="K71" s="271" t="s">
        <v>255</v>
      </c>
      <c r="L71" s="272" t="s">
        <v>1409</v>
      </c>
      <c r="M71" s="15" t="s">
        <v>2</v>
      </c>
      <c r="P71" s="15" t="s">
        <v>2</v>
      </c>
      <c r="Q71" s="29" t="s">
        <v>172</v>
      </c>
      <c r="R71" s="30" t="s">
        <v>266</v>
      </c>
      <c r="S71" s="15" t="s">
        <v>2</v>
      </c>
      <c r="T71" s="43" t="s">
        <v>213</v>
      </c>
      <c r="U71" s="53" t="s">
        <v>214</v>
      </c>
      <c r="V71" s="15" t="s">
        <v>2</v>
      </c>
      <c r="W71" s="358" t="s">
        <v>218</v>
      </c>
      <c r="X71" s="359"/>
      <c r="Y71" s="15" t="s">
        <v>2</v>
      </c>
      <c r="AB71" s="15" t="s">
        <v>2</v>
      </c>
      <c r="AC71" s="55" t="s">
        <v>294</v>
      </c>
      <c r="AD71" s="56" t="s">
        <v>293</v>
      </c>
      <c r="AE71" s="37" t="s">
        <v>2</v>
      </c>
      <c r="AF71" s="368" t="s">
        <v>229</v>
      </c>
      <c r="AG71" s="369"/>
      <c r="AH71" s="15" t="s">
        <v>2</v>
      </c>
      <c r="AI71" s="42" t="s">
        <v>221</v>
      </c>
      <c r="AJ71" s="32" t="s">
        <v>311</v>
      </c>
      <c r="AK71" s="15" t="s">
        <v>2</v>
      </c>
    </row>
    <row r="72" spans="1:48" ht="13.5" thickBot="1" x14ac:dyDescent="0.35">
      <c r="A72" s="231">
        <v>18</v>
      </c>
      <c r="B72" s="198" t="s">
        <v>1291</v>
      </c>
      <c r="C72" s="180" t="s">
        <v>1292</v>
      </c>
      <c r="D72" s="15" t="s">
        <v>2</v>
      </c>
      <c r="G72" s="15" t="s">
        <v>2</v>
      </c>
      <c r="H72" s="271" t="s">
        <v>1412</v>
      </c>
      <c r="I72" s="272" t="s">
        <v>1411</v>
      </c>
      <c r="J72" s="28" t="s">
        <v>2</v>
      </c>
      <c r="K72" s="252" t="s">
        <v>167</v>
      </c>
      <c r="L72" s="261" t="s">
        <v>252</v>
      </c>
      <c r="M72" s="15" t="s">
        <v>2</v>
      </c>
      <c r="P72" s="15" t="s">
        <v>2</v>
      </c>
      <c r="S72" s="15" t="s">
        <v>2</v>
      </c>
      <c r="T72" s="55" t="s">
        <v>183</v>
      </c>
      <c r="U72" s="56" t="s">
        <v>216</v>
      </c>
      <c r="V72" s="15" t="s">
        <v>2</v>
      </c>
      <c r="W72" s="45" t="s">
        <v>167</v>
      </c>
      <c r="X72" s="61" t="s">
        <v>179</v>
      </c>
      <c r="Y72" s="15" t="s">
        <v>2</v>
      </c>
      <c r="AB72" s="15" t="s">
        <v>2</v>
      </c>
      <c r="AC72" s="356" t="s">
        <v>283</v>
      </c>
      <c r="AD72" s="357"/>
      <c r="AE72" s="37" t="s">
        <v>2</v>
      </c>
      <c r="AF72" s="43" t="s">
        <v>156</v>
      </c>
      <c r="AG72" s="50" t="s">
        <v>275</v>
      </c>
      <c r="AH72" s="15" t="s">
        <v>2</v>
      </c>
      <c r="AI72" s="42" t="s">
        <v>222</v>
      </c>
      <c r="AJ72" s="32" t="s">
        <v>224</v>
      </c>
      <c r="AK72" s="15" t="s">
        <v>2</v>
      </c>
    </row>
    <row r="73" spans="1:48" ht="13.5" thickBot="1" x14ac:dyDescent="0.35">
      <c r="A73" s="265">
        <v>19</v>
      </c>
      <c r="B73" s="199" t="s">
        <v>1293</v>
      </c>
      <c r="C73" s="244"/>
      <c r="D73" s="15" t="s">
        <v>2</v>
      </c>
      <c r="G73" s="15" t="s">
        <v>2</v>
      </c>
      <c r="H73" s="252" t="s">
        <v>167</v>
      </c>
      <c r="I73" s="261" t="s">
        <v>259</v>
      </c>
      <c r="J73" s="28" t="s">
        <v>2</v>
      </c>
      <c r="K73" s="271" t="s">
        <v>256</v>
      </c>
      <c r="L73" s="272" t="s">
        <v>1405</v>
      </c>
      <c r="M73" s="15" t="s">
        <v>2</v>
      </c>
      <c r="P73" s="15" t="s">
        <v>2</v>
      </c>
      <c r="S73" s="15" t="s">
        <v>2</v>
      </c>
      <c r="T73" s="25" t="s">
        <v>173</v>
      </c>
      <c r="U73" s="46" t="s">
        <v>247</v>
      </c>
      <c r="V73" s="15" t="s">
        <v>2</v>
      </c>
      <c r="W73" s="31" t="s">
        <v>181</v>
      </c>
      <c r="X73" s="32" t="s">
        <v>180</v>
      </c>
      <c r="Y73" s="15" t="s">
        <v>2</v>
      </c>
      <c r="AB73" s="15" t="s">
        <v>2</v>
      </c>
      <c r="AC73" s="31" t="s">
        <v>167</v>
      </c>
      <c r="AD73" s="32" t="s">
        <v>295</v>
      </c>
      <c r="AE73" s="37" t="s">
        <v>2</v>
      </c>
      <c r="AF73" s="356" t="s">
        <v>308</v>
      </c>
      <c r="AG73" s="357"/>
      <c r="AH73" s="15" t="s">
        <v>2</v>
      </c>
      <c r="AI73" s="358" t="s">
        <v>305</v>
      </c>
      <c r="AJ73" s="359"/>
      <c r="AK73" s="15" t="s">
        <v>2</v>
      </c>
    </row>
    <row r="74" spans="1:48" ht="13.5" thickBot="1" x14ac:dyDescent="0.35">
      <c r="A74" s="231">
        <v>20</v>
      </c>
      <c r="D74" s="15" t="s">
        <v>2</v>
      </c>
      <c r="G74" s="15" t="s">
        <v>2</v>
      </c>
      <c r="H74" s="271" t="s">
        <v>1413</v>
      </c>
      <c r="I74" s="272" t="s">
        <v>1283</v>
      </c>
      <c r="J74" s="28" t="s">
        <v>2</v>
      </c>
      <c r="K74" s="253" t="s">
        <v>167</v>
      </c>
      <c r="L74" s="239" t="s">
        <v>253</v>
      </c>
      <c r="M74" s="15" t="s">
        <v>2</v>
      </c>
      <c r="P74" s="15" t="s">
        <v>2</v>
      </c>
      <c r="S74" s="15" t="s">
        <v>2</v>
      </c>
      <c r="T74" s="33" t="s">
        <v>215</v>
      </c>
      <c r="U74" s="34" t="s">
        <v>184</v>
      </c>
      <c r="V74" s="15" t="s">
        <v>2</v>
      </c>
      <c r="W74" s="358" t="s">
        <v>219</v>
      </c>
      <c r="X74" s="359"/>
      <c r="Y74" s="15" t="s">
        <v>2</v>
      </c>
      <c r="AB74" s="15" t="s">
        <v>2</v>
      </c>
      <c r="AC74" s="59" t="s">
        <v>302</v>
      </c>
      <c r="AD74" s="60" t="s">
        <v>296</v>
      </c>
      <c r="AE74" s="37" t="s">
        <v>2</v>
      </c>
      <c r="AF74" s="31" t="s">
        <v>172</v>
      </c>
      <c r="AG74" s="32" t="s">
        <v>266</v>
      </c>
      <c r="AH74" s="15" t="s">
        <v>2</v>
      </c>
      <c r="AI74" s="45" t="s">
        <v>167</v>
      </c>
      <c r="AJ74" s="46" t="s">
        <v>304</v>
      </c>
      <c r="AK74" s="15" t="s">
        <v>2</v>
      </c>
    </row>
    <row r="75" spans="1:48" ht="13.5" thickBot="1" x14ac:dyDescent="0.35">
      <c r="A75" s="265">
        <v>21</v>
      </c>
      <c r="D75" s="15" t="s">
        <v>2</v>
      </c>
      <c r="G75" s="15" t="s">
        <v>2</v>
      </c>
      <c r="H75" s="252" t="s">
        <v>167</v>
      </c>
      <c r="I75" s="261" t="s">
        <v>260</v>
      </c>
      <c r="J75" s="28" t="s">
        <v>2</v>
      </c>
      <c r="M75" s="15" t="s">
        <v>2</v>
      </c>
      <c r="P75" s="15" t="s">
        <v>2</v>
      </c>
      <c r="S75" s="15" t="s">
        <v>2</v>
      </c>
      <c r="T75" s="35" t="s">
        <v>228</v>
      </c>
      <c r="U75" s="36" t="s">
        <v>233</v>
      </c>
      <c r="V75" s="15" t="s">
        <v>2</v>
      </c>
      <c r="W75" s="45" t="s">
        <v>167</v>
      </c>
      <c r="X75" s="61" t="s">
        <v>186</v>
      </c>
      <c r="Y75" s="15" t="s">
        <v>2</v>
      </c>
      <c r="AB75" s="15" t="s">
        <v>2</v>
      </c>
      <c r="AC75" s="55" t="s">
        <v>297</v>
      </c>
      <c r="AD75" s="56" t="s">
        <v>301</v>
      </c>
      <c r="AE75" s="37" t="s">
        <v>2</v>
      </c>
      <c r="AF75" s="29" t="s">
        <v>173</v>
      </c>
      <c r="AG75" s="30" t="s">
        <v>313</v>
      </c>
      <c r="AH75" s="15" t="s">
        <v>2</v>
      </c>
      <c r="AI75" s="356" t="s">
        <v>306</v>
      </c>
      <c r="AJ75" s="357"/>
      <c r="AK75" s="15" t="s">
        <v>2</v>
      </c>
    </row>
    <row r="76" spans="1:48" ht="13.5" thickBot="1" x14ac:dyDescent="0.35">
      <c r="A76" s="231">
        <v>22</v>
      </c>
      <c r="D76" s="15" t="s">
        <v>2</v>
      </c>
      <c r="G76" s="15" t="s">
        <v>2</v>
      </c>
      <c r="H76" s="271" t="s">
        <v>1439</v>
      </c>
      <c r="I76" s="272" t="s">
        <v>1414</v>
      </c>
      <c r="J76" s="28" t="s">
        <v>2</v>
      </c>
      <c r="K76" s="271" t="s">
        <v>165</v>
      </c>
      <c r="L76" s="272" t="s">
        <v>1421</v>
      </c>
      <c r="M76" s="15" t="s">
        <v>2</v>
      </c>
      <c r="P76" s="15" t="s">
        <v>2</v>
      </c>
      <c r="S76" s="15" t="s">
        <v>2</v>
      </c>
      <c r="V76" s="15" t="s">
        <v>2</v>
      </c>
      <c r="W76" s="358" t="s">
        <v>220</v>
      </c>
      <c r="X76" s="359"/>
      <c r="Y76" s="15" t="s">
        <v>2</v>
      </c>
      <c r="AB76" s="15" t="s">
        <v>2</v>
      </c>
      <c r="AC76" s="356" t="s">
        <v>283</v>
      </c>
      <c r="AD76" s="357"/>
      <c r="AE76" s="37" t="s">
        <v>2</v>
      </c>
      <c r="AH76" s="15" t="s">
        <v>2</v>
      </c>
      <c r="AI76" s="45" t="s">
        <v>167</v>
      </c>
      <c r="AJ76" s="46" t="s">
        <v>307</v>
      </c>
      <c r="AK76" s="15" t="s">
        <v>2</v>
      </c>
    </row>
    <row r="77" spans="1:48" ht="13.5" thickBot="1" x14ac:dyDescent="0.35">
      <c r="A77" s="265">
        <v>23</v>
      </c>
      <c r="D77" s="15" t="s">
        <v>2</v>
      </c>
      <c r="G77" s="15" t="s">
        <v>2</v>
      </c>
      <c r="H77" s="253" t="s">
        <v>167</v>
      </c>
      <c r="I77" s="239" t="s">
        <v>261</v>
      </c>
      <c r="J77" s="28" t="s">
        <v>2</v>
      </c>
      <c r="K77" s="98" t="s">
        <v>1436</v>
      </c>
      <c r="L77" s="133" t="s">
        <v>1422</v>
      </c>
      <c r="M77" s="15" t="s">
        <v>2</v>
      </c>
      <c r="P77" s="15" t="s">
        <v>2</v>
      </c>
      <c r="S77" s="15" t="s">
        <v>2</v>
      </c>
      <c r="T77" s="368" t="s">
        <v>229</v>
      </c>
      <c r="U77" s="369"/>
      <c r="V77" s="15" t="s">
        <v>2</v>
      </c>
      <c r="W77" s="59" t="s">
        <v>167</v>
      </c>
      <c r="X77" s="60" t="s">
        <v>182</v>
      </c>
      <c r="Y77" s="15" t="s">
        <v>2</v>
      </c>
      <c r="AB77" s="15" t="s">
        <v>2</v>
      </c>
      <c r="AC77" s="31" t="s">
        <v>167</v>
      </c>
      <c r="AD77" s="32" t="s">
        <v>299</v>
      </c>
      <c r="AE77" s="37" t="s">
        <v>2</v>
      </c>
      <c r="AH77" s="15" t="s">
        <v>2</v>
      </c>
      <c r="AI77" s="35" t="s">
        <v>309</v>
      </c>
      <c r="AJ77" s="62" t="s">
        <v>310</v>
      </c>
      <c r="AK77" s="15" t="s">
        <v>2</v>
      </c>
    </row>
    <row r="78" spans="1:48" ht="13.5" thickBot="1" x14ac:dyDescent="0.35">
      <c r="A78" s="231">
        <v>24</v>
      </c>
      <c r="D78" s="15" t="s">
        <v>2</v>
      </c>
      <c r="G78" s="15" t="s">
        <v>2</v>
      </c>
      <c r="J78" s="28" t="s">
        <v>2</v>
      </c>
      <c r="K78" s="43" t="s">
        <v>1437</v>
      </c>
      <c r="L78" s="49" t="s">
        <v>1426</v>
      </c>
      <c r="M78" s="15" t="s">
        <v>2</v>
      </c>
      <c r="P78" s="15" t="s">
        <v>2</v>
      </c>
      <c r="S78" s="15" t="s">
        <v>2</v>
      </c>
      <c r="T78" s="43" t="s">
        <v>156</v>
      </c>
      <c r="U78" s="50" t="s">
        <v>170</v>
      </c>
      <c r="V78" s="15" t="s">
        <v>2</v>
      </c>
      <c r="Y78" s="15" t="s">
        <v>2</v>
      </c>
      <c r="AB78" s="15" t="s">
        <v>2</v>
      </c>
      <c r="AC78" s="59" t="s">
        <v>302</v>
      </c>
      <c r="AD78" s="60" t="s">
        <v>300</v>
      </c>
      <c r="AE78" s="37" t="s">
        <v>2</v>
      </c>
      <c r="AH78" s="15" t="s">
        <v>2</v>
      </c>
      <c r="AK78" s="15" t="s">
        <v>2</v>
      </c>
    </row>
    <row r="79" spans="1:48" x14ac:dyDescent="0.3">
      <c r="A79" s="265">
        <v>25</v>
      </c>
      <c r="H79" s="370" t="s">
        <v>249</v>
      </c>
      <c r="I79" s="371"/>
      <c r="J79" s="28" t="s">
        <v>2</v>
      </c>
      <c r="K79" s="98" t="s">
        <v>174</v>
      </c>
      <c r="L79" s="133" t="s">
        <v>1422</v>
      </c>
      <c r="M79" s="15" t="s">
        <v>2</v>
      </c>
      <c r="P79" s="15" t="s">
        <v>2</v>
      </c>
      <c r="S79" s="15" t="s">
        <v>2</v>
      </c>
      <c r="T79" s="356" t="str">
        <f>W60</f>
        <v>Dialog/NotificationDialog.vue</v>
      </c>
      <c r="U79" s="357"/>
      <c r="V79" s="15" t="s">
        <v>2</v>
      </c>
      <c r="Y79" s="15" t="s">
        <v>2</v>
      </c>
      <c r="AB79" s="15" t="s">
        <v>2</v>
      </c>
      <c r="AC79" s="55" t="s">
        <v>279</v>
      </c>
      <c r="AD79" s="56" t="s">
        <v>278</v>
      </c>
      <c r="AE79" s="37" t="s">
        <v>2</v>
      </c>
      <c r="AH79" s="15" t="s">
        <v>2</v>
      </c>
      <c r="AK79" s="15" t="s">
        <v>2</v>
      </c>
    </row>
    <row r="80" spans="1:48" ht="14.5" customHeight="1" thickBot="1" x14ac:dyDescent="0.35">
      <c r="A80" s="231">
        <v>26</v>
      </c>
      <c r="H80" s="31" t="s">
        <v>172</v>
      </c>
      <c r="I80" s="32" t="s">
        <v>1431</v>
      </c>
      <c r="J80" s="28" t="s">
        <v>2</v>
      </c>
      <c r="K80" s="199" t="s">
        <v>1442</v>
      </c>
      <c r="L80" s="244" t="s">
        <v>1441</v>
      </c>
      <c r="M80" s="15" t="s">
        <v>2</v>
      </c>
      <c r="P80" s="15" t="s">
        <v>2</v>
      </c>
      <c r="S80" s="15" t="s">
        <v>2</v>
      </c>
      <c r="T80" s="31" t="s">
        <v>172</v>
      </c>
      <c r="U80" s="32" t="s">
        <v>157</v>
      </c>
      <c r="V80" s="15" t="s">
        <v>2</v>
      </c>
      <c r="Y80" s="15" t="s">
        <v>2</v>
      </c>
      <c r="AB80" s="15" t="s">
        <v>2</v>
      </c>
      <c r="AC80" s="356" t="s">
        <v>283</v>
      </c>
      <c r="AD80" s="357"/>
      <c r="AE80" s="37" t="s">
        <v>2</v>
      </c>
      <c r="AH80" s="15" t="s">
        <v>2</v>
      </c>
      <c r="AK80" s="15" t="s">
        <v>2</v>
      </c>
    </row>
    <row r="81" spans="1:91" ht="13.5" thickBot="1" x14ac:dyDescent="0.35">
      <c r="A81" s="265">
        <v>27</v>
      </c>
      <c r="H81" s="29" t="s">
        <v>173</v>
      </c>
      <c r="I81" s="30" t="s">
        <v>264</v>
      </c>
      <c r="J81" s="28" t="s">
        <v>2</v>
      </c>
      <c r="M81" s="15" t="s">
        <v>2</v>
      </c>
      <c r="P81" s="15" t="s">
        <v>2</v>
      </c>
      <c r="T81" s="29" t="s">
        <v>173</v>
      </c>
      <c r="U81" s="30" t="s">
        <v>303</v>
      </c>
      <c r="V81" s="15" t="s">
        <v>2</v>
      </c>
      <c r="Y81" s="15" t="s">
        <v>2</v>
      </c>
      <c r="AB81" s="15" t="s">
        <v>2</v>
      </c>
      <c r="AC81" s="31" t="s">
        <v>167</v>
      </c>
      <c r="AD81" s="32" t="s">
        <v>286</v>
      </c>
      <c r="AE81" s="37" t="s">
        <v>2</v>
      </c>
      <c r="AH81" s="15" t="s">
        <v>2</v>
      </c>
      <c r="AK81" s="15" t="s">
        <v>2</v>
      </c>
    </row>
    <row r="82" spans="1:91" ht="13.5" thickBot="1" x14ac:dyDescent="0.35">
      <c r="A82" s="231">
        <v>28</v>
      </c>
      <c r="H82" s="390" t="s">
        <v>1415</v>
      </c>
      <c r="I82" s="357"/>
      <c r="J82" s="28" t="s">
        <v>2</v>
      </c>
      <c r="K82" s="271" t="s">
        <v>165</v>
      </c>
      <c r="L82" s="272" t="s">
        <v>1423</v>
      </c>
      <c r="M82" s="15" t="s">
        <v>2</v>
      </c>
      <c r="P82" s="15" t="s">
        <v>2</v>
      </c>
      <c r="V82" s="15" t="s">
        <v>2</v>
      </c>
      <c r="Y82" s="15" t="s">
        <v>2</v>
      </c>
      <c r="AB82" s="15" t="s">
        <v>2</v>
      </c>
      <c r="AC82" s="59" t="s">
        <v>302</v>
      </c>
      <c r="AD82" s="60" t="s">
        <v>287</v>
      </c>
      <c r="AE82" s="37" t="s">
        <v>2</v>
      </c>
      <c r="AH82" s="15" t="s">
        <v>2</v>
      </c>
      <c r="AK82" s="15" t="s">
        <v>2</v>
      </c>
    </row>
    <row r="83" spans="1:91" ht="13.5" thickBot="1" x14ac:dyDescent="0.35">
      <c r="A83" s="265">
        <v>29</v>
      </c>
      <c r="H83" s="29" t="s">
        <v>167</v>
      </c>
      <c r="I83" s="51" t="s">
        <v>262</v>
      </c>
      <c r="J83" s="28" t="s">
        <v>2</v>
      </c>
      <c r="K83" s="98" t="s">
        <v>1438</v>
      </c>
      <c r="L83" s="133" t="s">
        <v>1424</v>
      </c>
      <c r="M83" s="15" t="s">
        <v>2</v>
      </c>
      <c r="AC83" s="37"/>
      <c r="AD83" s="37"/>
      <c r="AE83" s="37"/>
    </row>
    <row r="84" spans="1:91" x14ac:dyDescent="0.3">
      <c r="A84" s="268">
        <v>30</v>
      </c>
      <c r="H84" s="390" t="s">
        <v>1416</v>
      </c>
      <c r="I84" s="357"/>
      <c r="J84" s="28"/>
      <c r="K84" s="43" t="s">
        <v>1437</v>
      </c>
      <c r="L84" s="49" t="s">
        <v>1427</v>
      </c>
      <c r="M84" s="15" t="s">
        <v>2</v>
      </c>
      <c r="AC84" s="37"/>
      <c r="AD84" s="37"/>
      <c r="AE84" s="37"/>
    </row>
    <row r="85" spans="1:91" ht="13.5" thickBot="1" x14ac:dyDescent="0.35">
      <c r="A85" s="265">
        <v>31</v>
      </c>
      <c r="H85" s="29" t="s">
        <v>167</v>
      </c>
      <c r="I85" s="51" t="s">
        <v>272</v>
      </c>
      <c r="J85" s="28"/>
      <c r="K85" s="98" t="s">
        <v>169</v>
      </c>
      <c r="L85" s="133" t="s">
        <v>1434</v>
      </c>
      <c r="M85" s="15" t="s">
        <v>2</v>
      </c>
      <c r="AC85" s="37"/>
      <c r="AD85" s="37"/>
      <c r="AE85" s="37"/>
    </row>
    <row r="86" spans="1:91" ht="13.5" thickBot="1" x14ac:dyDescent="0.35">
      <c r="A86" s="268">
        <v>32</v>
      </c>
      <c r="H86" s="407" t="s">
        <v>1417</v>
      </c>
      <c r="I86" s="408"/>
      <c r="J86" s="28"/>
      <c r="K86" s="35" t="s">
        <v>1425</v>
      </c>
      <c r="L86" s="36" t="s">
        <v>1440</v>
      </c>
      <c r="M86" s="15" t="s">
        <v>2</v>
      </c>
      <c r="AC86" s="37"/>
      <c r="AD86" s="37"/>
      <c r="AE86" s="37"/>
    </row>
    <row r="87" spans="1:91" x14ac:dyDescent="0.3">
      <c r="A87" s="265">
        <v>33</v>
      </c>
      <c r="J87" s="28"/>
      <c r="AC87" s="37"/>
      <c r="AD87" s="37"/>
      <c r="AE87" s="37"/>
    </row>
    <row r="88" spans="1:91" x14ac:dyDescent="0.3">
      <c r="A88" s="268"/>
      <c r="J88" s="28"/>
      <c r="AC88" s="37"/>
      <c r="AD88" s="37"/>
      <c r="AE88" s="37"/>
    </row>
    <row r="89" spans="1:91" s="39" customFormat="1" ht="13.5" thickBot="1" x14ac:dyDescent="0.35">
      <c r="A89" s="39" t="s">
        <v>1446</v>
      </c>
      <c r="K89" s="40"/>
      <c r="L89" s="40"/>
      <c r="N89" s="40" t="s">
        <v>1773</v>
      </c>
      <c r="Z89" s="40" t="s">
        <v>2005</v>
      </c>
      <c r="AC89" s="40" t="s">
        <v>1707</v>
      </c>
      <c r="AR89" s="40" t="s">
        <v>1604</v>
      </c>
      <c r="BO89" s="40"/>
      <c r="CE89" s="40" t="s">
        <v>1601</v>
      </c>
      <c r="CF89" s="40"/>
    </row>
    <row r="90" spans="1:91" x14ac:dyDescent="0.3">
      <c r="A90" s="265">
        <v>1</v>
      </c>
      <c r="D90" s="15" t="s">
        <v>2</v>
      </c>
      <c r="G90" s="15" t="s">
        <v>2</v>
      </c>
      <c r="J90" s="28" t="s">
        <v>2</v>
      </c>
      <c r="M90" s="294">
        <v>4</v>
      </c>
      <c r="Y90" s="294">
        <v>5</v>
      </c>
      <c r="AB90" s="294">
        <v>5</v>
      </c>
      <c r="AI90" s="353" t="s">
        <v>1948</v>
      </c>
      <c r="AJ90" s="354"/>
      <c r="AL90" s="55" t="s">
        <v>217</v>
      </c>
      <c r="AM90" s="56"/>
      <c r="AO90" s="204" t="s">
        <v>174</v>
      </c>
      <c r="AP90" s="278" t="s">
        <v>1422</v>
      </c>
      <c r="AQ90" s="294">
        <v>5</v>
      </c>
      <c r="AW90" s="15" t="s">
        <v>2</v>
      </c>
      <c r="AZ90" s="15" t="s">
        <v>2</v>
      </c>
      <c r="BC90" s="15" t="s">
        <v>2</v>
      </c>
      <c r="BO90" s="15" t="s">
        <v>2</v>
      </c>
      <c r="BR90" s="294">
        <v>4</v>
      </c>
      <c r="BW90" s="15" t="s">
        <v>2</v>
      </c>
      <c r="CD90" s="39" t="s">
        <v>2</v>
      </c>
      <c r="CM90" s="15" t="s">
        <v>2</v>
      </c>
    </row>
    <row r="91" spans="1:91" ht="13.5" thickBot="1" x14ac:dyDescent="0.35">
      <c r="A91" s="265">
        <v>2</v>
      </c>
      <c r="J91" s="28"/>
      <c r="M91" s="294"/>
      <c r="Y91" s="294"/>
      <c r="AB91" s="294"/>
      <c r="AI91" s="502" t="s">
        <v>1505</v>
      </c>
      <c r="AJ91" s="400"/>
      <c r="AL91" s="105" t="s">
        <v>222</v>
      </c>
      <c r="AM91" s="107" t="s">
        <v>224</v>
      </c>
      <c r="AO91" s="43" t="s">
        <v>1557</v>
      </c>
      <c r="AP91" s="49" t="s">
        <v>224</v>
      </c>
      <c r="AQ91" s="294" t="s">
        <v>2</v>
      </c>
      <c r="BR91" s="294"/>
      <c r="CD91" s="39"/>
    </row>
    <row r="92" spans="1:91" ht="13.5" thickBot="1" x14ac:dyDescent="0.35">
      <c r="A92" s="265">
        <v>3</v>
      </c>
      <c r="J92" s="28"/>
      <c r="M92" s="294"/>
      <c r="Y92" s="294"/>
      <c r="AB92" s="294"/>
      <c r="AI92" s="291" t="s">
        <v>168</v>
      </c>
      <c r="AJ92" s="143" t="s">
        <v>175</v>
      </c>
      <c r="AL92" s="271" t="s">
        <v>1419</v>
      </c>
      <c r="AM92" s="310" t="s">
        <v>1999</v>
      </c>
      <c r="AO92" s="35" t="s">
        <v>1426</v>
      </c>
      <c r="AP92" s="36" t="s">
        <v>35</v>
      </c>
      <c r="AQ92" s="294" t="s">
        <v>2</v>
      </c>
      <c r="BR92" s="294"/>
      <c r="CD92" s="39"/>
    </row>
    <row r="93" spans="1:91" ht="13.5" thickBot="1" x14ac:dyDescent="0.35">
      <c r="A93" s="265">
        <v>4</v>
      </c>
      <c r="J93" s="28"/>
      <c r="M93" s="294"/>
      <c r="Y93" s="294"/>
      <c r="AB93" s="294"/>
      <c r="AL93" s="253" t="s">
        <v>167</v>
      </c>
      <c r="AM93" s="239" t="s">
        <v>2000</v>
      </c>
      <c r="AQ93" s="294" t="s">
        <v>2</v>
      </c>
      <c r="BR93" s="294"/>
      <c r="CD93" s="39"/>
    </row>
    <row r="94" spans="1:91" x14ac:dyDescent="0.3">
      <c r="A94" s="265">
        <v>5</v>
      </c>
      <c r="J94" s="28"/>
      <c r="M94" s="294"/>
      <c r="Y94" s="294"/>
      <c r="AB94" s="294"/>
      <c r="AL94" s="271" t="s">
        <v>1403</v>
      </c>
      <c r="AM94" s="310" t="s">
        <v>1825</v>
      </c>
      <c r="AQ94" s="294" t="s">
        <v>2</v>
      </c>
      <c r="BR94" s="294"/>
      <c r="CD94" s="39"/>
    </row>
    <row r="95" spans="1:91" ht="13.5" thickBot="1" x14ac:dyDescent="0.35">
      <c r="A95" s="265">
        <v>6</v>
      </c>
      <c r="J95" s="28"/>
      <c r="M95" s="294"/>
      <c r="Y95" s="294"/>
      <c r="AB95" s="294"/>
      <c r="AL95" s="253" t="s">
        <v>167</v>
      </c>
      <c r="AM95" s="239" t="s">
        <v>1824</v>
      </c>
      <c r="AN95" s="15" t="s">
        <v>2</v>
      </c>
      <c r="AQ95" s="294" t="s">
        <v>2</v>
      </c>
      <c r="BR95" s="294"/>
      <c r="CD95" s="39"/>
    </row>
    <row r="96" spans="1:91" x14ac:dyDescent="0.3">
      <c r="A96" s="265">
        <v>7</v>
      </c>
      <c r="J96" s="28"/>
      <c r="M96" s="294"/>
      <c r="Y96" s="294"/>
      <c r="AB96" s="294"/>
      <c r="AL96" s="271" t="s">
        <v>2001</v>
      </c>
      <c r="AM96" s="310" t="s">
        <v>2002</v>
      </c>
      <c r="AQ96" s="294" t="s">
        <v>2</v>
      </c>
      <c r="BR96" s="294"/>
      <c r="CD96" s="39"/>
    </row>
    <row r="97" spans="1:91" ht="13.5" thickBot="1" x14ac:dyDescent="0.35">
      <c r="A97" s="265">
        <v>8</v>
      </c>
      <c r="J97" s="28"/>
      <c r="M97" s="294"/>
      <c r="Y97" s="294"/>
      <c r="AB97" s="294"/>
      <c r="AL97" s="253"/>
      <c r="AM97" s="239"/>
      <c r="AQ97" s="294" t="s">
        <v>2</v>
      </c>
      <c r="BR97" s="294"/>
      <c r="CD97" s="39"/>
    </row>
    <row r="98" spans="1:91" x14ac:dyDescent="0.3">
      <c r="A98" s="265">
        <v>9</v>
      </c>
      <c r="J98" s="28"/>
      <c r="M98" s="294"/>
      <c r="Y98" s="294"/>
      <c r="AB98" s="294"/>
      <c r="AQ98" s="294" t="s">
        <v>2</v>
      </c>
      <c r="BR98" s="294"/>
      <c r="CD98" s="39"/>
    </row>
    <row r="99" spans="1:91" ht="13.5" thickBot="1" x14ac:dyDescent="0.35">
      <c r="A99" s="265">
        <v>10</v>
      </c>
      <c r="J99" s="28"/>
      <c r="M99" s="294"/>
      <c r="Y99" s="294"/>
      <c r="AB99" s="294"/>
      <c r="AQ99" s="294" t="s">
        <v>2</v>
      </c>
      <c r="BR99" s="294"/>
      <c r="CD99" s="39"/>
    </row>
    <row r="100" spans="1:91" x14ac:dyDescent="0.3">
      <c r="A100" s="265">
        <v>11</v>
      </c>
      <c r="J100" s="28"/>
      <c r="M100" s="294"/>
      <c r="Y100" s="294">
        <v>4</v>
      </c>
      <c r="AB100" s="294">
        <v>4</v>
      </c>
      <c r="AC100" s="295"/>
      <c r="AD100" s="295"/>
      <c r="AE100" s="295"/>
      <c r="AF100" s="353" t="s">
        <v>1983</v>
      </c>
      <c r="AG100" s="354"/>
      <c r="AH100" s="295"/>
      <c r="AI100" s="271" t="s">
        <v>1990</v>
      </c>
      <c r="AJ100" s="195" t="s">
        <v>1992</v>
      </c>
      <c r="AK100" s="295"/>
      <c r="AL100" s="374" t="s">
        <v>1826</v>
      </c>
      <c r="AM100" s="375"/>
      <c r="AN100" s="295"/>
      <c r="AO100" s="295"/>
      <c r="AP100" s="295"/>
      <c r="AQ100" s="294">
        <v>4</v>
      </c>
      <c r="AR100" s="295"/>
      <c r="AS100" s="295"/>
      <c r="AT100" s="295"/>
      <c r="AU100" s="353" t="s">
        <v>1595</v>
      </c>
      <c r="AV100" s="354"/>
      <c r="AW100" s="295"/>
      <c r="AX100" s="271" t="s">
        <v>217</v>
      </c>
      <c r="AY100" s="272" t="s">
        <v>1596</v>
      </c>
      <c r="AZ100" s="295" t="s">
        <v>2</v>
      </c>
      <c r="BA100" s="204" t="s">
        <v>174</v>
      </c>
      <c r="BB100" s="278" t="s">
        <v>1422</v>
      </c>
      <c r="BC100" s="295" t="s">
        <v>2</v>
      </c>
      <c r="BD100" s="295"/>
      <c r="BE100" s="295"/>
      <c r="BF100" s="295"/>
      <c r="BG100" s="353" t="s">
        <v>1933</v>
      </c>
      <c r="BH100" s="354"/>
      <c r="BI100" s="295"/>
      <c r="BJ100" s="271" t="s">
        <v>217</v>
      </c>
      <c r="BK100" s="272" t="s">
        <v>1938</v>
      </c>
      <c r="BL100" s="295"/>
      <c r="BM100" s="204" t="s">
        <v>174</v>
      </c>
      <c r="BN100" s="278" t="s">
        <v>1422</v>
      </c>
      <c r="BO100" s="295" t="s">
        <v>2</v>
      </c>
      <c r="BP100" s="295"/>
      <c r="BQ100" s="295"/>
      <c r="BR100" s="294"/>
      <c r="CD100" s="39"/>
    </row>
    <row r="101" spans="1:91" ht="13.5" thickBot="1" x14ac:dyDescent="0.35">
      <c r="A101" s="265">
        <v>12</v>
      </c>
      <c r="J101" s="28"/>
      <c r="M101" s="294"/>
      <c r="N101" s="351"/>
      <c r="O101" s="351"/>
      <c r="Y101" s="294"/>
      <c r="AB101" s="294"/>
      <c r="AF101" s="55" t="s">
        <v>1990</v>
      </c>
      <c r="AG101" s="68" t="s">
        <v>1991</v>
      </c>
      <c r="AI101" s="55" t="s">
        <v>1994</v>
      </c>
      <c r="AJ101" s="68"/>
      <c r="AK101" s="15" t="s">
        <v>2</v>
      </c>
      <c r="AL101" s="189" t="s">
        <v>1998</v>
      </c>
      <c r="AM101" s="240" t="s">
        <v>1672</v>
      </c>
      <c r="AQ101" s="294" t="s">
        <v>2</v>
      </c>
      <c r="AU101" s="291" t="s">
        <v>168</v>
      </c>
      <c r="AV101" s="143" t="s">
        <v>175</v>
      </c>
      <c r="AX101" s="293" t="s">
        <v>222</v>
      </c>
      <c r="AY101" s="297" t="s">
        <v>224</v>
      </c>
      <c r="BA101" s="198" t="s">
        <v>1802</v>
      </c>
      <c r="BB101" s="180"/>
      <c r="BC101" s="15" t="s">
        <v>2</v>
      </c>
      <c r="BG101" s="291" t="s">
        <v>168</v>
      </c>
      <c r="BH101" s="143" t="s">
        <v>175</v>
      </c>
      <c r="BJ101" s="105" t="s">
        <v>222</v>
      </c>
      <c r="BK101" s="107" t="s">
        <v>224</v>
      </c>
      <c r="BM101" s="198" t="s">
        <v>1802</v>
      </c>
      <c r="BN101" s="180"/>
      <c r="BO101" s="15" t="s">
        <v>2</v>
      </c>
      <c r="BR101" s="294"/>
      <c r="CD101" s="39"/>
    </row>
    <row r="102" spans="1:91" ht="13.5" thickBot="1" x14ac:dyDescent="0.35">
      <c r="A102" s="265">
        <v>13</v>
      </c>
      <c r="J102" s="28"/>
      <c r="M102" s="294"/>
      <c r="N102" s="351"/>
      <c r="O102" s="351"/>
      <c r="Y102" s="294"/>
      <c r="AB102" s="294"/>
      <c r="AF102" s="105"/>
      <c r="AG102" s="106" t="s">
        <v>224</v>
      </c>
      <c r="AH102" s="15" t="s">
        <v>2</v>
      </c>
      <c r="AI102" s="55" t="s">
        <v>1995</v>
      </c>
      <c r="AJ102" s="68"/>
      <c r="AK102" s="15" t="s">
        <v>2</v>
      </c>
      <c r="AL102" s="299" t="s">
        <v>1693</v>
      </c>
      <c r="AM102" s="255" t="s">
        <v>1431</v>
      </c>
      <c r="AN102" s="15" t="s">
        <v>2</v>
      </c>
      <c r="AQ102" s="294" t="s">
        <v>2</v>
      </c>
      <c r="AX102" s="55" t="s">
        <v>1816</v>
      </c>
      <c r="AY102" s="282" t="s">
        <v>1680</v>
      </c>
      <c r="BA102" s="198" t="s">
        <v>302</v>
      </c>
      <c r="BB102" s="180" t="s">
        <v>1599</v>
      </c>
      <c r="BC102" s="15" t="s">
        <v>2</v>
      </c>
      <c r="BJ102" s="55" t="s">
        <v>1816</v>
      </c>
      <c r="BK102" s="282" t="s">
        <v>1939</v>
      </c>
      <c r="BM102" s="198" t="s">
        <v>302</v>
      </c>
      <c r="BN102" s="180" t="s">
        <v>1941</v>
      </c>
      <c r="BO102" s="15" t="s">
        <v>2</v>
      </c>
      <c r="BR102" s="294"/>
      <c r="CD102" s="39"/>
    </row>
    <row r="103" spans="1:91" ht="13.5" thickBot="1" x14ac:dyDescent="0.35">
      <c r="A103" s="265">
        <v>14</v>
      </c>
      <c r="J103" s="28"/>
      <c r="M103" s="294"/>
      <c r="N103" s="351"/>
      <c r="O103" s="351"/>
      <c r="Y103" s="294"/>
      <c r="AB103" s="294"/>
      <c r="AF103" s="152" t="s">
        <v>1656</v>
      </c>
      <c r="AG103" s="283" t="s">
        <v>1988</v>
      </c>
      <c r="AH103" s="15" t="s">
        <v>2</v>
      </c>
      <c r="AI103" s="42" t="s">
        <v>173</v>
      </c>
      <c r="AJ103" s="121" t="s">
        <v>1823</v>
      </c>
      <c r="AL103" s="204" t="s">
        <v>174</v>
      </c>
      <c r="AM103" s="319" t="s">
        <v>1827</v>
      </c>
      <c r="AN103" s="15" t="s">
        <v>2</v>
      </c>
      <c r="AQ103" s="294"/>
      <c r="AX103" s="253" t="s">
        <v>167</v>
      </c>
      <c r="AY103" s="239" t="s">
        <v>1657</v>
      </c>
      <c r="AZ103" s="15" t="s">
        <v>2</v>
      </c>
      <c r="BA103" s="198" t="s">
        <v>1638</v>
      </c>
      <c r="BB103" s="180" t="s">
        <v>1682</v>
      </c>
      <c r="BC103" s="15" t="s">
        <v>2</v>
      </c>
      <c r="BJ103" s="252" t="s">
        <v>167</v>
      </c>
      <c r="BK103" s="261" t="s">
        <v>1552</v>
      </c>
      <c r="BL103" s="15" t="s">
        <v>2</v>
      </c>
      <c r="BM103" s="198" t="s">
        <v>1638</v>
      </c>
      <c r="BN103" s="180" t="s">
        <v>1682</v>
      </c>
      <c r="BO103" s="15" t="s">
        <v>2</v>
      </c>
      <c r="BR103" s="294"/>
      <c r="CD103" s="39"/>
    </row>
    <row r="104" spans="1:91" ht="13.5" thickBot="1" x14ac:dyDescent="0.35">
      <c r="A104" s="265">
        <v>15</v>
      </c>
      <c r="J104" s="28"/>
      <c r="M104" s="294"/>
      <c r="N104" s="351"/>
      <c r="O104" s="351"/>
      <c r="Y104" s="294"/>
      <c r="AB104" s="294"/>
      <c r="AI104" s="148" t="s">
        <v>1825</v>
      </c>
      <c r="AJ104" s="241" t="s">
        <v>1824</v>
      </c>
      <c r="AK104" s="15" t="s">
        <v>2</v>
      </c>
      <c r="AL104" s="199" t="s">
        <v>1671</v>
      </c>
      <c r="AM104" s="244"/>
      <c r="AN104" s="15" t="s">
        <v>2</v>
      </c>
      <c r="AQ104" s="294"/>
      <c r="BA104" s="198" t="s">
        <v>224</v>
      </c>
      <c r="BB104" s="180" t="s">
        <v>224</v>
      </c>
      <c r="BC104" s="15" t="s">
        <v>2</v>
      </c>
      <c r="BJ104" s="356" t="s">
        <v>1242</v>
      </c>
      <c r="BK104" s="357"/>
      <c r="BM104" s="198" t="s">
        <v>224</v>
      </c>
      <c r="BN104" s="180" t="s">
        <v>224</v>
      </c>
      <c r="BO104" s="15" t="s">
        <v>2</v>
      </c>
      <c r="BR104" s="294"/>
      <c r="CD104" s="39"/>
    </row>
    <row r="105" spans="1:91" ht="13.5" thickBot="1" x14ac:dyDescent="0.35">
      <c r="A105" s="265">
        <v>16</v>
      </c>
      <c r="J105" s="28"/>
      <c r="M105" s="294"/>
      <c r="N105" s="351"/>
      <c r="O105" s="351"/>
      <c r="Y105" s="294"/>
      <c r="AB105" s="294"/>
      <c r="AI105" s="245" t="s">
        <v>1286</v>
      </c>
      <c r="AJ105" s="279" t="s">
        <v>1997</v>
      </c>
      <c r="AQ105" s="294"/>
      <c r="BA105" s="198" t="s">
        <v>1293</v>
      </c>
      <c r="BB105" s="180"/>
      <c r="BC105" s="15" t="s">
        <v>2</v>
      </c>
      <c r="BJ105" s="253" t="s">
        <v>167</v>
      </c>
      <c r="BK105" s="239" t="s">
        <v>1940</v>
      </c>
      <c r="BL105" s="15" t="s">
        <v>2</v>
      </c>
      <c r="BM105" s="198" t="s">
        <v>1293</v>
      </c>
      <c r="BN105" s="180"/>
      <c r="BO105" s="15" t="s">
        <v>2</v>
      </c>
      <c r="BR105" s="294"/>
      <c r="CD105" s="39"/>
    </row>
    <row r="106" spans="1:91" ht="13.5" thickBot="1" x14ac:dyDescent="0.35">
      <c r="A106" s="265">
        <v>17</v>
      </c>
      <c r="J106" s="28"/>
      <c r="M106" s="294"/>
      <c r="N106" s="351"/>
      <c r="O106" s="351"/>
      <c r="Y106" s="294"/>
      <c r="AB106" s="294"/>
      <c r="AG106" s="15" t="s">
        <v>2</v>
      </c>
      <c r="AI106" s="29" t="s">
        <v>1431</v>
      </c>
      <c r="AJ106" s="509" t="s">
        <v>1813</v>
      </c>
      <c r="AK106" s="15" t="s">
        <v>2</v>
      </c>
      <c r="AQ106" s="294"/>
      <c r="BA106" s="35" t="s">
        <v>1426</v>
      </c>
      <c r="BB106" s="36" t="s">
        <v>1921</v>
      </c>
      <c r="BC106" s="15" t="s">
        <v>2</v>
      </c>
      <c r="BM106" s="35" t="s">
        <v>1426</v>
      </c>
      <c r="BN106" s="36" t="s">
        <v>1942</v>
      </c>
      <c r="BO106" s="15" t="s">
        <v>2</v>
      </c>
      <c r="BR106" s="294"/>
      <c r="CD106" s="39"/>
    </row>
    <row r="107" spans="1:91" ht="13.5" thickBot="1" x14ac:dyDescent="0.35">
      <c r="A107" s="265">
        <v>18</v>
      </c>
      <c r="J107" s="28"/>
      <c r="M107" s="294"/>
      <c r="N107" s="351"/>
      <c r="O107" s="351"/>
      <c r="Y107" s="294"/>
      <c r="AB107" s="294"/>
      <c r="AG107" s="15" t="s">
        <v>2</v>
      </c>
      <c r="AI107" s="292" t="s">
        <v>1290</v>
      </c>
      <c r="AJ107" s="328" t="s">
        <v>1996</v>
      </c>
      <c r="AK107" s="15" t="s">
        <v>2</v>
      </c>
      <c r="AQ107" s="294"/>
      <c r="BC107" s="15" t="s">
        <v>2</v>
      </c>
      <c r="BO107" s="15" t="s">
        <v>2</v>
      </c>
      <c r="BR107" s="294"/>
      <c r="CD107" s="39"/>
    </row>
    <row r="108" spans="1:91" x14ac:dyDescent="0.3">
      <c r="A108" s="265">
        <v>19</v>
      </c>
      <c r="J108" s="28"/>
      <c r="M108" s="294"/>
      <c r="N108" s="351"/>
      <c r="O108" s="351"/>
      <c r="Y108" s="294"/>
      <c r="AB108" s="294"/>
      <c r="AQ108" s="294"/>
      <c r="BC108" s="15" t="s">
        <v>2</v>
      </c>
      <c r="BR108" s="294"/>
      <c r="CD108" s="39"/>
    </row>
    <row r="109" spans="1:91" ht="13.5" thickBot="1" x14ac:dyDescent="0.35">
      <c r="A109" s="265">
        <v>20</v>
      </c>
      <c r="J109" s="28"/>
      <c r="M109" s="294"/>
      <c r="N109" s="351"/>
      <c r="O109" s="351"/>
      <c r="Y109" s="294"/>
      <c r="AB109" s="294"/>
      <c r="AQ109" s="294"/>
      <c r="BC109" s="15" t="s">
        <v>2</v>
      </c>
      <c r="BR109" s="294"/>
      <c r="CD109" s="39"/>
    </row>
    <row r="110" spans="1:91" ht="13.5" thickBot="1" x14ac:dyDescent="0.35">
      <c r="A110" s="265">
        <v>21</v>
      </c>
      <c r="J110" s="28"/>
      <c r="M110" s="294">
        <v>3</v>
      </c>
      <c r="N110" s="353" t="s">
        <v>1505</v>
      </c>
      <c r="O110" s="354"/>
      <c r="P110" s="295"/>
      <c r="Q110" s="295"/>
      <c r="R110" s="295"/>
      <c r="S110" s="295"/>
      <c r="T110" s="384" t="s">
        <v>166</v>
      </c>
      <c r="U110" s="385"/>
      <c r="V110" s="295"/>
      <c r="W110" s="271" t="s">
        <v>165</v>
      </c>
      <c r="X110" s="272" t="s">
        <v>1421</v>
      </c>
      <c r="Y110" s="294">
        <v>3</v>
      </c>
      <c r="AB110" s="294">
        <v>3</v>
      </c>
      <c r="AC110" s="353" t="s">
        <v>1951</v>
      </c>
      <c r="AD110" s="354"/>
      <c r="AE110" s="295"/>
      <c r="AF110" s="271" t="s">
        <v>1980</v>
      </c>
      <c r="AG110" s="272"/>
      <c r="AH110" s="295"/>
      <c r="AI110" s="370" t="s">
        <v>1983</v>
      </c>
      <c r="AJ110" s="371"/>
      <c r="AK110" s="295"/>
      <c r="AL110" s="370" t="s">
        <v>1993</v>
      </c>
      <c r="AM110" s="371"/>
      <c r="AN110" s="295"/>
      <c r="AO110" s="295"/>
      <c r="AP110" s="295"/>
      <c r="AQ110" s="294">
        <v>3</v>
      </c>
      <c r="AR110" s="295"/>
      <c r="AS110" s="295"/>
      <c r="AT110" s="295"/>
      <c r="AU110" s="353" t="s">
        <v>1583</v>
      </c>
      <c r="AV110" s="354"/>
      <c r="AW110" s="295"/>
      <c r="AX110" s="374" t="s">
        <v>1595</v>
      </c>
      <c r="AY110" s="375"/>
      <c r="AZ110" s="295"/>
      <c r="BA110" s="204" t="s">
        <v>174</v>
      </c>
      <c r="BB110" s="319" t="s">
        <v>1922</v>
      </c>
      <c r="BC110" s="295" t="s">
        <v>2</v>
      </c>
      <c r="BD110" s="353" t="s">
        <v>1577</v>
      </c>
      <c r="BE110" s="354"/>
      <c r="BF110" s="295"/>
      <c r="BG110" s="353" t="s">
        <v>1561</v>
      </c>
      <c r="BH110" s="354"/>
      <c r="BI110" s="295"/>
      <c r="BJ110" s="374" t="s">
        <v>1933</v>
      </c>
      <c r="BK110" s="375"/>
      <c r="BL110" s="295"/>
      <c r="BM110" s="295"/>
      <c r="BN110" s="295"/>
      <c r="BO110" s="295"/>
      <c r="BP110" s="271" t="s">
        <v>165</v>
      </c>
      <c r="BQ110" s="272" t="s">
        <v>1421</v>
      </c>
      <c r="BR110" s="294">
        <v>3</v>
      </c>
      <c r="BS110" s="295"/>
      <c r="BT110" s="295"/>
      <c r="BU110" s="295"/>
      <c r="BV110" s="295"/>
      <c r="BW110" s="295"/>
      <c r="BX110" s="295"/>
      <c r="BY110" s="295"/>
      <c r="BZ110" s="295"/>
      <c r="CA110" s="295"/>
      <c r="CB110" s="295"/>
      <c r="CC110" s="295"/>
      <c r="CD110" s="39"/>
    </row>
    <row r="111" spans="1:91" ht="15" customHeight="1" thickBot="1" x14ac:dyDescent="0.35">
      <c r="A111" s="265">
        <v>22</v>
      </c>
      <c r="D111" s="15" t="s">
        <v>2</v>
      </c>
      <c r="E111" s="353" t="s">
        <v>1542</v>
      </c>
      <c r="F111" s="354"/>
      <c r="G111" s="15" t="s">
        <v>2</v>
      </c>
      <c r="J111" s="28" t="s">
        <v>2</v>
      </c>
      <c r="K111" s="353" t="s">
        <v>1499</v>
      </c>
      <c r="L111" s="354"/>
      <c r="M111" s="39" t="s">
        <v>2</v>
      </c>
      <c r="N111" s="358" t="s">
        <v>164</v>
      </c>
      <c r="O111" s="359"/>
      <c r="W111" s="98" t="s">
        <v>156</v>
      </c>
      <c r="X111" s="133" t="s">
        <v>1422</v>
      </c>
      <c r="Y111" s="39" t="s">
        <v>2</v>
      </c>
      <c r="AB111" s="39" t="s">
        <v>2</v>
      </c>
      <c r="AC111" s="105" t="s">
        <v>1952</v>
      </c>
      <c r="AD111" s="106" t="s">
        <v>432</v>
      </c>
      <c r="AE111" s="15" t="s">
        <v>2</v>
      </c>
      <c r="AF111" s="176" t="s">
        <v>1281</v>
      </c>
      <c r="AG111" s="114" t="s">
        <v>1978</v>
      </c>
      <c r="AH111" s="15" t="s">
        <v>2</v>
      </c>
      <c r="AI111" s="42" t="s">
        <v>1984</v>
      </c>
      <c r="AJ111" s="121" t="s">
        <v>1985</v>
      </c>
      <c r="AK111" s="15" t="s">
        <v>2</v>
      </c>
      <c r="AL111" s="507" t="s">
        <v>1109</v>
      </c>
      <c r="AM111" s="508"/>
      <c r="AQ111" s="39" t="s">
        <v>2</v>
      </c>
      <c r="AU111" s="271" t="s">
        <v>1396</v>
      </c>
      <c r="AV111" s="272" t="s">
        <v>1471</v>
      </c>
      <c r="AW111" s="15" t="s">
        <v>2</v>
      </c>
      <c r="AX111" s="189" t="s">
        <v>173</v>
      </c>
      <c r="AY111" s="240" t="s">
        <v>1575</v>
      </c>
      <c r="AZ111" s="15" t="s">
        <v>2</v>
      </c>
      <c r="BA111" s="181" t="s">
        <v>1928</v>
      </c>
      <c r="BB111" s="180" t="s">
        <v>1927</v>
      </c>
      <c r="BC111" s="15" t="s">
        <v>2</v>
      </c>
      <c r="BD111" s="271" t="s">
        <v>1396</v>
      </c>
      <c r="BE111" s="272" t="s">
        <v>1471</v>
      </c>
      <c r="BF111" s="15" t="s">
        <v>2</v>
      </c>
      <c r="BG111" s="271" t="s">
        <v>1396</v>
      </c>
      <c r="BH111" s="272" t="s">
        <v>1471</v>
      </c>
      <c r="BI111" s="15" t="s">
        <v>2</v>
      </c>
      <c r="BJ111" s="189" t="s">
        <v>173</v>
      </c>
      <c r="BK111" s="240" t="s">
        <v>1575</v>
      </c>
      <c r="BL111" s="15" t="s">
        <v>2</v>
      </c>
      <c r="BO111" s="15" t="s">
        <v>2</v>
      </c>
      <c r="BP111" s="98" t="s">
        <v>156</v>
      </c>
      <c r="BQ111" s="133" t="s">
        <v>1422</v>
      </c>
      <c r="BR111" s="39" t="s">
        <v>2</v>
      </c>
      <c r="CD111" s="39" t="s">
        <v>2</v>
      </c>
      <c r="CM111" s="15" t="s">
        <v>2</v>
      </c>
    </row>
    <row r="112" spans="1:91" ht="13.5" thickBot="1" x14ac:dyDescent="0.35">
      <c r="A112" s="265">
        <v>23</v>
      </c>
      <c r="D112" s="15" t="s">
        <v>2</v>
      </c>
      <c r="E112" s="55" t="s">
        <v>1477</v>
      </c>
      <c r="F112" s="282" t="s">
        <v>1488</v>
      </c>
      <c r="G112" s="15" t="s">
        <v>2</v>
      </c>
      <c r="H112" s="353" t="s">
        <v>1500</v>
      </c>
      <c r="I112" s="354"/>
      <c r="J112" s="28" t="s">
        <v>2</v>
      </c>
      <c r="K112" s="55" t="s">
        <v>1477</v>
      </c>
      <c r="L112" s="282" t="s">
        <v>1487</v>
      </c>
      <c r="M112" s="39" t="s">
        <v>2</v>
      </c>
      <c r="N112" s="274" t="s">
        <v>163</v>
      </c>
      <c r="O112" s="275" t="s">
        <v>161</v>
      </c>
      <c r="P112" s="15" t="s">
        <v>2</v>
      </c>
      <c r="W112" s="382" t="s">
        <v>1426</v>
      </c>
      <c r="X112" s="383"/>
      <c r="Y112" s="39" t="s">
        <v>2</v>
      </c>
      <c r="AB112" s="39" t="s">
        <v>2</v>
      </c>
      <c r="AC112" s="55" t="s">
        <v>217</v>
      </c>
      <c r="AD112" s="56"/>
      <c r="AF112" s="42" t="s">
        <v>173</v>
      </c>
      <c r="AG112" s="121" t="s">
        <v>1979</v>
      </c>
      <c r="AI112" s="73" t="s">
        <v>1986</v>
      </c>
      <c r="AJ112" s="72" t="s">
        <v>1984</v>
      </c>
      <c r="AQ112" s="39" t="s">
        <v>2</v>
      </c>
      <c r="AU112" s="274" t="s">
        <v>235</v>
      </c>
      <c r="AV112" s="275"/>
      <c r="AW112" s="15" t="s">
        <v>2</v>
      </c>
      <c r="AX112" s="299" t="s">
        <v>172</v>
      </c>
      <c r="AY112" s="255" t="s">
        <v>1431</v>
      </c>
      <c r="AZ112" s="15" t="s">
        <v>2</v>
      </c>
      <c r="BA112" s="181" t="s">
        <v>1929</v>
      </c>
      <c r="BB112" s="180" t="s">
        <v>1923</v>
      </c>
      <c r="BC112" s="15" t="s">
        <v>2</v>
      </c>
      <c r="BD112" s="274" t="s">
        <v>235</v>
      </c>
      <c r="BE112" s="275"/>
      <c r="BF112" s="15" t="s">
        <v>2</v>
      </c>
      <c r="BG112" s="274" t="s">
        <v>235</v>
      </c>
      <c r="BH112" s="275"/>
      <c r="BI112" s="15" t="s">
        <v>2</v>
      </c>
      <c r="BJ112" s="299" t="s">
        <v>172</v>
      </c>
      <c r="BK112" s="255" t="s">
        <v>1431</v>
      </c>
      <c r="BL112" s="15" t="s">
        <v>2</v>
      </c>
      <c r="BO112" s="15" t="s">
        <v>2</v>
      </c>
      <c r="BP112" s="382" t="s">
        <v>1426</v>
      </c>
      <c r="BQ112" s="383"/>
      <c r="BR112" s="39" t="s">
        <v>2</v>
      </c>
      <c r="CC112" s="15" t="s">
        <v>2</v>
      </c>
      <c r="CD112" s="39" t="s">
        <v>2</v>
      </c>
      <c r="CM112" s="15" t="s">
        <v>2</v>
      </c>
    </row>
    <row r="113" spans="1:93" ht="13.5" thickBot="1" x14ac:dyDescent="0.35">
      <c r="A113" s="265">
        <v>24</v>
      </c>
      <c r="D113" s="15" t="s">
        <v>2</v>
      </c>
      <c r="E113" s="55" t="s">
        <v>217</v>
      </c>
      <c r="F113" s="56" t="s">
        <v>1478</v>
      </c>
      <c r="G113" s="15" t="s">
        <v>2</v>
      </c>
      <c r="H113" s="176" t="s">
        <v>1495</v>
      </c>
      <c r="I113" s="114" t="s">
        <v>1489</v>
      </c>
      <c r="J113" s="28" t="s">
        <v>2</v>
      </c>
      <c r="K113" s="176" t="s">
        <v>1281</v>
      </c>
      <c r="L113" s="114" t="s">
        <v>1447</v>
      </c>
      <c r="M113" s="39" t="s">
        <v>2</v>
      </c>
      <c r="N113" s="98" t="s">
        <v>1429</v>
      </c>
      <c r="O113" s="103"/>
      <c r="Y113" s="39" t="s">
        <v>2</v>
      </c>
      <c r="AB113" s="39" t="s">
        <v>2</v>
      </c>
      <c r="AC113" s="176" t="s">
        <v>1976</v>
      </c>
      <c r="AD113" s="114" t="s">
        <v>1977</v>
      </c>
      <c r="AE113" s="15" t="s">
        <v>2</v>
      </c>
      <c r="AF113" s="152" t="s">
        <v>278</v>
      </c>
      <c r="AG113" s="283" t="s">
        <v>304</v>
      </c>
      <c r="AH113" s="15" t="s">
        <v>2</v>
      </c>
      <c r="AI113" s="73" t="s">
        <v>1987</v>
      </c>
      <c r="AJ113" s="72" t="s">
        <v>11</v>
      </c>
      <c r="AQ113" s="39" t="s">
        <v>2</v>
      </c>
      <c r="AU113" s="252" t="s">
        <v>167</v>
      </c>
      <c r="AV113" s="261" t="s">
        <v>230</v>
      </c>
      <c r="AW113" s="15" t="s">
        <v>2</v>
      </c>
      <c r="AX113" s="358" t="s">
        <v>1920</v>
      </c>
      <c r="AY113" s="359"/>
      <c r="AZ113" s="15" t="s">
        <v>2</v>
      </c>
      <c r="BA113" s="181" t="s">
        <v>1930</v>
      </c>
      <c r="BB113" s="180" t="s">
        <v>1924</v>
      </c>
      <c r="BC113" s="15" t="s">
        <v>2</v>
      </c>
      <c r="BD113" s="252" t="s">
        <v>167</v>
      </c>
      <c r="BE113" s="261" t="s">
        <v>230</v>
      </c>
      <c r="BF113" s="15" t="s">
        <v>2</v>
      </c>
      <c r="BG113" s="252" t="s">
        <v>167</v>
      </c>
      <c r="BH113" s="261" t="s">
        <v>230</v>
      </c>
      <c r="BI113" s="15" t="s">
        <v>2</v>
      </c>
      <c r="BJ113" s="204" t="s">
        <v>174</v>
      </c>
      <c r="BK113" s="319" t="s">
        <v>1935</v>
      </c>
      <c r="BL113" s="15" t="s">
        <v>2</v>
      </c>
      <c r="BO113" s="15" t="s">
        <v>2</v>
      </c>
      <c r="BR113" s="39" t="s">
        <v>2</v>
      </c>
      <c r="CD113" s="39" t="s">
        <v>2</v>
      </c>
      <c r="CM113" s="15" t="s">
        <v>2</v>
      </c>
    </row>
    <row r="114" spans="1:93" ht="13.5" thickBot="1" x14ac:dyDescent="0.35">
      <c r="A114" s="265">
        <v>25</v>
      </c>
      <c r="D114" s="15" t="s">
        <v>2</v>
      </c>
      <c r="E114" s="42" t="s">
        <v>221</v>
      </c>
      <c r="F114" s="32" t="s">
        <v>223</v>
      </c>
      <c r="G114" s="15" t="s">
        <v>2</v>
      </c>
      <c r="H114" s="149" t="s">
        <v>1490</v>
      </c>
      <c r="I114" s="121" t="s">
        <v>1282</v>
      </c>
      <c r="J114" s="28" t="s">
        <v>2</v>
      </c>
      <c r="K114" s="149" t="s">
        <v>809</v>
      </c>
      <c r="L114" s="121" t="s">
        <v>1282</v>
      </c>
      <c r="M114" s="39" t="s">
        <v>2</v>
      </c>
      <c r="N114" s="35" t="s">
        <v>1430</v>
      </c>
      <c r="O114" s="36" t="s">
        <v>1588</v>
      </c>
      <c r="Y114" s="39" t="s">
        <v>2</v>
      </c>
      <c r="AB114" s="39" t="s">
        <v>2</v>
      </c>
      <c r="AC114" s="42" t="s">
        <v>1407</v>
      </c>
      <c r="AD114" s="121" t="s">
        <v>1282</v>
      </c>
      <c r="AF114" s="271" t="s">
        <v>1980</v>
      </c>
      <c r="AG114" s="272"/>
      <c r="AI114" s="73" t="s">
        <v>420</v>
      </c>
      <c r="AJ114" s="505" t="s">
        <v>1989</v>
      </c>
      <c r="AK114" s="15" t="s">
        <v>2</v>
      </c>
      <c r="AQ114" s="39" t="s">
        <v>2</v>
      </c>
      <c r="AU114" s="395" t="s">
        <v>1551</v>
      </c>
      <c r="AV114" s="396"/>
      <c r="AW114" s="15" t="s">
        <v>2</v>
      </c>
      <c r="AX114" s="29" t="s">
        <v>156</v>
      </c>
      <c r="AY114" s="162" t="s">
        <v>1401</v>
      </c>
      <c r="AZ114" s="15" t="s">
        <v>2</v>
      </c>
      <c r="BA114" s="352" t="s">
        <v>1926</v>
      </c>
      <c r="BB114" s="244" t="s">
        <v>1925</v>
      </c>
      <c r="BC114" s="15" t="s">
        <v>2</v>
      </c>
      <c r="BD114" s="395" t="s">
        <v>1551</v>
      </c>
      <c r="BE114" s="396"/>
      <c r="BF114" s="15" t="s">
        <v>2</v>
      </c>
      <c r="BG114" s="395" t="s">
        <v>1551</v>
      </c>
      <c r="BH114" s="396"/>
      <c r="BI114" s="15" t="s">
        <v>2</v>
      </c>
      <c r="BJ114" s="352" t="s">
        <v>1936</v>
      </c>
      <c r="BK114" s="244" t="s">
        <v>1934</v>
      </c>
      <c r="BL114" s="15" t="s">
        <v>2</v>
      </c>
      <c r="BO114" s="15" t="s">
        <v>2</v>
      </c>
      <c r="BR114" s="39" t="s">
        <v>2</v>
      </c>
      <c r="CD114" s="39" t="s">
        <v>2</v>
      </c>
      <c r="CM114" s="15" t="s">
        <v>2</v>
      </c>
    </row>
    <row r="115" spans="1:93" ht="13.5" thickBot="1" x14ac:dyDescent="0.35">
      <c r="A115" s="265">
        <v>26</v>
      </c>
      <c r="D115" s="15" t="s">
        <v>2</v>
      </c>
      <c r="E115" s="42" t="s">
        <v>222</v>
      </c>
      <c r="F115" s="32" t="s">
        <v>1407</v>
      </c>
      <c r="G115" s="15" t="s">
        <v>2</v>
      </c>
      <c r="H115" s="55" t="s">
        <v>537</v>
      </c>
      <c r="I115" s="56" t="s">
        <v>1491</v>
      </c>
      <c r="J115" s="28" t="s">
        <v>2</v>
      </c>
      <c r="K115" s="55" t="s">
        <v>183</v>
      </c>
      <c r="L115" s="56" t="s">
        <v>1304</v>
      </c>
      <c r="M115" s="294"/>
      <c r="Y115" s="294"/>
      <c r="AB115" s="294"/>
      <c r="AC115" s="299" t="s">
        <v>222</v>
      </c>
      <c r="AD115" s="239" t="s">
        <v>1407</v>
      </c>
      <c r="AF115" s="504" t="s">
        <v>1281</v>
      </c>
      <c r="AG115" s="503" t="s">
        <v>1978</v>
      </c>
      <c r="AH115" s="15" t="s">
        <v>2</v>
      </c>
      <c r="AI115" s="506" t="s">
        <v>173</v>
      </c>
      <c r="AJ115" s="75" t="s">
        <v>445</v>
      </c>
      <c r="AQ115" s="294"/>
      <c r="AU115" s="33" t="s">
        <v>267</v>
      </c>
      <c r="AV115" s="34" t="s">
        <v>382</v>
      </c>
      <c r="AW115" s="15" t="s">
        <v>2</v>
      </c>
      <c r="AZ115" s="15" t="s">
        <v>2</v>
      </c>
      <c r="BD115" s="33" t="s">
        <v>267</v>
      </c>
      <c r="BE115" s="34" t="s">
        <v>382</v>
      </c>
      <c r="BF115" s="15" t="s">
        <v>2</v>
      </c>
      <c r="BG115" s="33" t="s">
        <v>267</v>
      </c>
      <c r="BH115" s="34" t="s">
        <v>1563</v>
      </c>
      <c r="BI115" s="15" t="s">
        <v>2</v>
      </c>
      <c r="BJ115" s="358" t="s">
        <v>1937</v>
      </c>
      <c r="BK115" s="359"/>
      <c r="BL115" s="15" t="s">
        <v>2</v>
      </c>
      <c r="BO115" s="15" t="s">
        <v>2</v>
      </c>
      <c r="BR115" s="294"/>
      <c r="CD115" s="294">
        <v>3</v>
      </c>
      <c r="CE115" s="353" t="s">
        <v>1505</v>
      </c>
      <c r="CF115" s="354"/>
      <c r="CG115" s="295"/>
      <c r="CH115" s="295"/>
      <c r="CI115" s="295"/>
      <c r="CJ115" s="295"/>
      <c r="CK115" s="295"/>
      <c r="CL115" s="295"/>
      <c r="CM115" s="295" t="s">
        <v>2</v>
      </c>
      <c r="CN115" s="271" t="s">
        <v>165</v>
      </c>
      <c r="CO115" s="272" t="s">
        <v>1421</v>
      </c>
    </row>
    <row r="116" spans="1:93" ht="13.5" thickBot="1" x14ac:dyDescent="0.35">
      <c r="A116" s="265">
        <v>27</v>
      </c>
      <c r="D116" s="15" t="s">
        <v>2</v>
      </c>
      <c r="E116" s="271" t="s">
        <v>1419</v>
      </c>
      <c r="F116" s="272" t="s">
        <v>1479</v>
      </c>
      <c r="G116" s="15" t="s">
        <v>2</v>
      </c>
      <c r="H116" s="98" t="s">
        <v>1492</v>
      </c>
      <c r="I116" s="133" t="s">
        <v>1493</v>
      </c>
      <c r="J116" s="28" t="s">
        <v>2</v>
      </c>
      <c r="K116" s="104" t="s">
        <v>1294</v>
      </c>
      <c r="L116" s="243" t="s">
        <v>1475</v>
      </c>
      <c r="M116" s="39" t="s">
        <v>2</v>
      </c>
      <c r="Y116" s="39" t="s">
        <v>2</v>
      </c>
      <c r="AB116" s="39" t="s">
        <v>2</v>
      </c>
      <c r="AF116" s="42" t="s">
        <v>173</v>
      </c>
      <c r="AG116" s="121" t="s">
        <v>1981</v>
      </c>
      <c r="AQ116" s="39" t="s">
        <v>2</v>
      </c>
      <c r="AU116" s="100" t="s">
        <v>158</v>
      </c>
      <c r="AV116" s="99" t="s">
        <v>1931</v>
      </c>
      <c r="AW116" s="15" t="s">
        <v>2</v>
      </c>
      <c r="AZ116" s="15" t="s">
        <v>2</v>
      </c>
      <c r="BD116" s="100" t="s">
        <v>158</v>
      </c>
      <c r="BE116" s="99" t="s">
        <v>1789</v>
      </c>
      <c r="BF116" s="15" t="s">
        <v>2</v>
      </c>
      <c r="BG116" s="100" t="s">
        <v>158</v>
      </c>
      <c r="BH116" s="99" t="s">
        <v>1932</v>
      </c>
      <c r="BI116" s="15" t="s">
        <v>2</v>
      </c>
      <c r="BJ116" s="29" t="s">
        <v>156</v>
      </c>
      <c r="BK116" s="162" t="s">
        <v>1401</v>
      </c>
      <c r="BL116" s="15" t="s">
        <v>2</v>
      </c>
      <c r="BO116" s="15" t="s">
        <v>2</v>
      </c>
      <c r="BR116" s="39" t="s">
        <v>2</v>
      </c>
      <c r="CD116" s="39" t="s">
        <v>2</v>
      </c>
      <c r="CE116" s="358" t="s">
        <v>164</v>
      </c>
      <c r="CF116" s="359"/>
      <c r="CM116" s="15" t="s">
        <v>2</v>
      </c>
      <c r="CN116" s="98" t="s">
        <v>156</v>
      </c>
      <c r="CO116" s="133" t="s">
        <v>1422</v>
      </c>
    </row>
    <row r="117" spans="1:93" ht="13.5" thickBot="1" x14ac:dyDescent="0.35">
      <c r="A117" s="265">
        <v>28</v>
      </c>
      <c r="D117" s="15" t="s">
        <v>2</v>
      </c>
      <c r="E117" s="252" t="s">
        <v>167</v>
      </c>
      <c r="F117" s="261" t="s">
        <v>1468</v>
      </c>
      <c r="G117" s="15" t="s">
        <v>2</v>
      </c>
      <c r="H117" s="199" t="s">
        <v>1494</v>
      </c>
      <c r="I117" s="244"/>
      <c r="J117" s="28" t="s">
        <v>2</v>
      </c>
      <c r="K117" s="33" t="s">
        <v>1471</v>
      </c>
      <c r="L117" s="241" t="s">
        <v>1472</v>
      </c>
      <c r="M117" s="39" t="s">
        <v>2</v>
      </c>
      <c r="Y117" s="39" t="s">
        <v>2</v>
      </c>
      <c r="AB117" s="39" t="s">
        <v>2</v>
      </c>
      <c r="AF117" s="152" t="s">
        <v>1982</v>
      </c>
      <c r="AG117" s="283" t="s">
        <v>304</v>
      </c>
      <c r="AH117" s="15" t="s">
        <v>2</v>
      </c>
      <c r="AQ117" s="39" t="s">
        <v>2</v>
      </c>
      <c r="AU117" s="204" t="s">
        <v>1564</v>
      </c>
      <c r="AV117" s="278" t="s">
        <v>1565</v>
      </c>
      <c r="AW117" s="15" t="s">
        <v>2</v>
      </c>
      <c r="AZ117" s="15" t="s">
        <v>2</v>
      </c>
      <c r="BD117" s="204" t="s">
        <v>1564</v>
      </c>
      <c r="BE117" s="278" t="s">
        <v>1565</v>
      </c>
      <c r="BF117" s="15" t="s">
        <v>2</v>
      </c>
      <c r="BG117" s="204" t="s">
        <v>1564</v>
      </c>
      <c r="BH117" s="278" t="s">
        <v>1565</v>
      </c>
      <c r="BI117" s="15" t="s">
        <v>2</v>
      </c>
      <c r="BL117" s="15" t="s">
        <v>2</v>
      </c>
      <c r="BO117" s="15" t="s">
        <v>2</v>
      </c>
      <c r="BR117" s="39" t="s">
        <v>2</v>
      </c>
      <c r="CD117" s="39" t="s">
        <v>2</v>
      </c>
      <c r="CE117" s="274" t="s">
        <v>163</v>
      </c>
      <c r="CF117" s="275" t="s">
        <v>161</v>
      </c>
      <c r="CG117" s="15" t="s">
        <v>2</v>
      </c>
      <c r="CM117" s="15" t="s">
        <v>2</v>
      </c>
      <c r="CN117" s="382" t="s">
        <v>1426</v>
      </c>
      <c r="CO117" s="383"/>
    </row>
    <row r="118" spans="1:93" ht="15" customHeight="1" thickBot="1" x14ac:dyDescent="0.35">
      <c r="A118" s="265">
        <v>29</v>
      </c>
      <c r="D118" s="15" t="s">
        <v>2</v>
      </c>
      <c r="E118" s="271" t="s">
        <v>1403</v>
      </c>
      <c r="F118" s="272" t="s">
        <v>1480</v>
      </c>
      <c r="G118" s="15" t="s">
        <v>2</v>
      </c>
      <c r="J118" s="28" t="s">
        <v>2</v>
      </c>
      <c r="K118" s="292" t="s">
        <v>1559</v>
      </c>
      <c r="L118" s="283" t="s">
        <v>1560</v>
      </c>
      <c r="M118" s="39" t="s">
        <v>2</v>
      </c>
      <c r="Y118" s="39" t="s">
        <v>2</v>
      </c>
      <c r="AB118" s="39" t="s">
        <v>2</v>
      </c>
      <c r="AQ118" s="39" t="s">
        <v>2</v>
      </c>
      <c r="AU118" s="35" t="s">
        <v>1579</v>
      </c>
      <c r="AV118" s="36" t="s">
        <v>1567</v>
      </c>
      <c r="AW118" s="15" t="s">
        <v>2</v>
      </c>
      <c r="AZ118" s="15" t="s">
        <v>2</v>
      </c>
      <c r="BD118" s="35" t="s">
        <v>1579</v>
      </c>
      <c r="BE118" s="36" t="s">
        <v>1567</v>
      </c>
      <c r="BF118" s="15" t="s">
        <v>2</v>
      </c>
      <c r="BG118" s="35" t="s">
        <v>1566</v>
      </c>
      <c r="BH118" s="36" t="s">
        <v>1567</v>
      </c>
      <c r="BI118" s="15" t="s">
        <v>2</v>
      </c>
      <c r="BL118" s="15" t="s">
        <v>2</v>
      </c>
      <c r="BO118" s="15" t="s">
        <v>2</v>
      </c>
      <c r="BR118" s="39" t="s">
        <v>2</v>
      </c>
      <c r="CD118" s="39" t="s">
        <v>2</v>
      </c>
      <c r="CE118" s="98" t="s">
        <v>1429</v>
      </c>
      <c r="CF118" s="103"/>
      <c r="CM118" s="15" t="s">
        <v>2</v>
      </c>
    </row>
    <row r="119" spans="1:93" ht="13.5" thickBot="1" x14ac:dyDescent="0.35">
      <c r="A119" s="265">
        <v>30</v>
      </c>
      <c r="D119" s="15" t="s">
        <v>2</v>
      </c>
      <c r="E119" s="252" t="s">
        <v>167</v>
      </c>
      <c r="F119" s="261" t="s">
        <v>1472</v>
      </c>
      <c r="G119" s="15" t="s">
        <v>2</v>
      </c>
      <c r="H119" s="284" t="s">
        <v>741</v>
      </c>
      <c r="I119" s="182" t="s">
        <v>1497</v>
      </c>
      <c r="J119" s="28" t="s">
        <v>2</v>
      </c>
      <c r="M119" s="39" t="s">
        <v>2</v>
      </c>
      <c r="Y119" s="39" t="s">
        <v>2</v>
      </c>
      <c r="AB119" s="39" t="s">
        <v>2</v>
      </c>
      <c r="AQ119" s="39" t="s">
        <v>2</v>
      </c>
      <c r="AW119" s="15" t="s">
        <v>2</v>
      </c>
      <c r="AZ119" s="15" t="s">
        <v>2</v>
      </c>
      <c r="BF119" s="15" t="s">
        <v>2</v>
      </c>
      <c r="BI119" s="15" t="s">
        <v>2</v>
      </c>
      <c r="BL119" s="15" t="s">
        <v>2</v>
      </c>
      <c r="BR119" s="39" t="s">
        <v>2</v>
      </c>
      <c r="CD119" s="39" t="s">
        <v>2</v>
      </c>
      <c r="CE119" s="35" t="s">
        <v>1430</v>
      </c>
      <c r="CF119" s="36" t="s">
        <v>1588</v>
      </c>
      <c r="CM119" s="15" t="s">
        <v>2</v>
      </c>
    </row>
    <row r="120" spans="1:93" ht="13.5" thickBot="1" x14ac:dyDescent="0.35">
      <c r="A120" s="265">
        <v>31</v>
      </c>
      <c r="D120" s="15" t="s">
        <v>2</v>
      </c>
      <c r="E120" s="368" t="s">
        <v>1482</v>
      </c>
      <c r="F120" s="369"/>
      <c r="G120" s="15" t="s">
        <v>2</v>
      </c>
      <c r="H120" s="149" t="s">
        <v>1496</v>
      </c>
      <c r="I120" s="121" t="s">
        <v>1282</v>
      </c>
      <c r="J120" s="28" t="s">
        <v>2</v>
      </c>
      <c r="K120" s="370" t="s">
        <v>249</v>
      </c>
      <c r="L120" s="371"/>
      <c r="M120" s="294">
        <v>2</v>
      </c>
      <c r="N120" s="353" t="s">
        <v>1774</v>
      </c>
      <c r="O120" s="354"/>
      <c r="P120" s="295"/>
      <c r="Q120" s="327" t="s">
        <v>1777</v>
      </c>
      <c r="R120" s="326" t="s">
        <v>1778</v>
      </c>
      <c r="S120" s="295" t="s">
        <v>2</v>
      </c>
      <c r="T120" s="271" t="s">
        <v>183</v>
      </c>
      <c r="U120" s="272"/>
      <c r="V120" s="295" t="s">
        <v>2</v>
      </c>
      <c r="W120" s="204" t="s">
        <v>174</v>
      </c>
      <c r="X120" s="278" t="s">
        <v>1422</v>
      </c>
      <c r="Y120" s="294">
        <v>2</v>
      </c>
      <c r="Z120" s="353" t="s">
        <v>2003</v>
      </c>
      <c r="AA120" s="354"/>
      <c r="AB120" s="294">
        <v>2</v>
      </c>
      <c r="AC120" s="353" t="s">
        <v>1948</v>
      </c>
      <c r="AD120" s="354"/>
      <c r="AE120" s="295"/>
      <c r="AF120" s="370" t="s">
        <v>1951</v>
      </c>
      <c r="AG120" s="371"/>
      <c r="AH120" s="295"/>
      <c r="AI120" s="295"/>
      <c r="AJ120" s="295"/>
      <c r="AK120" s="295"/>
      <c r="AL120" s="295"/>
      <c r="AM120" s="295"/>
      <c r="AN120" s="295"/>
      <c r="AO120" s="295"/>
      <c r="AP120" s="295"/>
      <c r="AQ120" s="294">
        <v>2</v>
      </c>
      <c r="AR120" s="353" t="s">
        <v>1562</v>
      </c>
      <c r="AS120" s="354"/>
      <c r="AT120" s="295"/>
      <c r="AU120" s="370" t="s">
        <v>1586</v>
      </c>
      <c r="AV120" s="371"/>
      <c r="AW120" s="295" t="s">
        <v>2</v>
      </c>
      <c r="AX120" s="295"/>
      <c r="AY120" s="295"/>
      <c r="AZ120" s="295" t="s">
        <v>2</v>
      </c>
      <c r="BA120" s="295"/>
      <c r="BB120" s="295"/>
      <c r="BC120" s="295" t="s">
        <v>2</v>
      </c>
      <c r="BD120" s="370" t="s">
        <v>1577</v>
      </c>
      <c r="BE120" s="371"/>
      <c r="BF120" s="295"/>
      <c r="BG120" s="370" t="s">
        <v>1561</v>
      </c>
      <c r="BH120" s="371"/>
      <c r="BI120" s="295"/>
      <c r="BJ120" s="295"/>
      <c r="BK120" s="295"/>
      <c r="BL120" s="295" t="s">
        <v>2</v>
      </c>
      <c r="BM120" s="271" t="s">
        <v>217</v>
      </c>
      <c r="BN120" s="272" t="s">
        <v>1573</v>
      </c>
      <c r="BO120" s="295" t="s">
        <v>2</v>
      </c>
      <c r="BP120" s="204" t="s">
        <v>174</v>
      </c>
      <c r="BQ120" s="278" t="s">
        <v>1422</v>
      </c>
      <c r="BR120" s="294">
        <v>2</v>
      </c>
      <c r="BS120" s="295"/>
      <c r="BT120" s="295"/>
      <c r="BU120" s="295"/>
      <c r="BV120" s="295"/>
      <c r="BW120" s="295"/>
      <c r="BX120" s="295"/>
      <c r="BY120" s="295"/>
      <c r="BZ120" s="295"/>
      <c r="CA120" s="295"/>
      <c r="CB120" s="295"/>
      <c r="CC120" s="295"/>
      <c r="CD120" s="39" t="s">
        <v>2</v>
      </c>
      <c r="CM120" s="15" t="s">
        <v>2</v>
      </c>
    </row>
    <row r="121" spans="1:93" ht="13.5" thickBot="1" x14ac:dyDescent="0.35">
      <c r="A121" s="265">
        <v>32</v>
      </c>
      <c r="D121" s="15" t="s">
        <v>2</v>
      </c>
      <c r="E121" s="252" t="s">
        <v>167</v>
      </c>
      <c r="F121" s="261" t="s">
        <v>1484</v>
      </c>
      <c r="G121" s="15" t="s">
        <v>2</v>
      </c>
      <c r="H121" s="55" t="s">
        <v>537</v>
      </c>
      <c r="I121" s="56" t="s">
        <v>1498</v>
      </c>
      <c r="J121" s="28" t="s">
        <v>2</v>
      </c>
      <c r="K121" s="31" t="s">
        <v>172</v>
      </c>
      <c r="L121" s="32" t="s">
        <v>1431</v>
      </c>
      <c r="M121" s="39" t="s">
        <v>2</v>
      </c>
      <c r="N121" s="399" t="s">
        <v>1505</v>
      </c>
      <c r="O121" s="400"/>
      <c r="Q121" s="55" t="s">
        <v>1780</v>
      </c>
      <c r="R121" s="56" t="s">
        <v>1779</v>
      </c>
      <c r="S121" s="15" t="s">
        <v>2</v>
      </c>
      <c r="T121" s="387" t="s">
        <v>1788</v>
      </c>
      <c r="U121" s="388"/>
      <c r="V121" s="15" t="s">
        <v>2</v>
      </c>
      <c r="W121" s="105"/>
      <c r="X121" s="106" t="s">
        <v>235</v>
      </c>
      <c r="Y121" s="39" t="s">
        <v>2</v>
      </c>
      <c r="Z121" s="445" t="s">
        <v>2005</v>
      </c>
      <c r="AA121" s="446"/>
      <c r="AB121" s="39" t="s">
        <v>2</v>
      </c>
      <c r="AC121" s="502" t="s">
        <v>1505</v>
      </c>
      <c r="AD121" s="400"/>
      <c r="AF121" s="293" t="s">
        <v>1952</v>
      </c>
      <c r="AG121" s="143" t="s">
        <v>432</v>
      </c>
      <c r="AH121" s="15" t="s">
        <v>2</v>
      </c>
      <c r="AQ121" s="39" t="s">
        <v>2</v>
      </c>
      <c r="AR121" s="291" t="s">
        <v>168</v>
      </c>
      <c r="AS121" s="143" t="s">
        <v>175</v>
      </c>
      <c r="AU121" s="252" t="s">
        <v>167</v>
      </c>
      <c r="AV121" s="261" t="s">
        <v>1584</v>
      </c>
      <c r="AW121" s="15" t="s">
        <v>2</v>
      </c>
      <c r="AZ121" s="15" t="s">
        <v>2</v>
      </c>
      <c r="BC121" s="15" t="s">
        <v>2</v>
      </c>
      <c r="BD121" s="252" t="s">
        <v>167</v>
      </c>
      <c r="BE121" s="261" t="s">
        <v>1472</v>
      </c>
      <c r="BF121" s="15" t="s">
        <v>2</v>
      </c>
      <c r="BG121" s="252" t="s">
        <v>167</v>
      </c>
      <c r="BH121" s="261" t="s">
        <v>1552</v>
      </c>
      <c r="BI121" s="15" t="s">
        <v>2</v>
      </c>
      <c r="BL121" s="15" t="s">
        <v>2</v>
      </c>
      <c r="BM121" s="42" t="s">
        <v>221</v>
      </c>
      <c r="BN121" s="32" t="s">
        <v>223</v>
      </c>
      <c r="BP121" s="198" t="s">
        <v>1570</v>
      </c>
      <c r="BQ121" s="180" t="s">
        <v>1571</v>
      </c>
      <c r="BR121" s="39" t="s">
        <v>2</v>
      </c>
      <c r="CD121" s="39" t="s">
        <v>2</v>
      </c>
      <c r="CM121" s="15" t="s">
        <v>2</v>
      </c>
    </row>
    <row r="122" spans="1:93" ht="13.5" thickBot="1" x14ac:dyDescent="0.35">
      <c r="A122" s="265">
        <v>33</v>
      </c>
      <c r="D122" s="15" t="s">
        <v>2</v>
      </c>
      <c r="G122" s="15" t="s">
        <v>2</v>
      </c>
      <c r="J122" s="28" t="s">
        <v>2</v>
      </c>
      <c r="M122" s="294"/>
      <c r="N122" s="293" t="s">
        <v>168</v>
      </c>
      <c r="O122" s="143" t="s">
        <v>175</v>
      </c>
      <c r="Q122" s="148" t="s">
        <v>1787</v>
      </c>
      <c r="R122" s="241" t="s">
        <v>574</v>
      </c>
      <c r="S122" s="15" t="s">
        <v>2</v>
      </c>
      <c r="T122" s="42" t="s">
        <v>173</v>
      </c>
      <c r="U122" s="121" t="s">
        <v>1781</v>
      </c>
      <c r="V122" s="28" t="s">
        <v>2</v>
      </c>
      <c r="W122" s="285" t="s">
        <v>1702</v>
      </c>
      <c r="X122" s="62" t="s">
        <v>1781</v>
      </c>
      <c r="Y122" s="294" t="s">
        <v>2</v>
      </c>
      <c r="Z122" s="105" t="s">
        <v>1952</v>
      </c>
      <c r="AA122" s="106" t="s">
        <v>432</v>
      </c>
      <c r="AB122" s="294" t="s">
        <v>2</v>
      </c>
      <c r="AC122" s="291" t="s">
        <v>168</v>
      </c>
      <c r="AD122" s="143" t="s">
        <v>175</v>
      </c>
      <c r="AQ122" s="294"/>
      <c r="AU122" s="98" t="s">
        <v>1585</v>
      </c>
      <c r="AV122" s="103" t="s">
        <v>175</v>
      </c>
      <c r="AW122" s="15" t="s">
        <v>2</v>
      </c>
      <c r="AZ122" s="15" t="s">
        <v>2</v>
      </c>
      <c r="BC122" s="15" t="s">
        <v>2</v>
      </c>
      <c r="BD122" s="98" t="s">
        <v>1580</v>
      </c>
      <c r="BE122" s="133" t="s">
        <v>1581</v>
      </c>
      <c r="BF122" s="15" t="s">
        <v>2</v>
      </c>
      <c r="BG122" s="98" t="s">
        <v>1568</v>
      </c>
      <c r="BH122" s="133" t="s">
        <v>1569</v>
      </c>
      <c r="BI122" s="15" t="s">
        <v>2</v>
      </c>
      <c r="BL122" s="15" t="s">
        <v>2</v>
      </c>
      <c r="BM122" s="83" t="s">
        <v>222</v>
      </c>
      <c r="BN122" s="51" t="s">
        <v>1407</v>
      </c>
      <c r="BP122" s="376" t="s">
        <v>1605</v>
      </c>
      <c r="BQ122" s="377"/>
      <c r="BR122" s="294"/>
      <c r="CD122" s="294">
        <v>2</v>
      </c>
      <c r="CE122" s="353" t="s">
        <v>1595</v>
      </c>
      <c r="CF122" s="354"/>
      <c r="CG122" s="295"/>
      <c r="CH122" s="368" t="s">
        <v>1597</v>
      </c>
      <c r="CI122" s="369"/>
      <c r="CJ122" s="295" t="s">
        <v>2</v>
      </c>
      <c r="CK122" s="271" t="s">
        <v>217</v>
      </c>
      <c r="CL122" s="272" t="s">
        <v>1596</v>
      </c>
      <c r="CM122" s="295" t="s">
        <v>2</v>
      </c>
      <c r="CN122" s="204" t="s">
        <v>174</v>
      </c>
      <c r="CO122" s="278" t="s">
        <v>1422</v>
      </c>
    </row>
    <row r="123" spans="1:93" ht="13.5" thickBot="1" x14ac:dyDescent="0.35">
      <c r="A123" s="265">
        <v>34</v>
      </c>
      <c r="D123" s="15" t="s">
        <v>2</v>
      </c>
      <c r="E123" s="370" t="s">
        <v>1485</v>
      </c>
      <c r="F123" s="371"/>
      <c r="G123" s="15" t="s">
        <v>2</v>
      </c>
      <c r="J123" s="28" t="s">
        <v>2</v>
      </c>
      <c r="M123" s="39" t="s">
        <v>2</v>
      </c>
      <c r="Q123" s="98" t="s">
        <v>1492</v>
      </c>
      <c r="R123" s="133" t="s">
        <v>1782</v>
      </c>
      <c r="S123" s="15" t="s">
        <v>2</v>
      </c>
      <c r="T123" s="152"/>
      <c r="U123" s="283" t="s">
        <v>1066</v>
      </c>
      <c r="V123" s="15" t="s">
        <v>2</v>
      </c>
      <c r="Y123" s="39" t="s">
        <v>2</v>
      </c>
      <c r="Z123" s="291" t="s">
        <v>1944</v>
      </c>
      <c r="AA123" s="143" t="s">
        <v>2004</v>
      </c>
      <c r="AB123" s="39" t="s">
        <v>2</v>
      </c>
      <c r="AQ123" s="39" t="s">
        <v>2</v>
      </c>
      <c r="AU123" s="96" t="s">
        <v>1407</v>
      </c>
      <c r="AV123" s="97" t="s">
        <v>1567</v>
      </c>
      <c r="AW123" s="15" t="s">
        <v>2</v>
      </c>
      <c r="AZ123" s="15" t="s">
        <v>2</v>
      </c>
      <c r="BC123" s="15" t="s">
        <v>2</v>
      </c>
      <c r="BD123" s="96" t="s">
        <v>1407</v>
      </c>
      <c r="BE123" s="97" t="s">
        <v>1567</v>
      </c>
      <c r="BG123" s="96" t="s">
        <v>1407</v>
      </c>
      <c r="BH123" s="97" t="s">
        <v>1567</v>
      </c>
      <c r="BI123" s="15" t="s">
        <v>2</v>
      </c>
      <c r="BL123" s="15" t="s">
        <v>2</v>
      </c>
      <c r="BO123" s="15" t="s">
        <v>2</v>
      </c>
      <c r="BP123" s="105" t="s">
        <v>224</v>
      </c>
      <c r="BQ123" s="106" t="s">
        <v>1574</v>
      </c>
      <c r="BR123" s="39" t="s">
        <v>2</v>
      </c>
      <c r="CD123" s="39" t="s">
        <v>2</v>
      </c>
      <c r="CE123" s="291" t="s">
        <v>168</v>
      </c>
      <c r="CF123" s="143" t="s">
        <v>175</v>
      </c>
      <c r="CH123" s="252" t="s">
        <v>167</v>
      </c>
      <c r="CI123" s="261" t="s">
        <v>1598</v>
      </c>
      <c r="CJ123" s="15" t="s">
        <v>2</v>
      </c>
      <c r="CK123" s="42" t="s">
        <v>221</v>
      </c>
      <c r="CL123" s="32" t="s">
        <v>223</v>
      </c>
      <c r="CM123" s="15" t="s">
        <v>2</v>
      </c>
      <c r="CN123" s="198" t="s">
        <v>1554</v>
      </c>
      <c r="CO123" s="180" t="s">
        <v>1599</v>
      </c>
    </row>
    <row r="124" spans="1:93" ht="15" thickBot="1" x14ac:dyDescent="0.4">
      <c r="A124" s="265">
        <v>35</v>
      </c>
      <c r="E124" s="29" t="s">
        <v>167</v>
      </c>
      <c r="F124" s="30" t="s">
        <v>1486</v>
      </c>
      <c r="G124" s="15" t="s">
        <v>2</v>
      </c>
      <c r="J124" s="28" t="s">
        <v>2</v>
      </c>
      <c r="M124" s="39" t="s">
        <v>2</v>
      </c>
      <c r="Q124" s="55" t="s">
        <v>1783</v>
      </c>
      <c r="R124" s="56"/>
      <c r="S124" s="15" t="s">
        <v>2</v>
      </c>
      <c r="Y124" s="39" t="s">
        <v>2</v>
      </c>
      <c r="AB124" s="39" t="s">
        <v>2</v>
      </c>
      <c r="AQ124" s="39" t="s">
        <v>2</v>
      </c>
      <c r="AU124"/>
      <c r="AV124"/>
      <c r="AW124" s="15" t="s">
        <v>2</v>
      </c>
      <c r="BI124" s="15" t="s">
        <v>2</v>
      </c>
      <c r="BL124" s="15" t="s">
        <v>2</v>
      </c>
      <c r="BP124" s="43" t="s">
        <v>1557</v>
      </c>
      <c r="BQ124" s="49" t="s">
        <v>1572</v>
      </c>
      <c r="BR124" s="39" t="s">
        <v>2</v>
      </c>
      <c r="CD124" s="39" t="s">
        <v>2</v>
      </c>
      <c r="CH124" s="29" t="s">
        <v>181</v>
      </c>
      <c r="CI124" s="30" t="s">
        <v>180</v>
      </c>
      <c r="CJ124" s="15" t="s">
        <v>2</v>
      </c>
      <c r="CK124" s="293" t="s">
        <v>222</v>
      </c>
      <c r="CL124" s="297" t="s">
        <v>224</v>
      </c>
      <c r="CM124" s="15" t="s">
        <v>2</v>
      </c>
      <c r="CN124" s="43" t="s">
        <v>1557</v>
      </c>
      <c r="CO124" s="49" t="s">
        <v>224</v>
      </c>
    </row>
    <row r="125" spans="1:93" ht="15" thickBot="1" x14ac:dyDescent="0.4">
      <c r="A125" s="265">
        <v>36</v>
      </c>
      <c r="G125" s="15" t="s">
        <v>2</v>
      </c>
      <c r="J125" s="28" t="s">
        <v>2</v>
      </c>
      <c r="M125" s="39" t="s">
        <v>2</v>
      </c>
      <c r="Q125" s="73" t="s">
        <v>167</v>
      </c>
      <c r="R125" s="72" t="s">
        <v>1784</v>
      </c>
      <c r="S125" s="15" t="s">
        <v>2</v>
      </c>
      <c r="Y125" s="39" t="s">
        <v>2</v>
      </c>
      <c r="AB125" s="39" t="s">
        <v>2</v>
      </c>
      <c r="AQ125" s="39" t="s">
        <v>2</v>
      </c>
      <c r="AU125"/>
      <c r="AV125"/>
      <c r="AW125" s="15" t="s">
        <v>2</v>
      </c>
      <c r="BI125" s="15" t="s">
        <v>2</v>
      </c>
      <c r="BL125" s="15" t="s">
        <v>2</v>
      </c>
      <c r="BP125" s="35" t="s">
        <v>1426</v>
      </c>
      <c r="BQ125" s="36" t="s">
        <v>1582</v>
      </c>
      <c r="BR125" s="39" t="s">
        <v>2</v>
      </c>
      <c r="CD125" s="39" t="s">
        <v>2</v>
      </c>
      <c r="CM125" s="15" t="s">
        <v>2</v>
      </c>
      <c r="CN125" s="35" t="s">
        <v>1426</v>
      </c>
      <c r="CO125" s="36" t="s">
        <v>1558</v>
      </c>
    </row>
    <row r="126" spans="1:93" x14ac:dyDescent="0.3">
      <c r="A126" s="265">
        <v>37</v>
      </c>
      <c r="G126" s="15" t="s">
        <v>2</v>
      </c>
      <c r="M126" s="39" t="s">
        <v>2</v>
      </c>
      <c r="Q126" s="98" t="s">
        <v>209</v>
      </c>
      <c r="R126" s="133" t="s">
        <v>1785</v>
      </c>
      <c r="S126" s="15" t="s">
        <v>2</v>
      </c>
      <c r="V126" s="15" t="s">
        <v>2</v>
      </c>
      <c r="Y126" s="39" t="s">
        <v>2</v>
      </c>
      <c r="AB126" s="39" t="s">
        <v>2</v>
      </c>
      <c r="AQ126" s="39" t="s">
        <v>2</v>
      </c>
      <c r="AW126" s="15" t="s">
        <v>2</v>
      </c>
      <c r="BI126" s="15" t="s">
        <v>2</v>
      </c>
      <c r="BL126" s="15" t="s">
        <v>2</v>
      </c>
      <c r="BR126" s="39" t="s">
        <v>2</v>
      </c>
      <c r="CD126" s="39" t="s">
        <v>2</v>
      </c>
      <c r="CM126" s="15" t="s">
        <v>2</v>
      </c>
    </row>
    <row r="127" spans="1:93" ht="13.5" thickBot="1" x14ac:dyDescent="0.35">
      <c r="A127" s="265">
        <v>38</v>
      </c>
      <c r="G127" s="15" t="s">
        <v>2</v>
      </c>
      <c r="M127" s="39" t="s">
        <v>2</v>
      </c>
      <c r="Q127" s="96" t="s">
        <v>1786</v>
      </c>
      <c r="R127" s="301"/>
      <c r="S127" s="15" t="s">
        <v>2</v>
      </c>
      <c r="V127" s="15" t="s">
        <v>2</v>
      </c>
      <c r="Y127" s="39" t="s">
        <v>2</v>
      </c>
      <c r="AB127" s="39" t="s">
        <v>2</v>
      </c>
      <c r="AQ127" s="39" t="s">
        <v>2</v>
      </c>
      <c r="AW127" s="15" t="s">
        <v>2</v>
      </c>
      <c r="BI127" s="15" t="s">
        <v>2</v>
      </c>
      <c r="BL127" s="15" t="s">
        <v>2</v>
      </c>
      <c r="BR127" s="39" t="s">
        <v>2</v>
      </c>
      <c r="CD127" s="39" t="s">
        <v>2</v>
      </c>
      <c r="CM127" s="15" t="s">
        <v>2</v>
      </c>
    </row>
    <row r="128" spans="1:93" x14ac:dyDescent="0.3">
      <c r="A128" s="265">
        <v>39</v>
      </c>
      <c r="B128" s="353" t="s">
        <v>1541</v>
      </c>
      <c r="C128" s="354"/>
      <c r="D128" s="15" t="s">
        <v>2</v>
      </c>
      <c r="G128" s="15" t="s">
        <v>2</v>
      </c>
      <c r="M128" s="39" t="s">
        <v>2</v>
      </c>
      <c r="S128" s="15" t="s">
        <v>2</v>
      </c>
      <c r="Y128" s="39" t="s">
        <v>2</v>
      </c>
      <c r="AB128" s="39" t="s">
        <v>2</v>
      </c>
      <c r="AQ128" s="39" t="s">
        <v>2</v>
      </c>
      <c r="AW128" s="15" t="s">
        <v>2</v>
      </c>
      <c r="BI128" s="15" t="s">
        <v>2</v>
      </c>
      <c r="BR128" s="39" t="s">
        <v>2</v>
      </c>
      <c r="CD128" s="39" t="s">
        <v>2</v>
      </c>
      <c r="CM128" s="15" t="s">
        <v>2</v>
      </c>
    </row>
    <row r="129" spans="1:93" ht="13.5" thickBot="1" x14ac:dyDescent="0.35">
      <c r="A129" s="265">
        <v>40</v>
      </c>
      <c r="B129" s="176" t="s">
        <v>1281</v>
      </c>
      <c r="C129" s="114" t="s">
        <v>1447</v>
      </c>
      <c r="D129" s="15" t="s">
        <v>2</v>
      </c>
      <c r="G129" s="15" t="s">
        <v>2</v>
      </c>
      <c r="M129" s="39" t="s">
        <v>2</v>
      </c>
      <c r="S129" s="15" t="s">
        <v>2</v>
      </c>
      <c r="Y129" s="39" t="s">
        <v>2</v>
      </c>
      <c r="AB129" s="39" t="s">
        <v>2</v>
      </c>
      <c r="AQ129" s="39" t="s">
        <v>2</v>
      </c>
      <c r="AW129" s="15" t="s">
        <v>2</v>
      </c>
      <c r="BR129" s="39" t="s">
        <v>2</v>
      </c>
      <c r="CD129" s="39" t="s">
        <v>2</v>
      </c>
      <c r="CM129" s="15" t="s">
        <v>2</v>
      </c>
    </row>
    <row r="130" spans="1:93" ht="15" customHeight="1" thickBot="1" x14ac:dyDescent="0.35">
      <c r="A130" s="265">
        <v>41</v>
      </c>
      <c r="B130" s="149" t="s">
        <v>809</v>
      </c>
      <c r="C130" s="121" t="s">
        <v>1282</v>
      </c>
      <c r="D130" s="295" t="s">
        <v>2</v>
      </c>
      <c r="E130" s="353" t="s">
        <v>1793</v>
      </c>
      <c r="F130" s="354"/>
      <c r="G130" s="295" t="s">
        <v>2</v>
      </c>
      <c r="H130" s="271" t="s">
        <v>1419</v>
      </c>
      <c r="I130" s="310"/>
      <c r="J130" s="295" t="s">
        <v>2</v>
      </c>
      <c r="K130" s="271" t="s">
        <v>217</v>
      </c>
      <c r="L130" s="272" t="s">
        <v>1478</v>
      </c>
      <c r="M130" s="294">
        <v>1</v>
      </c>
      <c r="N130" s="374" t="s">
        <v>1774</v>
      </c>
      <c r="O130" s="375"/>
      <c r="P130" s="295"/>
      <c r="Q130" s="368" t="s">
        <v>1790</v>
      </c>
      <c r="R130" s="369"/>
      <c r="S130" s="295" t="s">
        <v>2</v>
      </c>
      <c r="T130" s="271" t="s">
        <v>183</v>
      </c>
      <c r="U130" s="272"/>
      <c r="V130" s="295" t="s">
        <v>2</v>
      </c>
      <c r="W130" s="289" t="s">
        <v>167</v>
      </c>
      <c r="X130" s="290" t="s">
        <v>1776</v>
      </c>
      <c r="Y130" s="294">
        <v>1</v>
      </c>
      <c r="AB130" s="294">
        <v>1</v>
      </c>
      <c r="AC130" s="358" t="s">
        <v>1950</v>
      </c>
      <c r="AD130" s="359"/>
      <c r="AE130" s="295"/>
      <c r="AF130" s="374" t="s">
        <v>1948</v>
      </c>
      <c r="AG130" s="375"/>
      <c r="AH130" s="295"/>
      <c r="AI130" s="274" t="s">
        <v>432</v>
      </c>
      <c r="AJ130" s="275" t="s">
        <v>1608</v>
      </c>
      <c r="AK130" s="295" t="s">
        <v>2</v>
      </c>
      <c r="AL130" s="295"/>
      <c r="AM130" s="295"/>
      <c r="AN130" s="295"/>
      <c r="AO130" s="295"/>
      <c r="AP130" s="295"/>
      <c r="AQ130" s="294">
        <v>1</v>
      </c>
      <c r="AR130" s="399" t="s">
        <v>1562</v>
      </c>
      <c r="AS130" s="400"/>
      <c r="AT130" s="295"/>
      <c r="AU130" s="368" t="s">
        <v>229</v>
      </c>
      <c r="AV130" s="369"/>
      <c r="AW130" s="295" t="s">
        <v>2</v>
      </c>
      <c r="AX130" s="295"/>
      <c r="AY130" s="295"/>
      <c r="AZ130" s="295"/>
      <c r="BA130" s="295"/>
      <c r="BB130" s="295"/>
      <c r="BC130" s="295"/>
      <c r="BD130" s="295"/>
      <c r="BE130" s="295"/>
      <c r="BF130" s="295"/>
      <c r="BG130" s="295"/>
      <c r="BH130" s="295"/>
      <c r="BI130" s="295"/>
      <c r="BJ130" s="353" t="s">
        <v>1553</v>
      </c>
      <c r="BK130" s="354"/>
      <c r="BL130" s="295" t="s">
        <v>2</v>
      </c>
      <c r="BM130" s="370" t="s">
        <v>1589</v>
      </c>
      <c r="BN130" s="371"/>
      <c r="BO130" s="295"/>
      <c r="BP130" s="370" t="s">
        <v>1606</v>
      </c>
      <c r="BQ130" s="371"/>
      <c r="BR130" s="294">
        <v>1</v>
      </c>
      <c r="BS130" s="295"/>
      <c r="BT130" s="295"/>
      <c r="BU130" s="295"/>
      <c r="BV130" s="295"/>
      <c r="BW130" s="295"/>
      <c r="BX130" s="295"/>
      <c r="BY130" s="295"/>
      <c r="BZ130" s="295"/>
      <c r="CA130" s="295"/>
      <c r="CB130" s="295"/>
      <c r="CC130" s="295"/>
      <c r="CD130" s="294">
        <v>1</v>
      </c>
      <c r="CE130" s="399" t="s">
        <v>1595</v>
      </c>
      <c r="CF130" s="400"/>
      <c r="CG130" s="298" t="s">
        <v>1602</v>
      </c>
      <c r="CH130" s="295" t="s">
        <v>2</v>
      </c>
      <c r="CI130" s="295"/>
      <c r="CJ130" s="298" t="s">
        <v>1603</v>
      </c>
      <c r="CK130" s="370" t="s">
        <v>1591</v>
      </c>
      <c r="CL130" s="371"/>
      <c r="CM130" s="295" t="s">
        <v>2</v>
      </c>
      <c r="CN130" s="370" t="s">
        <v>1592</v>
      </c>
      <c r="CO130" s="371"/>
    </row>
    <row r="131" spans="1:93" ht="13.5" thickBot="1" x14ac:dyDescent="0.35">
      <c r="A131" s="265">
        <v>42</v>
      </c>
      <c r="B131" s="55" t="s">
        <v>183</v>
      </c>
      <c r="C131" s="56" t="s">
        <v>1304</v>
      </c>
      <c r="D131" s="15" t="s">
        <v>2</v>
      </c>
      <c r="E131" s="380" t="s">
        <v>1794</v>
      </c>
      <c r="F131" s="381"/>
      <c r="G131" s="15" t="s">
        <v>2</v>
      </c>
      <c r="H131" s="252" t="s">
        <v>167</v>
      </c>
      <c r="I131" s="261" t="s">
        <v>1468</v>
      </c>
      <c r="J131" s="15" t="s">
        <v>2</v>
      </c>
      <c r="K131" s="42" t="s">
        <v>221</v>
      </c>
      <c r="L131" s="32" t="s">
        <v>223</v>
      </c>
      <c r="M131" s="39" t="s">
        <v>2</v>
      </c>
      <c r="N131" s="83" t="s">
        <v>172</v>
      </c>
      <c r="O131" s="30" t="s">
        <v>1775</v>
      </c>
      <c r="P131" s="15" t="s">
        <v>2</v>
      </c>
      <c r="Q131" s="253" t="s">
        <v>156</v>
      </c>
      <c r="R131" s="255" t="s">
        <v>1775</v>
      </c>
      <c r="S131" s="15" t="s">
        <v>2</v>
      </c>
      <c r="T131" s="387" t="s">
        <v>1791</v>
      </c>
      <c r="U131" s="388"/>
      <c r="Y131" s="39" t="s">
        <v>2</v>
      </c>
      <c r="AB131" s="39" t="s">
        <v>2</v>
      </c>
      <c r="AC131" s="29" t="s">
        <v>156</v>
      </c>
      <c r="AD131" s="30" t="s">
        <v>1949</v>
      </c>
      <c r="AE131" s="15" t="s">
        <v>2</v>
      </c>
      <c r="AF131" s="189" t="s">
        <v>1952</v>
      </c>
      <c r="AG131" s="240" t="s">
        <v>432</v>
      </c>
      <c r="AH131" s="15" t="s">
        <v>2</v>
      </c>
      <c r="AI131" s="29" t="s">
        <v>1608</v>
      </c>
      <c r="AJ131" s="30" t="s">
        <v>1953</v>
      </c>
      <c r="AK131" s="15" t="s">
        <v>2</v>
      </c>
      <c r="AQ131" s="39" t="s">
        <v>2</v>
      </c>
      <c r="AR131" s="299" t="s">
        <v>172</v>
      </c>
      <c r="AS131" s="255" t="s">
        <v>1431</v>
      </c>
      <c r="AT131" s="15" t="s">
        <v>2</v>
      </c>
      <c r="AU131" s="29" t="s">
        <v>156</v>
      </c>
      <c r="AV131" s="162" t="s">
        <v>1401</v>
      </c>
      <c r="AW131" s="15" t="s">
        <v>2</v>
      </c>
      <c r="BJ131" s="397" t="s">
        <v>1487</v>
      </c>
      <c r="BK131" s="398"/>
      <c r="BL131" s="15" t="s">
        <v>2</v>
      </c>
      <c r="BM131" s="42" t="s">
        <v>173</v>
      </c>
      <c r="BN131" s="32" t="s">
        <v>1575</v>
      </c>
      <c r="BO131" s="15" t="s">
        <v>2</v>
      </c>
      <c r="BP131" s="204" t="s">
        <v>174</v>
      </c>
      <c r="BQ131" s="278" t="s">
        <v>1609</v>
      </c>
      <c r="BR131" s="39" t="s">
        <v>2</v>
      </c>
      <c r="CD131" s="39" t="s">
        <v>2</v>
      </c>
      <c r="CE131" s="83" t="s">
        <v>172</v>
      </c>
      <c r="CF131" s="30" t="s">
        <v>1590</v>
      </c>
      <c r="CG131" s="15" t="s">
        <v>2</v>
      </c>
      <c r="CJ131" s="15" t="s">
        <v>2</v>
      </c>
      <c r="CK131" s="83" t="s">
        <v>173</v>
      </c>
      <c r="CL131" s="30" t="s">
        <v>1593</v>
      </c>
      <c r="CM131" s="15" t="s">
        <v>2</v>
      </c>
      <c r="CN131" s="98" t="s">
        <v>174</v>
      </c>
      <c r="CO131" s="99" t="s">
        <v>1594</v>
      </c>
    </row>
    <row r="132" spans="1:93" ht="15" customHeight="1" thickBot="1" x14ac:dyDescent="0.35">
      <c r="A132" s="265">
        <v>43</v>
      </c>
      <c r="B132" s="104" t="s">
        <v>1294</v>
      </c>
      <c r="C132" s="243" t="s">
        <v>1475</v>
      </c>
      <c r="D132" s="15" t="s">
        <v>2</v>
      </c>
      <c r="G132" s="15" t="s">
        <v>2</v>
      </c>
      <c r="H132" s="252" t="s">
        <v>167</v>
      </c>
      <c r="I132" s="261" t="s">
        <v>1472</v>
      </c>
      <c r="J132" s="15" t="s">
        <v>2</v>
      </c>
      <c r="K132" s="83" t="s">
        <v>222</v>
      </c>
      <c r="L132" s="51" t="s">
        <v>1407</v>
      </c>
      <c r="M132" s="39" t="s">
        <v>2</v>
      </c>
      <c r="P132" s="15" t="s">
        <v>2</v>
      </c>
      <c r="T132" s="73" t="s">
        <v>173</v>
      </c>
      <c r="U132" s="72" t="s">
        <v>1776</v>
      </c>
      <c r="V132" s="15" t="s">
        <v>2</v>
      </c>
      <c r="Y132" s="39" t="s">
        <v>2</v>
      </c>
      <c r="AB132" s="39" t="s">
        <v>2</v>
      </c>
      <c r="AF132" s="299" t="s">
        <v>1693</v>
      </c>
      <c r="AG132" s="255" t="s">
        <v>1947</v>
      </c>
      <c r="AH132" s="15" t="s">
        <v>2</v>
      </c>
      <c r="AQ132" s="39" t="s">
        <v>2</v>
      </c>
      <c r="AW132" s="15" t="s">
        <v>2</v>
      </c>
      <c r="BJ132" s="55" t="s">
        <v>537</v>
      </c>
      <c r="BK132" s="56"/>
      <c r="BM132" s="90" t="s">
        <v>696</v>
      </c>
      <c r="BN132" s="108" t="s">
        <v>1576</v>
      </c>
      <c r="BO132" s="15" t="s">
        <v>2</v>
      </c>
      <c r="BP132" s="199" t="s">
        <v>1607</v>
      </c>
      <c r="BQ132" s="244" t="s">
        <v>1608</v>
      </c>
      <c r="BR132" s="39" t="s">
        <v>2</v>
      </c>
      <c r="CD132" s="39" t="s">
        <v>2</v>
      </c>
      <c r="CM132" s="15" t="s">
        <v>2</v>
      </c>
      <c r="CN132" s="378" t="s">
        <v>1600</v>
      </c>
      <c r="CO132" s="379"/>
    </row>
    <row r="133" spans="1:93" ht="13.5" thickBot="1" x14ac:dyDescent="0.35">
      <c r="A133" s="265">
        <v>44</v>
      </c>
      <c r="B133" s="33" t="s">
        <v>1467</v>
      </c>
      <c r="C133" s="241" t="s">
        <v>1468</v>
      </c>
      <c r="D133" s="15" t="s">
        <v>2</v>
      </c>
      <c r="H133" s="271" t="s">
        <v>1482</v>
      </c>
      <c r="I133" s="310" t="s">
        <v>1795</v>
      </c>
      <c r="M133" s="39" t="s">
        <v>2</v>
      </c>
      <c r="T133" s="152" t="s">
        <v>1471</v>
      </c>
      <c r="U133" s="283" t="s">
        <v>1066</v>
      </c>
      <c r="V133" s="15" t="s">
        <v>2</v>
      </c>
      <c r="Y133" s="39" t="s">
        <v>2</v>
      </c>
      <c r="AB133" s="39" t="s">
        <v>2</v>
      </c>
      <c r="AH133" s="15" t="s">
        <v>2</v>
      </c>
      <c r="AQ133" s="39" t="s">
        <v>2</v>
      </c>
      <c r="AW133" s="15" t="s">
        <v>2</v>
      </c>
      <c r="BJ133" s="83" t="s">
        <v>173</v>
      </c>
      <c r="BK133" s="51" t="s">
        <v>1578</v>
      </c>
      <c r="BL133" s="15" t="s">
        <v>2</v>
      </c>
      <c r="BR133" s="39" t="s">
        <v>2</v>
      </c>
      <c r="CD133" s="39" t="s">
        <v>2</v>
      </c>
      <c r="CM133" s="15" t="s">
        <v>2</v>
      </c>
    </row>
    <row r="134" spans="1:93" x14ac:dyDescent="0.3">
      <c r="A134" s="265">
        <v>45</v>
      </c>
      <c r="B134" s="33" t="s">
        <v>1469</v>
      </c>
      <c r="C134" s="241" t="s">
        <v>1470</v>
      </c>
      <c r="D134" s="15" t="s">
        <v>2</v>
      </c>
      <c r="H134" s="252" t="s">
        <v>167</v>
      </c>
      <c r="I134" s="261" t="s">
        <v>1484</v>
      </c>
      <c r="M134" s="39" t="s">
        <v>2</v>
      </c>
      <c r="Y134" s="39" t="s">
        <v>2</v>
      </c>
      <c r="AB134" s="39" t="s">
        <v>2</v>
      </c>
      <c r="AQ134" s="39" t="s">
        <v>2</v>
      </c>
      <c r="AW134" s="15" t="s">
        <v>2</v>
      </c>
      <c r="BR134" s="39" t="s">
        <v>2</v>
      </c>
      <c r="CD134" s="39" t="s">
        <v>2</v>
      </c>
      <c r="CM134" s="15" t="s">
        <v>2</v>
      </c>
    </row>
    <row r="135" spans="1:93" ht="13.5" thickBot="1" x14ac:dyDescent="0.35">
      <c r="A135" s="265">
        <v>46</v>
      </c>
      <c r="B135" s="33" t="s">
        <v>1471</v>
      </c>
      <c r="C135" s="241" t="s">
        <v>1472</v>
      </c>
      <c r="D135" s="15" t="s">
        <v>2</v>
      </c>
      <c r="H135" s="29" t="s">
        <v>181</v>
      </c>
      <c r="I135" s="30" t="s">
        <v>1796</v>
      </c>
      <c r="J135" s="15" t="s">
        <v>2</v>
      </c>
      <c r="M135" s="39"/>
      <c r="Y135" s="39"/>
      <c r="AB135" s="39"/>
      <c r="AQ135" s="39"/>
      <c r="AW135" s="15" t="s">
        <v>2</v>
      </c>
      <c r="BR135" s="39"/>
      <c r="CD135" s="39"/>
    </row>
    <row r="136" spans="1:93" x14ac:dyDescent="0.3">
      <c r="A136" s="265">
        <v>47</v>
      </c>
      <c r="B136" s="33" t="s">
        <v>1474</v>
      </c>
      <c r="C136" s="241" t="s">
        <v>1473</v>
      </c>
      <c r="D136" s="15" t="s">
        <v>2</v>
      </c>
      <c r="J136" s="15" t="s">
        <v>2</v>
      </c>
      <c r="M136" s="39"/>
      <c r="Y136" s="39"/>
      <c r="AB136" s="39"/>
      <c r="AQ136" s="39"/>
      <c r="AW136" s="15" t="s">
        <v>2</v>
      </c>
      <c r="BR136" s="39"/>
      <c r="CD136" s="39"/>
    </row>
    <row r="137" spans="1:93" x14ac:dyDescent="0.3">
      <c r="A137" s="265">
        <v>48</v>
      </c>
      <c r="B137" s="104" t="s">
        <v>1286</v>
      </c>
      <c r="C137" s="71" t="s">
        <v>1792</v>
      </c>
      <c r="D137" s="15" t="s">
        <v>2</v>
      </c>
      <c r="J137" s="28"/>
      <c r="M137" s="39"/>
      <c r="Y137" s="39"/>
      <c r="AB137" s="39"/>
      <c r="AQ137" s="39"/>
      <c r="AW137" s="15" t="s">
        <v>2</v>
      </c>
      <c r="BR137" s="39"/>
      <c r="CD137" s="39"/>
    </row>
    <row r="138" spans="1:93" ht="13.5" thickBot="1" x14ac:dyDescent="0.35">
      <c r="A138" s="265">
        <v>49</v>
      </c>
      <c r="B138" s="292" t="s">
        <v>1290</v>
      </c>
      <c r="C138" s="328" t="s">
        <v>265</v>
      </c>
      <c r="D138" s="15" t="s">
        <v>2</v>
      </c>
      <c r="J138" s="28"/>
      <c r="M138" s="39"/>
      <c r="Y138" s="39"/>
      <c r="AB138" s="39"/>
      <c r="AQ138" s="39"/>
      <c r="AW138" s="15" t="s">
        <v>2</v>
      </c>
      <c r="BR138" s="39"/>
      <c r="CD138" s="39"/>
    </row>
    <row r="139" spans="1:93" x14ac:dyDescent="0.3">
      <c r="A139" s="265">
        <v>50</v>
      </c>
      <c r="D139" s="15" t="s">
        <v>2</v>
      </c>
      <c r="J139" s="28"/>
      <c r="M139" s="39"/>
      <c r="Y139" s="39"/>
      <c r="AB139" s="39"/>
      <c r="AQ139" s="39"/>
      <c r="AW139" s="15" t="s">
        <v>2</v>
      </c>
      <c r="BR139" s="39"/>
      <c r="CD139" s="39"/>
    </row>
    <row r="140" spans="1:93" s="39" customFormat="1" x14ac:dyDescent="0.3">
      <c r="A140" s="39" t="s">
        <v>348</v>
      </c>
      <c r="H140" s="39" t="s">
        <v>1642</v>
      </c>
      <c r="K140" s="40"/>
      <c r="L140" s="40"/>
      <c r="BN140" s="39" t="s">
        <v>2</v>
      </c>
      <c r="BT140" s="39" t="s">
        <v>2</v>
      </c>
      <c r="BX140" s="40"/>
      <c r="BY140" s="40"/>
      <c r="BZ140" s="40"/>
    </row>
    <row r="141" spans="1:93" ht="13.5" thickBot="1" x14ac:dyDescent="0.35">
      <c r="A141" s="265">
        <v>1</v>
      </c>
      <c r="D141" s="15" t="s">
        <v>2</v>
      </c>
      <c r="G141" s="39" t="s">
        <v>2</v>
      </c>
      <c r="J141" s="15" t="s">
        <v>2</v>
      </c>
      <c r="M141" s="28" t="s">
        <v>2</v>
      </c>
      <c r="Y141" s="15" t="s">
        <v>2</v>
      </c>
      <c r="Z141" s="15" t="s">
        <v>2</v>
      </c>
      <c r="AA141" s="15" t="s">
        <v>2</v>
      </c>
      <c r="AB141" s="15" t="s">
        <v>2</v>
      </c>
      <c r="AC141" s="15" t="s">
        <v>2</v>
      </c>
      <c r="AD141" s="15" t="s">
        <v>2</v>
      </c>
      <c r="AE141" s="15" t="s">
        <v>2</v>
      </c>
      <c r="AF141" s="15" t="s">
        <v>2</v>
      </c>
      <c r="AG141" s="15" t="s">
        <v>2</v>
      </c>
      <c r="AH141" s="15" t="s">
        <v>2</v>
      </c>
      <c r="AI141" s="15" t="s">
        <v>2</v>
      </c>
      <c r="AJ141" s="15" t="s">
        <v>2</v>
      </c>
      <c r="AK141" s="15" t="s">
        <v>2</v>
      </c>
      <c r="AL141" s="15" t="s">
        <v>2</v>
      </c>
      <c r="AM141" s="15" t="s">
        <v>2</v>
      </c>
      <c r="AN141" s="15" t="s">
        <v>2</v>
      </c>
      <c r="AO141" s="15" t="s">
        <v>2</v>
      </c>
      <c r="AP141" s="15" t="s">
        <v>2</v>
      </c>
      <c r="AQ141" s="15" t="s">
        <v>2</v>
      </c>
      <c r="AR141" s="15" t="s">
        <v>2</v>
      </c>
    </row>
    <row r="142" spans="1:93" ht="14.5" customHeight="1" thickBot="1" x14ac:dyDescent="0.35">
      <c r="A142" s="268">
        <v>2</v>
      </c>
      <c r="B142" s="353" t="s">
        <v>1516</v>
      </c>
      <c r="C142" s="354"/>
      <c r="D142" s="15" t="s">
        <v>2</v>
      </c>
      <c r="E142" s="353" t="s">
        <v>1517</v>
      </c>
      <c r="F142" s="354"/>
      <c r="G142" s="294">
        <v>2</v>
      </c>
      <c r="H142" s="295"/>
      <c r="I142" s="295"/>
      <c r="J142" s="295" t="s">
        <v>2</v>
      </c>
      <c r="K142" s="295"/>
      <c r="L142" s="295"/>
      <c r="M142" s="295"/>
      <c r="N142" s="401" t="s">
        <v>1643</v>
      </c>
      <c r="O142" s="402"/>
      <c r="P142" s="295"/>
      <c r="Q142" s="401" t="s">
        <v>1644</v>
      </c>
      <c r="R142" s="402"/>
      <c r="S142" s="295"/>
      <c r="T142" s="401" t="s">
        <v>1648</v>
      </c>
      <c r="U142" s="402"/>
      <c r="V142" s="295"/>
      <c r="W142" s="295"/>
      <c r="X142" s="295"/>
      <c r="Y142" s="295" t="s">
        <v>2</v>
      </c>
      <c r="Z142" s="295" t="s">
        <v>2</v>
      </c>
      <c r="AA142" s="295" t="s">
        <v>2</v>
      </c>
      <c r="AB142" s="15" t="s">
        <v>2</v>
      </c>
      <c r="AC142" s="15" t="s">
        <v>2</v>
      </c>
      <c r="AD142" s="15" t="s">
        <v>2</v>
      </c>
      <c r="AE142" s="15" t="s">
        <v>2</v>
      </c>
      <c r="AF142" s="15" t="s">
        <v>2</v>
      </c>
      <c r="AG142" s="15" t="s">
        <v>2</v>
      </c>
      <c r="AH142" s="15" t="s">
        <v>2</v>
      </c>
      <c r="AI142" s="15" t="s">
        <v>2</v>
      </c>
      <c r="AJ142" s="15" t="s">
        <v>2</v>
      </c>
      <c r="AK142" s="15" t="s">
        <v>2</v>
      </c>
      <c r="AL142" s="15" t="s">
        <v>2</v>
      </c>
      <c r="AM142" s="15" t="s">
        <v>2</v>
      </c>
      <c r="AN142" s="15" t="s">
        <v>2</v>
      </c>
      <c r="AO142" s="15" t="s">
        <v>2</v>
      </c>
      <c r="AP142" s="15" t="s">
        <v>2</v>
      </c>
      <c r="AQ142" s="15" t="s">
        <v>2</v>
      </c>
      <c r="AR142" s="15" t="s">
        <v>2</v>
      </c>
    </row>
    <row r="143" spans="1:93" ht="13.5" thickBot="1" x14ac:dyDescent="0.35">
      <c r="A143" s="265">
        <v>3</v>
      </c>
      <c r="B143" s="370" t="s">
        <v>359</v>
      </c>
      <c r="C143" s="371"/>
      <c r="D143" s="15" t="s">
        <v>2</v>
      </c>
      <c r="E143" s="176" t="s">
        <v>1281</v>
      </c>
      <c r="F143" s="114" t="s">
        <v>347</v>
      </c>
      <c r="G143" s="39" t="s">
        <v>2</v>
      </c>
      <c r="J143" s="15" t="s">
        <v>2</v>
      </c>
      <c r="M143" s="28" t="s">
        <v>2</v>
      </c>
      <c r="N143" s="368" t="s">
        <v>178</v>
      </c>
      <c r="O143" s="369"/>
      <c r="P143" s="15" t="s">
        <v>2</v>
      </c>
      <c r="Q143" s="368" t="s">
        <v>178</v>
      </c>
      <c r="R143" s="369"/>
      <c r="S143" s="15" t="s">
        <v>2</v>
      </c>
      <c r="T143" s="368" t="s">
        <v>178</v>
      </c>
      <c r="U143" s="369"/>
      <c r="V143" s="15" t="s">
        <v>2</v>
      </c>
      <c r="Y143" s="15" t="s">
        <v>2</v>
      </c>
      <c r="Z143" s="15" t="s">
        <v>2</v>
      </c>
      <c r="AA143" s="15" t="s">
        <v>2</v>
      </c>
      <c r="AB143" s="15" t="s">
        <v>2</v>
      </c>
      <c r="AC143" s="15" t="s">
        <v>2</v>
      </c>
      <c r="AD143" s="15" t="s">
        <v>2</v>
      </c>
      <c r="AE143" s="15" t="s">
        <v>2</v>
      </c>
      <c r="AF143" s="15" t="s">
        <v>2</v>
      </c>
      <c r="AG143" s="15" t="s">
        <v>2</v>
      </c>
      <c r="AH143" s="15" t="s">
        <v>2</v>
      </c>
      <c r="AI143" s="15" t="s">
        <v>2</v>
      </c>
      <c r="AJ143" s="15" t="s">
        <v>2</v>
      </c>
      <c r="AK143" s="15" t="s">
        <v>2</v>
      </c>
      <c r="AL143" s="15" t="s">
        <v>2</v>
      </c>
      <c r="AM143" s="15" t="s">
        <v>2</v>
      </c>
      <c r="AN143" s="15" t="s">
        <v>2</v>
      </c>
      <c r="AO143" s="15" t="s">
        <v>2</v>
      </c>
      <c r="AP143" s="15" t="s">
        <v>2</v>
      </c>
      <c r="AQ143" s="15" t="s">
        <v>2</v>
      </c>
      <c r="AR143" s="15" t="s">
        <v>2</v>
      </c>
    </row>
    <row r="144" spans="1:93" ht="13.5" thickBot="1" x14ac:dyDescent="0.35">
      <c r="A144" s="268">
        <v>4</v>
      </c>
      <c r="B144" s="31" t="s">
        <v>167</v>
      </c>
      <c r="C144" s="32" t="s">
        <v>187</v>
      </c>
      <c r="D144" s="15" t="s">
        <v>2</v>
      </c>
      <c r="E144" s="149" t="s">
        <v>809</v>
      </c>
      <c r="F144" s="121" t="s">
        <v>1282</v>
      </c>
      <c r="G144" s="39" t="s">
        <v>2</v>
      </c>
      <c r="J144" s="15" t="s">
        <v>2</v>
      </c>
      <c r="M144" s="28" t="s">
        <v>2</v>
      </c>
      <c r="N144" s="274"/>
      <c r="O144" s="275" t="s">
        <v>235</v>
      </c>
      <c r="P144" s="15" t="s">
        <v>2</v>
      </c>
      <c r="Q144" s="274"/>
      <c r="R144" s="275" t="s">
        <v>235</v>
      </c>
      <c r="S144" s="15" t="s">
        <v>2</v>
      </c>
      <c r="T144" s="274"/>
      <c r="U144" s="275" t="s">
        <v>235</v>
      </c>
      <c r="V144" s="15" t="s">
        <v>2</v>
      </c>
      <c r="Y144" s="15" t="s">
        <v>2</v>
      </c>
      <c r="Z144" s="15" t="s">
        <v>2</v>
      </c>
      <c r="AA144" s="15" t="s">
        <v>2</v>
      </c>
      <c r="AB144" s="15" t="s">
        <v>2</v>
      </c>
      <c r="AC144" s="15" t="s">
        <v>2</v>
      </c>
      <c r="AD144" s="15" t="s">
        <v>2</v>
      </c>
      <c r="AE144" s="15" t="s">
        <v>2</v>
      </c>
      <c r="AF144" s="15" t="s">
        <v>2</v>
      </c>
      <c r="AG144" s="15" t="s">
        <v>2</v>
      </c>
      <c r="AH144" s="15" t="s">
        <v>2</v>
      </c>
      <c r="AI144" s="15" t="s">
        <v>2</v>
      </c>
      <c r="AJ144" s="15" t="s">
        <v>2</v>
      </c>
      <c r="AK144" s="15" t="s">
        <v>2</v>
      </c>
      <c r="AL144" s="15" t="s">
        <v>2</v>
      </c>
      <c r="AM144" s="15" t="s">
        <v>2</v>
      </c>
      <c r="AN144" s="15" t="s">
        <v>2</v>
      </c>
      <c r="AO144" s="15" t="s">
        <v>2</v>
      </c>
      <c r="AP144" s="15" t="s">
        <v>2</v>
      </c>
      <c r="AQ144" s="15" t="s">
        <v>2</v>
      </c>
      <c r="AR144" s="15" t="s">
        <v>2</v>
      </c>
    </row>
    <row r="145" spans="1:44" x14ac:dyDescent="0.3">
      <c r="A145" s="265">
        <v>5</v>
      </c>
      <c r="B145" s="204" t="s">
        <v>188</v>
      </c>
      <c r="C145" s="278" t="s">
        <v>1448</v>
      </c>
      <c r="D145" s="15" t="s">
        <v>2</v>
      </c>
      <c r="E145" s="55" t="s">
        <v>183</v>
      </c>
      <c r="F145" s="56" t="s">
        <v>1304</v>
      </c>
      <c r="G145" s="39" t="s">
        <v>2</v>
      </c>
      <c r="M145" s="28" t="s">
        <v>2</v>
      </c>
      <c r="N145" s="252" t="s">
        <v>167</v>
      </c>
      <c r="O145" s="261" t="s">
        <v>230</v>
      </c>
      <c r="P145" s="15" t="s">
        <v>2</v>
      </c>
      <c r="Q145" s="252" t="s">
        <v>167</v>
      </c>
      <c r="R145" s="261" t="s">
        <v>230</v>
      </c>
      <c r="S145" s="15" t="s">
        <v>2</v>
      </c>
      <c r="T145" s="252" t="s">
        <v>167</v>
      </c>
      <c r="U145" s="261" t="s">
        <v>230</v>
      </c>
      <c r="V145" s="15" t="s">
        <v>2</v>
      </c>
      <c r="Y145" s="15" t="s">
        <v>2</v>
      </c>
      <c r="Z145" s="15" t="s">
        <v>2</v>
      </c>
      <c r="AA145" s="15" t="s">
        <v>2</v>
      </c>
      <c r="AB145" s="15" t="s">
        <v>2</v>
      </c>
      <c r="AC145" s="15" t="s">
        <v>2</v>
      </c>
      <c r="AD145" s="15" t="s">
        <v>2</v>
      </c>
      <c r="AE145" s="15" t="s">
        <v>2</v>
      </c>
      <c r="AF145" s="15" t="s">
        <v>2</v>
      </c>
      <c r="AG145" s="15" t="s">
        <v>2</v>
      </c>
      <c r="AH145" s="15" t="s">
        <v>2</v>
      </c>
      <c r="AI145" s="15" t="s">
        <v>2</v>
      </c>
      <c r="AJ145" s="15" t="s">
        <v>2</v>
      </c>
      <c r="AK145" s="15" t="s">
        <v>2</v>
      </c>
      <c r="AL145" s="15" t="s">
        <v>2</v>
      </c>
      <c r="AM145" s="15" t="s">
        <v>2</v>
      </c>
      <c r="AN145" s="15" t="s">
        <v>2</v>
      </c>
      <c r="AO145" s="15" t="s">
        <v>2</v>
      </c>
      <c r="AP145" s="15" t="s">
        <v>2</v>
      </c>
      <c r="AQ145" s="15" t="s">
        <v>2</v>
      </c>
      <c r="AR145" s="15" t="s">
        <v>2</v>
      </c>
    </row>
    <row r="146" spans="1:44" ht="13.5" thickBot="1" x14ac:dyDescent="0.35">
      <c r="A146" s="268">
        <v>6</v>
      </c>
      <c r="B146" s="198" t="s">
        <v>1449</v>
      </c>
      <c r="C146" s="180">
        <v>1</v>
      </c>
      <c r="D146" s="15" t="s">
        <v>2</v>
      </c>
      <c r="E146" s="104" t="s">
        <v>1294</v>
      </c>
      <c r="F146" s="243" t="s">
        <v>1457</v>
      </c>
      <c r="G146" s="39" t="s">
        <v>2</v>
      </c>
      <c r="M146" s="28" t="s">
        <v>2</v>
      </c>
      <c r="N146" s="395" t="s">
        <v>1551</v>
      </c>
      <c r="O146" s="396"/>
      <c r="P146" s="15" t="s">
        <v>2</v>
      </c>
      <c r="Q146" s="395" t="s">
        <v>1551</v>
      </c>
      <c r="R146" s="396"/>
      <c r="S146" s="15" t="s">
        <v>2</v>
      </c>
      <c r="T146" s="409" t="s">
        <v>1551</v>
      </c>
      <c r="U146" s="410"/>
      <c r="V146" s="15" t="s">
        <v>2</v>
      </c>
      <c r="Y146" s="15" t="s">
        <v>2</v>
      </c>
      <c r="Z146" s="15" t="s">
        <v>2</v>
      </c>
      <c r="AA146" s="15" t="s">
        <v>2</v>
      </c>
      <c r="AB146" s="15" t="s">
        <v>2</v>
      </c>
      <c r="AC146" s="15" t="s">
        <v>2</v>
      </c>
      <c r="AD146" s="15" t="s">
        <v>2</v>
      </c>
      <c r="AE146" s="15" t="s">
        <v>2</v>
      </c>
      <c r="AF146" s="15" t="s">
        <v>2</v>
      </c>
      <c r="AG146" s="15" t="s">
        <v>2</v>
      </c>
      <c r="AH146" s="15" t="s">
        <v>2</v>
      </c>
      <c r="AI146" s="15" t="s">
        <v>2</v>
      </c>
      <c r="AJ146" s="15" t="s">
        <v>2</v>
      </c>
      <c r="AK146" s="15" t="s">
        <v>2</v>
      </c>
      <c r="AL146" s="15" t="s">
        <v>2</v>
      </c>
      <c r="AM146" s="15" t="s">
        <v>2</v>
      </c>
      <c r="AN146" s="15" t="s">
        <v>2</v>
      </c>
      <c r="AO146" s="15" t="s">
        <v>2</v>
      </c>
      <c r="AP146" s="15" t="s">
        <v>2</v>
      </c>
      <c r="AQ146" s="15" t="s">
        <v>2</v>
      </c>
      <c r="AR146" s="15" t="s">
        <v>2</v>
      </c>
    </row>
    <row r="147" spans="1:44" ht="13.5" thickBot="1" x14ac:dyDescent="0.35">
      <c r="A147" s="265">
        <v>7</v>
      </c>
      <c r="B147" s="199" t="s">
        <v>1450</v>
      </c>
      <c r="C147" s="244"/>
      <c r="D147" s="15" t="s">
        <v>2</v>
      </c>
      <c r="E147" s="33" t="s">
        <v>1458</v>
      </c>
      <c r="F147" s="241" t="s">
        <v>1459</v>
      </c>
      <c r="G147" s="39" t="s">
        <v>2</v>
      </c>
      <c r="J147" s="15" t="s">
        <v>2</v>
      </c>
      <c r="M147" s="28"/>
      <c r="N147" s="176" t="s">
        <v>1639</v>
      </c>
      <c r="O147" s="114" t="s">
        <v>1640</v>
      </c>
      <c r="P147" s="15" t="s">
        <v>2</v>
      </c>
      <c r="Q147" s="176" t="s">
        <v>1647</v>
      </c>
      <c r="R147" s="114" t="s">
        <v>1646</v>
      </c>
      <c r="S147" s="15" t="s">
        <v>2</v>
      </c>
      <c r="T147" s="303" t="s">
        <v>1649</v>
      </c>
      <c r="U147" s="304" t="s">
        <v>1651</v>
      </c>
      <c r="V147" s="15" t="s">
        <v>2</v>
      </c>
      <c r="Y147" s="15" t="s">
        <v>2</v>
      </c>
      <c r="Z147" s="15" t="s">
        <v>2</v>
      </c>
      <c r="AA147" s="15" t="s">
        <v>2</v>
      </c>
      <c r="AB147" s="15" t="s">
        <v>2</v>
      </c>
      <c r="AC147" s="15" t="s">
        <v>2</v>
      </c>
      <c r="AD147" s="15" t="s">
        <v>2</v>
      </c>
      <c r="AE147" s="15" t="s">
        <v>2</v>
      </c>
      <c r="AF147" s="15" t="s">
        <v>2</v>
      </c>
      <c r="AG147" s="15" t="s">
        <v>2</v>
      </c>
      <c r="AH147" s="15" t="s">
        <v>2</v>
      </c>
      <c r="AI147" s="15" t="s">
        <v>2</v>
      </c>
      <c r="AJ147" s="15" t="s">
        <v>2</v>
      </c>
      <c r="AK147" s="15" t="s">
        <v>2</v>
      </c>
      <c r="AL147" s="15" t="s">
        <v>2</v>
      </c>
      <c r="AM147" s="15" t="s">
        <v>2</v>
      </c>
      <c r="AN147" s="15" t="s">
        <v>2</v>
      </c>
      <c r="AO147" s="15" t="s">
        <v>2</v>
      </c>
      <c r="AP147" s="15" t="s">
        <v>2</v>
      </c>
      <c r="AQ147" s="15" t="s">
        <v>2</v>
      </c>
      <c r="AR147" s="15" t="s">
        <v>2</v>
      </c>
    </row>
    <row r="148" spans="1:44" ht="13.5" thickBot="1" x14ac:dyDescent="0.35">
      <c r="A148" s="268">
        <v>8</v>
      </c>
      <c r="D148" s="15" t="s">
        <v>2</v>
      </c>
      <c r="E148" s="33" t="s">
        <v>1081</v>
      </c>
      <c r="F148" s="241" t="s">
        <v>355</v>
      </c>
      <c r="G148" s="39" t="s">
        <v>2</v>
      </c>
      <c r="J148" s="15" t="s">
        <v>2</v>
      </c>
      <c r="M148" s="28"/>
      <c r="N148" s="29" t="s">
        <v>181</v>
      </c>
      <c r="O148" s="30" t="s">
        <v>1641</v>
      </c>
      <c r="P148" s="15" t="s">
        <v>2</v>
      </c>
      <c r="Q148" s="29" t="s">
        <v>181</v>
      </c>
      <c r="R148" s="30" t="s">
        <v>1645</v>
      </c>
      <c r="S148" s="15" t="s">
        <v>2</v>
      </c>
      <c r="T148" s="29" t="s">
        <v>1649</v>
      </c>
      <c r="U148" s="51" t="s">
        <v>1650</v>
      </c>
      <c r="V148" s="15" t="s">
        <v>2</v>
      </c>
      <c r="Y148" s="15" t="s">
        <v>2</v>
      </c>
      <c r="Z148" s="15" t="s">
        <v>2</v>
      </c>
      <c r="AA148" s="15" t="s">
        <v>2</v>
      </c>
      <c r="AB148" s="15" t="s">
        <v>2</v>
      </c>
      <c r="AC148" s="15" t="s">
        <v>2</v>
      </c>
      <c r="AD148" s="15" t="s">
        <v>2</v>
      </c>
      <c r="AE148" s="15" t="s">
        <v>2</v>
      </c>
      <c r="AF148" s="15" t="s">
        <v>2</v>
      </c>
      <c r="AG148" s="15" t="s">
        <v>2</v>
      </c>
      <c r="AH148" s="15" t="s">
        <v>2</v>
      </c>
      <c r="AI148" s="15" t="s">
        <v>2</v>
      </c>
      <c r="AJ148" s="15" t="s">
        <v>2</v>
      </c>
      <c r="AK148" s="15" t="s">
        <v>2</v>
      </c>
      <c r="AL148" s="15" t="s">
        <v>2</v>
      </c>
      <c r="AM148" s="15" t="s">
        <v>2</v>
      </c>
      <c r="AN148" s="15" t="s">
        <v>2</v>
      </c>
      <c r="AO148" s="15" t="s">
        <v>2</v>
      </c>
      <c r="AP148" s="15" t="s">
        <v>2</v>
      </c>
      <c r="AQ148" s="15" t="s">
        <v>2</v>
      </c>
      <c r="AR148" s="15" t="s">
        <v>2</v>
      </c>
    </row>
    <row r="149" spans="1:44" x14ac:dyDescent="0.3">
      <c r="A149" s="265">
        <v>9</v>
      </c>
      <c r="B149" s="370" t="s">
        <v>1451</v>
      </c>
      <c r="C149" s="371"/>
      <c r="D149" s="15" t="s">
        <v>2</v>
      </c>
      <c r="E149" s="33" t="s">
        <v>1460</v>
      </c>
      <c r="F149" s="241" t="s">
        <v>1461</v>
      </c>
      <c r="G149" s="39" t="s">
        <v>2</v>
      </c>
      <c r="J149" s="15" t="s">
        <v>2</v>
      </c>
      <c r="M149" s="28"/>
      <c r="P149" s="15" t="s">
        <v>2</v>
      </c>
      <c r="S149" s="15" t="s">
        <v>2</v>
      </c>
      <c r="V149" s="15" t="s">
        <v>2</v>
      </c>
      <c r="Y149" s="15" t="s">
        <v>2</v>
      </c>
      <c r="Z149" s="15" t="s">
        <v>2</v>
      </c>
      <c r="AA149" s="15" t="s">
        <v>2</v>
      </c>
      <c r="AB149" s="15" t="s">
        <v>2</v>
      </c>
      <c r="AC149" s="15" t="s">
        <v>2</v>
      </c>
      <c r="AD149" s="15" t="s">
        <v>2</v>
      </c>
      <c r="AE149" s="15" t="s">
        <v>2</v>
      </c>
      <c r="AF149" s="15" t="s">
        <v>2</v>
      </c>
      <c r="AG149" s="15" t="s">
        <v>2</v>
      </c>
      <c r="AH149" s="15" t="s">
        <v>2</v>
      </c>
      <c r="AI149" s="15" t="s">
        <v>2</v>
      </c>
      <c r="AJ149" s="15" t="s">
        <v>2</v>
      </c>
      <c r="AK149" s="15" t="s">
        <v>2</v>
      </c>
      <c r="AL149" s="15" t="s">
        <v>2</v>
      </c>
      <c r="AM149" s="15" t="s">
        <v>2</v>
      </c>
      <c r="AN149" s="15" t="s">
        <v>2</v>
      </c>
      <c r="AO149" s="15" t="s">
        <v>2</v>
      </c>
      <c r="AP149" s="15" t="s">
        <v>2</v>
      </c>
      <c r="AQ149" s="15" t="s">
        <v>2</v>
      </c>
      <c r="AR149" s="15" t="s">
        <v>2</v>
      </c>
    </row>
    <row r="150" spans="1:44" x14ac:dyDescent="0.3">
      <c r="A150" s="268">
        <v>10</v>
      </c>
      <c r="B150" s="252" t="s">
        <v>167</v>
      </c>
      <c r="C150" s="240" t="s">
        <v>1452</v>
      </c>
      <c r="D150" s="15" t="s">
        <v>2</v>
      </c>
      <c r="E150" s="33" t="s">
        <v>1462</v>
      </c>
      <c r="F150" s="241" t="s">
        <v>1456</v>
      </c>
      <c r="G150" s="39" t="s">
        <v>2</v>
      </c>
      <c r="J150" s="15" t="s">
        <v>2</v>
      </c>
      <c r="M150" s="28"/>
      <c r="P150" s="15" t="s">
        <v>2</v>
      </c>
      <c r="S150" s="15" t="s">
        <v>2</v>
      </c>
      <c r="V150" s="15" t="s">
        <v>2</v>
      </c>
      <c r="Y150" s="15" t="s">
        <v>2</v>
      </c>
      <c r="Z150" s="15" t="s">
        <v>2</v>
      </c>
      <c r="AA150" s="15" t="s">
        <v>2</v>
      </c>
      <c r="AB150" s="15" t="s">
        <v>2</v>
      </c>
      <c r="AC150" s="15" t="s">
        <v>2</v>
      </c>
      <c r="AD150" s="15" t="s">
        <v>2</v>
      </c>
      <c r="AE150" s="15" t="s">
        <v>2</v>
      </c>
      <c r="AF150" s="15" t="s">
        <v>2</v>
      </c>
      <c r="AG150" s="15" t="s">
        <v>2</v>
      </c>
      <c r="AH150" s="15" t="s">
        <v>2</v>
      </c>
      <c r="AI150" s="15" t="s">
        <v>2</v>
      </c>
      <c r="AJ150" s="15" t="s">
        <v>2</v>
      </c>
      <c r="AK150" s="15" t="s">
        <v>2</v>
      </c>
      <c r="AL150" s="15" t="s">
        <v>2</v>
      </c>
      <c r="AM150" s="15" t="s">
        <v>2</v>
      </c>
      <c r="AN150" s="15" t="s">
        <v>2</v>
      </c>
      <c r="AO150" s="15" t="s">
        <v>2</v>
      </c>
      <c r="AP150" s="15" t="s">
        <v>2</v>
      </c>
      <c r="AQ150" s="15" t="s">
        <v>2</v>
      </c>
      <c r="AR150" s="15" t="s">
        <v>2</v>
      </c>
    </row>
    <row r="151" spans="1:44" ht="13.5" thickBot="1" x14ac:dyDescent="0.35">
      <c r="A151" s="265">
        <v>11</v>
      </c>
      <c r="B151" s="98" t="s">
        <v>236</v>
      </c>
      <c r="C151" s="103" t="s">
        <v>1281</v>
      </c>
      <c r="D151" s="15" t="s">
        <v>2</v>
      </c>
      <c r="E151" s="33" t="s">
        <v>1463</v>
      </c>
      <c r="F151" s="241" t="s">
        <v>1454</v>
      </c>
      <c r="G151" s="294" t="s">
        <v>2</v>
      </c>
      <c r="J151" s="15" t="s">
        <v>2</v>
      </c>
      <c r="M151" s="28"/>
      <c r="P151" s="15" t="s">
        <v>2</v>
      </c>
      <c r="S151" s="15" t="s">
        <v>2</v>
      </c>
      <c r="V151" s="15" t="s">
        <v>2</v>
      </c>
      <c r="Y151" s="15" t="s">
        <v>2</v>
      </c>
      <c r="Z151" s="15" t="s">
        <v>2</v>
      </c>
      <c r="AA151" s="15" t="s">
        <v>2</v>
      </c>
      <c r="AB151" s="15" t="s">
        <v>2</v>
      </c>
      <c r="AC151" s="15" t="s">
        <v>2</v>
      </c>
      <c r="AD151" s="15" t="s">
        <v>2</v>
      </c>
      <c r="AE151" s="15" t="s">
        <v>2</v>
      </c>
      <c r="AF151" s="15" t="s">
        <v>2</v>
      </c>
      <c r="AG151" s="15" t="s">
        <v>2</v>
      </c>
      <c r="AH151" s="15" t="s">
        <v>2</v>
      </c>
      <c r="AI151" s="15" t="s">
        <v>2</v>
      </c>
      <c r="AJ151" s="15" t="s">
        <v>2</v>
      </c>
      <c r="AK151" s="15" t="s">
        <v>2</v>
      </c>
      <c r="AL151" s="15" t="s">
        <v>2</v>
      </c>
      <c r="AM151" s="15" t="s">
        <v>2</v>
      </c>
      <c r="AN151" s="15" t="s">
        <v>2</v>
      </c>
      <c r="AO151" s="15" t="s">
        <v>2</v>
      </c>
      <c r="AP151" s="15" t="s">
        <v>2</v>
      </c>
      <c r="AQ151" s="15" t="s">
        <v>2</v>
      </c>
      <c r="AR151" s="15" t="s">
        <v>2</v>
      </c>
    </row>
    <row r="152" spans="1:44" ht="13.5" thickBot="1" x14ac:dyDescent="0.35">
      <c r="A152" s="268">
        <v>12</v>
      </c>
      <c r="B152" s="356" t="s">
        <v>1453</v>
      </c>
      <c r="C152" s="357"/>
      <c r="D152" s="15" t="s">
        <v>2</v>
      </c>
      <c r="E152" s="33" t="s">
        <v>1464</v>
      </c>
      <c r="F152" s="241" t="s">
        <v>1465</v>
      </c>
      <c r="G152" s="294">
        <v>1</v>
      </c>
      <c r="H152" s="401" t="s">
        <v>1633</v>
      </c>
      <c r="I152" s="402"/>
      <c r="J152" s="295" t="s">
        <v>2</v>
      </c>
      <c r="K152" s="368" t="s">
        <v>1625</v>
      </c>
      <c r="L152" s="369"/>
      <c r="M152" s="295"/>
      <c r="N152" s="370" t="s">
        <v>1624</v>
      </c>
      <c r="O152" s="371"/>
      <c r="P152" s="15" t="s">
        <v>2</v>
      </c>
      <c r="Q152" s="370" t="s">
        <v>1628</v>
      </c>
      <c r="R152" s="371"/>
      <c r="S152" s="15" t="s">
        <v>2</v>
      </c>
      <c r="T152" s="370" t="s">
        <v>1632</v>
      </c>
      <c r="U152" s="371"/>
      <c r="V152" s="15" t="s">
        <v>2</v>
      </c>
      <c r="W152" s="403" t="s">
        <v>1610</v>
      </c>
      <c r="X152" s="404"/>
      <c r="Y152" s="295"/>
      <c r="Z152" s="271" t="s">
        <v>165</v>
      </c>
      <c r="AA152" s="272" t="s">
        <v>1421</v>
      </c>
      <c r="AB152" s="15" t="s">
        <v>2</v>
      </c>
      <c r="AC152" s="15" t="s">
        <v>2</v>
      </c>
      <c r="AD152" s="15" t="s">
        <v>2</v>
      </c>
      <c r="AE152" s="15" t="s">
        <v>2</v>
      </c>
      <c r="AF152" s="15" t="s">
        <v>2</v>
      </c>
      <c r="AG152" s="15" t="s">
        <v>2</v>
      </c>
      <c r="AH152" s="15" t="s">
        <v>2</v>
      </c>
      <c r="AI152" s="15" t="s">
        <v>2</v>
      </c>
      <c r="AJ152" s="15" t="s">
        <v>2</v>
      </c>
      <c r="AK152" s="15" t="s">
        <v>2</v>
      </c>
      <c r="AL152" s="15" t="s">
        <v>2</v>
      </c>
      <c r="AM152" s="15" t="s">
        <v>2</v>
      </c>
      <c r="AN152" s="15" t="s">
        <v>2</v>
      </c>
      <c r="AO152" s="15" t="s">
        <v>2</v>
      </c>
      <c r="AP152" s="15" t="s">
        <v>2</v>
      </c>
      <c r="AQ152" s="15" t="s">
        <v>2</v>
      </c>
      <c r="AR152" s="15" t="s">
        <v>2</v>
      </c>
    </row>
    <row r="153" spans="1:44" ht="13.5" thickBot="1" x14ac:dyDescent="0.35">
      <c r="A153" s="265">
        <v>13</v>
      </c>
      <c r="B153" s="252" t="s">
        <v>167</v>
      </c>
      <c r="C153" s="240" t="s">
        <v>1454</v>
      </c>
      <c r="D153" s="15" t="s">
        <v>2</v>
      </c>
      <c r="E153" s="104" t="s">
        <v>1286</v>
      </c>
      <c r="F153" s="71" t="s">
        <v>1466</v>
      </c>
      <c r="G153" s="39" t="s">
        <v>2</v>
      </c>
      <c r="H153" s="368" t="s">
        <v>1626</v>
      </c>
      <c r="I153" s="369"/>
      <c r="J153" s="15" t="s">
        <v>2</v>
      </c>
      <c r="K153" s="252" t="s">
        <v>167</v>
      </c>
      <c r="L153" s="261" t="s">
        <v>1618</v>
      </c>
      <c r="M153" s="28" t="s">
        <v>2</v>
      </c>
      <c r="N153" s="253" t="s">
        <v>167</v>
      </c>
      <c r="O153" s="239" t="s">
        <v>1454</v>
      </c>
      <c r="P153" s="15" t="s">
        <v>2</v>
      </c>
      <c r="Q153" s="253" t="s">
        <v>167</v>
      </c>
      <c r="R153" s="239" t="s">
        <v>1629</v>
      </c>
      <c r="S153" s="15" t="s">
        <v>2</v>
      </c>
      <c r="T153" s="253" t="s">
        <v>167</v>
      </c>
      <c r="U153" s="239" t="s">
        <v>1456</v>
      </c>
      <c r="V153" s="15" t="s">
        <v>2</v>
      </c>
      <c r="W153" s="176" t="s">
        <v>1611</v>
      </c>
      <c r="X153" s="114" t="s">
        <v>1612</v>
      </c>
      <c r="Y153" s="15" t="s">
        <v>2</v>
      </c>
      <c r="Z153" s="100" t="s">
        <v>156</v>
      </c>
      <c r="AA153" s="270" t="s">
        <v>1634</v>
      </c>
      <c r="AB153" s="15" t="s">
        <v>2</v>
      </c>
      <c r="AC153" s="15" t="s">
        <v>2</v>
      </c>
      <c r="AD153" s="15" t="s">
        <v>2</v>
      </c>
      <c r="AE153" s="15" t="s">
        <v>2</v>
      </c>
      <c r="AF153" s="15" t="s">
        <v>2</v>
      </c>
      <c r="AG153" s="15" t="s">
        <v>2</v>
      </c>
      <c r="AH153" s="15" t="s">
        <v>2</v>
      </c>
      <c r="AI153" s="15" t="s">
        <v>2</v>
      </c>
      <c r="AJ153" s="15" t="s">
        <v>2</v>
      </c>
      <c r="AK153" s="15" t="s">
        <v>2</v>
      </c>
      <c r="AL153" s="15" t="s">
        <v>2</v>
      </c>
      <c r="AM153" s="15" t="s">
        <v>2</v>
      </c>
      <c r="AN153" s="15" t="s">
        <v>2</v>
      </c>
      <c r="AO153" s="15" t="s">
        <v>2</v>
      </c>
      <c r="AP153" s="15" t="s">
        <v>2</v>
      </c>
      <c r="AQ153" s="15" t="s">
        <v>2</v>
      </c>
      <c r="AR153" s="15" t="s">
        <v>2</v>
      </c>
    </row>
    <row r="154" spans="1:44" x14ac:dyDescent="0.3">
      <c r="A154" s="268">
        <v>14</v>
      </c>
      <c r="B154" s="98" t="s">
        <v>236</v>
      </c>
      <c r="C154" s="103" t="s">
        <v>1281</v>
      </c>
      <c r="D154" s="15" t="s">
        <v>2</v>
      </c>
      <c r="E154" s="245" t="s">
        <v>1290</v>
      </c>
      <c r="F154" s="279" t="s">
        <v>265</v>
      </c>
      <c r="G154" s="39" t="s">
        <v>2</v>
      </c>
      <c r="H154" s="252" t="s">
        <v>167</v>
      </c>
      <c r="I154" s="261" t="s">
        <v>355</v>
      </c>
      <c r="J154" s="15" t="s">
        <v>2</v>
      </c>
      <c r="K154" s="302" t="s">
        <v>1617</v>
      </c>
      <c r="L154" s="180" t="s">
        <v>1619</v>
      </c>
      <c r="M154" s="28" t="s">
        <v>2</v>
      </c>
      <c r="P154" s="15" t="s">
        <v>2</v>
      </c>
      <c r="S154" s="15" t="s">
        <v>2</v>
      </c>
      <c r="V154" s="15" t="s">
        <v>2</v>
      </c>
      <c r="W154" s="42" t="s">
        <v>1613</v>
      </c>
      <c r="X154" s="121" t="s">
        <v>1614</v>
      </c>
      <c r="Y154" s="15" t="s">
        <v>2</v>
      </c>
      <c r="Z154" s="198" t="s">
        <v>302</v>
      </c>
      <c r="AA154" s="180" t="s">
        <v>1635</v>
      </c>
      <c r="AB154" s="15" t="s">
        <v>2</v>
      </c>
      <c r="AC154" s="15" t="s">
        <v>2</v>
      </c>
      <c r="AD154" s="15" t="s">
        <v>2</v>
      </c>
      <c r="AE154" s="15" t="s">
        <v>2</v>
      </c>
      <c r="AF154" s="15" t="s">
        <v>2</v>
      </c>
      <c r="AG154" s="15" t="s">
        <v>2</v>
      </c>
      <c r="AH154" s="15" t="s">
        <v>2</v>
      </c>
      <c r="AI154" s="15" t="s">
        <v>2</v>
      </c>
      <c r="AJ154" s="15" t="s">
        <v>2</v>
      </c>
      <c r="AK154" s="15" t="s">
        <v>2</v>
      </c>
      <c r="AL154" s="15" t="s">
        <v>2</v>
      </c>
      <c r="AM154" s="15" t="s">
        <v>2</v>
      </c>
      <c r="AN154" s="15" t="s">
        <v>2</v>
      </c>
      <c r="AO154" s="15" t="s">
        <v>2</v>
      </c>
      <c r="AP154" s="15" t="s">
        <v>2</v>
      </c>
      <c r="AQ154" s="15" t="s">
        <v>2</v>
      </c>
      <c r="AR154" s="15" t="s">
        <v>2</v>
      </c>
    </row>
    <row r="155" spans="1:44" ht="13.5" thickBot="1" x14ac:dyDescent="0.35">
      <c r="A155" s="265">
        <v>15</v>
      </c>
      <c r="B155" s="356" t="s">
        <v>1455</v>
      </c>
      <c r="C155" s="357"/>
      <c r="D155" s="15" t="s">
        <v>2</v>
      </c>
      <c r="E155" s="280" t="s">
        <v>1291</v>
      </c>
      <c r="F155" s="281" t="s">
        <v>1292</v>
      </c>
      <c r="G155" s="39" t="s">
        <v>2</v>
      </c>
      <c r="H155" s="252" t="s">
        <v>167</v>
      </c>
      <c r="I155" s="261" t="s">
        <v>1616</v>
      </c>
      <c r="K155" s="31" t="s">
        <v>1621</v>
      </c>
      <c r="L155" s="32" t="s">
        <v>1620</v>
      </c>
      <c r="M155" s="28" t="s">
        <v>2</v>
      </c>
      <c r="P155" s="15" t="s">
        <v>2</v>
      </c>
      <c r="S155" s="15" t="s">
        <v>2</v>
      </c>
      <c r="V155" s="15" t="s">
        <v>2</v>
      </c>
      <c r="W155" s="55" t="s">
        <v>217</v>
      </c>
      <c r="X155" s="56" t="s">
        <v>1615</v>
      </c>
      <c r="Y155" s="15" t="s">
        <v>2</v>
      </c>
      <c r="Z155" s="198" t="s">
        <v>1638</v>
      </c>
      <c r="AA155" s="180" t="s">
        <v>1636</v>
      </c>
      <c r="AB155" s="15" t="s">
        <v>2</v>
      </c>
      <c r="AC155" s="15" t="s">
        <v>2</v>
      </c>
      <c r="AD155" s="15" t="s">
        <v>2</v>
      </c>
      <c r="AE155" s="15" t="s">
        <v>2</v>
      </c>
      <c r="AF155" s="15" t="s">
        <v>2</v>
      </c>
      <c r="AG155" s="15" t="s">
        <v>2</v>
      </c>
      <c r="AH155" s="15" t="s">
        <v>2</v>
      </c>
      <c r="AI155" s="15" t="s">
        <v>2</v>
      </c>
      <c r="AJ155" s="15" t="s">
        <v>2</v>
      </c>
      <c r="AK155" s="15" t="s">
        <v>2</v>
      </c>
      <c r="AL155" s="15" t="s">
        <v>2</v>
      </c>
      <c r="AM155" s="15" t="s">
        <v>2</v>
      </c>
      <c r="AN155" s="15" t="s">
        <v>2</v>
      </c>
      <c r="AO155" s="15" t="s">
        <v>2</v>
      </c>
      <c r="AP155" s="15" t="s">
        <v>2</v>
      </c>
      <c r="AQ155" s="15" t="s">
        <v>2</v>
      </c>
      <c r="AR155" s="15" t="s">
        <v>2</v>
      </c>
    </row>
    <row r="156" spans="1:44" ht="13.5" thickBot="1" x14ac:dyDescent="0.35">
      <c r="A156" s="268">
        <v>16</v>
      </c>
      <c r="B156" s="252" t="s">
        <v>167</v>
      </c>
      <c r="C156" s="240" t="s">
        <v>1456</v>
      </c>
      <c r="D156" s="15" t="s">
        <v>2</v>
      </c>
      <c r="G156" s="39" t="s">
        <v>2</v>
      </c>
      <c r="H156" s="252" t="s">
        <v>167</v>
      </c>
      <c r="I156" s="261" t="s">
        <v>1459</v>
      </c>
      <c r="K156" s="252" t="s">
        <v>1621</v>
      </c>
      <c r="L156" s="240" t="s">
        <v>1622</v>
      </c>
      <c r="M156" s="28" t="s">
        <v>2</v>
      </c>
      <c r="P156" s="15" t="s">
        <v>2</v>
      </c>
      <c r="S156" s="15" t="s">
        <v>2</v>
      </c>
      <c r="V156" s="15" t="s">
        <v>2</v>
      </c>
      <c r="W156" s="299" t="s">
        <v>222</v>
      </c>
      <c r="X156" s="255" t="s">
        <v>354</v>
      </c>
      <c r="Y156" s="15" t="s">
        <v>2</v>
      </c>
      <c r="Z156" s="199" t="s">
        <v>224</v>
      </c>
      <c r="AA156" s="244" t="s">
        <v>1637</v>
      </c>
      <c r="AB156" s="15" t="s">
        <v>2</v>
      </c>
      <c r="AC156" s="15" t="s">
        <v>2</v>
      </c>
      <c r="AD156" s="15" t="s">
        <v>2</v>
      </c>
      <c r="AE156" s="15" t="s">
        <v>2</v>
      </c>
      <c r="AF156" s="15" t="s">
        <v>2</v>
      </c>
      <c r="AG156" s="15" t="s">
        <v>2</v>
      </c>
      <c r="AH156" s="15" t="s">
        <v>2</v>
      </c>
      <c r="AI156" s="15" t="s">
        <v>2</v>
      </c>
      <c r="AJ156" s="15" t="s">
        <v>2</v>
      </c>
      <c r="AK156" s="15" t="s">
        <v>2</v>
      </c>
      <c r="AL156" s="15" t="s">
        <v>2</v>
      </c>
      <c r="AM156" s="15" t="s">
        <v>2</v>
      </c>
      <c r="AN156" s="15" t="s">
        <v>2</v>
      </c>
      <c r="AO156" s="15" t="s">
        <v>2</v>
      </c>
      <c r="AP156" s="15" t="s">
        <v>2</v>
      </c>
      <c r="AQ156" s="15" t="s">
        <v>2</v>
      </c>
      <c r="AR156" s="15" t="s">
        <v>2</v>
      </c>
    </row>
    <row r="157" spans="1:44" ht="13.5" thickBot="1" x14ac:dyDescent="0.35">
      <c r="A157" s="265">
        <v>17</v>
      </c>
      <c r="B157" s="96" t="s">
        <v>236</v>
      </c>
      <c r="C157" s="97" t="s">
        <v>1281</v>
      </c>
      <c r="D157" s="15" t="s">
        <v>2</v>
      </c>
      <c r="G157" s="39" t="s">
        <v>2</v>
      </c>
      <c r="H157" s="252" t="s">
        <v>167</v>
      </c>
      <c r="I157" s="261" t="s">
        <v>1627</v>
      </c>
      <c r="J157" s="28" t="s">
        <v>2</v>
      </c>
      <c r="K157" s="96" t="s">
        <v>209</v>
      </c>
      <c r="L157" s="301" t="s">
        <v>1623</v>
      </c>
      <c r="M157" s="28" t="s">
        <v>2</v>
      </c>
      <c r="P157" s="15" t="s">
        <v>2</v>
      </c>
      <c r="S157" s="15" t="s">
        <v>2</v>
      </c>
      <c r="V157" s="15" t="s">
        <v>2</v>
      </c>
      <c r="Y157" s="15" t="s">
        <v>2</v>
      </c>
      <c r="Z157" s="15" t="s">
        <v>2</v>
      </c>
      <c r="AA157" s="15" t="s">
        <v>2</v>
      </c>
      <c r="AB157" s="15" t="s">
        <v>2</v>
      </c>
      <c r="AC157" s="15" t="s">
        <v>2</v>
      </c>
      <c r="AD157" s="15" t="s">
        <v>2</v>
      </c>
      <c r="AE157" s="15" t="s">
        <v>2</v>
      </c>
      <c r="AF157" s="15" t="s">
        <v>2</v>
      </c>
      <c r="AG157" s="15" t="s">
        <v>2</v>
      </c>
      <c r="AH157" s="15" t="s">
        <v>2</v>
      </c>
      <c r="AI157" s="15" t="s">
        <v>2</v>
      </c>
      <c r="AJ157" s="15" t="s">
        <v>2</v>
      </c>
      <c r="AK157" s="15" t="s">
        <v>2</v>
      </c>
      <c r="AL157" s="15" t="s">
        <v>2</v>
      </c>
      <c r="AM157" s="15" t="s">
        <v>2</v>
      </c>
      <c r="AN157" s="15" t="s">
        <v>2</v>
      </c>
      <c r="AO157" s="15" t="s">
        <v>2</v>
      </c>
      <c r="AP157" s="15" t="s">
        <v>2</v>
      </c>
      <c r="AQ157" s="15" t="s">
        <v>2</v>
      </c>
      <c r="AR157" s="15" t="s">
        <v>2</v>
      </c>
    </row>
    <row r="158" spans="1:44" x14ac:dyDescent="0.3">
      <c r="A158" s="268">
        <v>18</v>
      </c>
      <c r="D158" s="15" t="s">
        <v>2</v>
      </c>
      <c r="G158" s="39" t="s">
        <v>2</v>
      </c>
      <c r="H158" s="252" t="s">
        <v>167</v>
      </c>
      <c r="I158" s="261" t="s">
        <v>1630</v>
      </c>
      <c r="J158" s="28" t="s">
        <v>2</v>
      </c>
      <c r="M158" s="28" t="s">
        <v>2</v>
      </c>
      <c r="P158" s="15" t="s">
        <v>2</v>
      </c>
      <c r="S158" s="15" t="s">
        <v>2</v>
      </c>
      <c r="V158" s="15" t="s">
        <v>2</v>
      </c>
      <c r="Y158" s="15" t="s">
        <v>2</v>
      </c>
      <c r="Z158" s="15" t="s">
        <v>2</v>
      </c>
      <c r="AA158" s="15" t="s">
        <v>2</v>
      </c>
      <c r="AB158" s="15" t="s">
        <v>2</v>
      </c>
      <c r="AC158" s="15" t="s">
        <v>2</v>
      </c>
      <c r="AD158" s="15" t="s">
        <v>2</v>
      </c>
      <c r="AE158" s="15" t="s">
        <v>2</v>
      </c>
      <c r="AF158" s="15" t="s">
        <v>2</v>
      </c>
      <c r="AG158" s="15" t="s">
        <v>2</v>
      </c>
      <c r="AH158" s="15" t="s">
        <v>2</v>
      </c>
      <c r="AI158" s="15" t="s">
        <v>2</v>
      </c>
      <c r="AJ158" s="15" t="s">
        <v>2</v>
      </c>
      <c r="AK158" s="15" t="s">
        <v>2</v>
      </c>
      <c r="AL158" s="15" t="s">
        <v>2</v>
      </c>
      <c r="AM158" s="15" t="s">
        <v>2</v>
      </c>
      <c r="AN158" s="15" t="s">
        <v>2</v>
      </c>
      <c r="AO158" s="15" t="s">
        <v>2</v>
      </c>
      <c r="AP158" s="15" t="s">
        <v>2</v>
      </c>
      <c r="AQ158" s="15" t="s">
        <v>2</v>
      </c>
      <c r="AR158" s="15" t="s">
        <v>2</v>
      </c>
    </row>
    <row r="159" spans="1:44" ht="13.5" thickBot="1" x14ac:dyDescent="0.35">
      <c r="A159" s="265">
        <v>19</v>
      </c>
      <c r="D159" s="15" t="s">
        <v>2</v>
      </c>
      <c r="G159" s="39" t="s">
        <v>2</v>
      </c>
      <c r="H159" s="253" t="s">
        <v>167</v>
      </c>
      <c r="I159" s="239" t="s">
        <v>1631</v>
      </c>
      <c r="J159" s="28" t="s">
        <v>2</v>
      </c>
      <c r="M159" s="28" t="s">
        <v>2</v>
      </c>
      <c r="P159" s="15" t="s">
        <v>2</v>
      </c>
      <c r="S159" s="15" t="s">
        <v>2</v>
      </c>
      <c r="V159" s="15" t="s">
        <v>2</v>
      </c>
      <c r="Y159" s="15" t="s">
        <v>2</v>
      </c>
      <c r="Z159" s="15" t="s">
        <v>2</v>
      </c>
      <c r="AA159" s="15" t="s">
        <v>2</v>
      </c>
      <c r="AB159" s="15" t="s">
        <v>2</v>
      </c>
      <c r="AC159" s="15" t="s">
        <v>2</v>
      </c>
      <c r="AD159" s="15" t="s">
        <v>2</v>
      </c>
      <c r="AE159" s="15" t="s">
        <v>2</v>
      </c>
      <c r="AF159" s="15" t="s">
        <v>2</v>
      </c>
      <c r="AG159" s="15" t="s">
        <v>2</v>
      </c>
      <c r="AH159" s="15" t="s">
        <v>2</v>
      </c>
      <c r="AI159" s="15" t="s">
        <v>2</v>
      </c>
      <c r="AJ159" s="15" t="s">
        <v>2</v>
      </c>
      <c r="AK159" s="15" t="s">
        <v>2</v>
      </c>
      <c r="AL159" s="15" t="s">
        <v>2</v>
      </c>
      <c r="AM159" s="15" t="s">
        <v>2</v>
      </c>
      <c r="AN159" s="15" t="s">
        <v>2</v>
      </c>
      <c r="AO159" s="15" t="s">
        <v>2</v>
      </c>
      <c r="AP159" s="15" t="s">
        <v>2</v>
      </c>
      <c r="AQ159" s="15" t="s">
        <v>2</v>
      </c>
      <c r="AR159" s="15" t="s">
        <v>2</v>
      </c>
    </row>
    <row r="160" spans="1:44" x14ac:dyDescent="0.3">
      <c r="A160" s="268">
        <v>20</v>
      </c>
      <c r="D160" s="15" t="s">
        <v>2</v>
      </c>
      <c r="G160" s="294"/>
      <c r="V160" s="15" t="s">
        <v>2</v>
      </c>
      <c r="AB160" s="15" t="s">
        <v>2</v>
      </c>
      <c r="AC160" s="15" t="s">
        <v>2</v>
      </c>
      <c r="AD160" s="15" t="s">
        <v>2</v>
      </c>
      <c r="AE160" s="15" t="s">
        <v>2</v>
      </c>
      <c r="AF160" s="15" t="s">
        <v>2</v>
      </c>
      <c r="AG160" s="15" t="s">
        <v>2</v>
      </c>
      <c r="AH160" s="15" t="s">
        <v>2</v>
      </c>
      <c r="AI160" s="15" t="s">
        <v>2</v>
      </c>
      <c r="AJ160" s="15" t="s">
        <v>2</v>
      </c>
      <c r="AK160" s="15" t="s">
        <v>2</v>
      </c>
      <c r="AL160" s="15" t="s">
        <v>2</v>
      </c>
      <c r="AM160" s="15" t="s">
        <v>2</v>
      </c>
      <c r="AN160" s="15" t="s">
        <v>2</v>
      </c>
      <c r="AO160" s="15" t="s">
        <v>2</v>
      </c>
      <c r="AP160" s="15" t="s">
        <v>2</v>
      </c>
      <c r="AQ160" s="15" t="s">
        <v>2</v>
      </c>
      <c r="AR160" s="15" t="s">
        <v>2</v>
      </c>
    </row>
    <row r="161" spans="1:44" x14ac:dyDescent="0.3">
      <c r="A161" s="265">
        <v>21</v>
      </c>
      <c r="D161" s="15" t="s">
        <v>2</v>
      </c>
      <c r="G161" s="294" t="s">
        <v>2</v>
      </c>
      <c r="AB161" s="15" t="s">
        <v>2</v>
      </c>
      <c r="AC161" s="15" t="s">
        <v>2</v>
      </c>
      <c r="AD161" s="15" t="s">
        <v>2</v>
      </c>
      <c r="AE161" s="15" t="s">
        <v>2</v>
      </c>
      <c r="AF161" s="15" t="s">
        <v>2</v>
      </c>
      <c r="AG161" s="15" t="s">
        <v>2</v>
      </c>
      <c r="AH161" s="15" t="s">
        <v>2</v>
      </c>
      <c r="AI161" s="15" t="s">
        <v>2</v>
      </c>
      <c r="AJ161" s="15" t="s">
        <v>2</v>
      </c>
      <c r="AK161" s="15" t="s">
        <v>2</v>
      </c>
      <c r="AL161" s="15" t="s">
        <v>2</v>
      </c>
      <c r="AM161" s="15" t="s">
        <v>2</v>
      </c>
      <c r="AN161" s="15" t="s">
        <v>2</v>
      </c>
      <c r="AO161" s="15" t="s">
        <v>2</v>
      </c>
      <c r="AP161" s="15" t="s">
        <v>2</v>
      </c>
      <c r="AQ161" s="15" t="s">
        <v>2</v>
      </c>
      <c r="AR161" s="15" t="s">
        <v>2</v>
      </c>
    </row>
    <row r="162" spans="1:44" s="39" customFormat="1" x14ac:dyDescent="0.3">
      <c r="A162" s="39" t="s">
        <v>1360</v>
      </c>
      <c r="K162" s="40"/>
      <c r="L162" s="40"/>
      <c r="P162" s="39" t="s">
        <v>2</v>
      </c>
      <c r="S162" s="39" t="s">
        <v>2</v>
      </c>
    </row>
    <row r="163" spans="1:44" ht="13.5" thickBot="1" x14ac:dyDescent="0.35">
      <c r="J163" s="28"/>
      <c r="AE163" s="37"/>
    </row>
    <row r="164" spans="1:44" x14ac:dyDescent="0.3">
      <c r="B164" s="389" t="s">
        <v>1361</v>
      </c>
      <c r="C164" s="354"/>
      <c r="E164" s="391" t="s">
        <v>1375</v>
      </c>
      <c r="F164" s="392"/>
      <c r="J164" s="28"/>
      <c r="AE164" s="37"/>
    </row>
    <row r="165" spans="1:44" ht="13.5" thickBot="1" x14ac:dyDescent="0.35">
      <c r="E165" s="393" t="s">
        <v>1374</v>
      </c>
      <c r="F165" s="394"/>
      <c r="J165" s="28"/>
      <c r="AE165" s="37"/>
    </row>
    <row r="166" spans="1:44" ht="13.5" thickBot="1" x14ac:dyDescent="0.35">
      <c r="J166" s="28"/>
      <c r="AE166" s="37"/>
    </row>
    <row r="167" spans="1:44" x14ac:dyDescent="0.3">
      <c r="E167" s="391" t="s">
        <v>1376</v>
      </c>
      <c r="F167" s="392"/>
      <c r="J167" s="28"/>
      <c r="AE167" s="37"/>
    </row>
    <row r="168" spans="1:44" x14ac:dyDescent="0.3">
      <c r="E168" s="415" t="s">
        <v>1383</v>
      </c>
      <c r="F168" s="416"/>
      <c r="J168" s="28"/>
      <c r="AE168" s="37"/>
    </row>
    <row r="169" spans="1:44" ht="13.5" thickBot="1" x14ac:dyDescent="0.35">
      <c r="E169" s="393" t="s">
        <v>1384</v>
      </c>
      <c r="F169" s="394"/>
      <c r="J169" s="28"/>
      <c r="AE169" s="37"/>
    </row>
    <row r="170" spans="1:44" x14ac:dyDescent="0.3">
      <c r="J170" s="28"/>
      <c r="AE170" s="37"/>
    </row>
    <row r="171" spans="1:44" x14ac:dyDescent="0.3">
      <c r="J171" s="28"/>
      <c r="AE171" s="37"/>
    </row>
    <row r="172" spans="1:44" s="39" customFormat="1" x14ac:dyDescent="0.3">
      <c r="A172" s="39" t="s">
        <v>351</v>
      </c>
      <c r="K172" s="40"/>
      <c r="L172" s="40"/>
      <c r="N172" s="40"/>
      <c r="O172" s="40"/>
    </row>
    <row r="173" spans="1:44" ht="13.5" thickBot="1" x14ac:dyDescent="0.35">
      <c r="D173" s="15" t="s">
        <v>2</v>
      </c>
      <c r="G173" s="15" t="s">
        <v>2</v>
      </c>
      <c r="J173" s="15" t="s">
        <v>2</v>
      </c>
      <c r="S173" s="15" t="s">
        <v>2</v>
      </c>
    </row>
    <row r="174" spans="1:44" ht="14.5" customHeight="1" x14ac:dyDescent="0.3">
      <c r="B174" s="389" t="s">
        <v>1362</v>
      </c>
      <c r="C174" s="414"/>
      <c r="D174" s="15" t="s">
        <v>2</v>
      </c>
      <c r="E174" s="70" t="s">
        <v>353</v>
      </c>
      <c r="F174" s="41"/>
      <c r="G174" s="15" t="s">
        <v>2</v>
      </c>
      <c r="J174" s="15" t="s">
        <v>2</v>
      </c>
    </row>
    <row r="175" spans="1:44" x14ac:dyDescent="0.3">
      <c r="B175" s="358" t="s">
        <v>183</v>
      </c>
      <c r="C175" s="359"/>
      <c r="D175" s="15" t="s">
        <v>2</v>
      </c>
      <c r="G175" s="15" t="s">
        <v>2</v>
      </c>
      <c r="J175" s="15" t="s">
        <v>2</v>
      </c>
    </row>
    <row r="176" spans="1:44" x14ac:dyDescent="0.3">
      <c r="B176" s="25" t="s">
        <v>173</v>
      </c>
      <c r="C176" s="46" t="s">
        <v>336</v>
      </c>
      <c r="D176" s="15" t="s">
        <v>2</v>
      </c>
      <c r="G176" s="15" t="s">
        <v>2</v>
      </c>
      <c r="J176" s="15" t="s">
        <v>2</v>
      </c>
    </row>
    <row r="177" spans="2:10" x14ac:dyDescent="0.3">
      <c r="B177" s="33" t="s">
        <v>339</v>
      </c>
      <c r="C177" s="71" t="s">
        <v>340</v>
      </c>
      <c r="D177" s="15" t="s">
        <v>2</v>
      </c>
      <c r="G177" s="15" t="s">
        <v>2</v>
      </c>
      <c r="J177" s="15" t="s">
        <v>2</v>
      </c>
    </row>
    <row r="178" spans="2:10" x14ac:dyDescent="0.3">
      <c r="B178" s="33" t="s">
        <v>215</v>
      </c>
      <c r="C178" s="34" t="s">
        <v>337</v>
      </c>
      <c r="D178" s="15" t="s">
        <v>2</v>
      </c>
      <c r="G178" s="15" t="s">
        <v>2</v>
      </c>
      <c r="J178" s="15" t="s">
        <v>2</v>
      </c>
    </row>
    <row r="179" spans="2:10" x14ac:dyDescent="0.3">
      <c r="B179" s="33" t="s">
        <v>215</v>
      </c>
      <c r="C179" s="34" t="s">
        <v>338</v>
      </c>
      <c r="D179" s="15" t="s">
        <v>2</v>
      </c>
      <c r="G179" s="15" t="s">
        <v>2</v>
      </c>
      <c r="J179" s="15" t="s">
        <v>2</v>
      </c>
    </row>
    <row r="180" spans="2:10" x14ac:dyDescent="0.3">
      <c r="B180" s="33" t="s">
        <v>364</v>
      </c>
      <c r="C180" s="71" t="s">
        <v>342</v>
      </c>
      <c r="D180" s="15" t="s">
        <v>2</v>
      </c>
      <c r="G180" s="15" t="s">
        <v>2</v>
      </c>
      <c r="J180" s="15" t="s">
        <v>2</v>
      </c>
    </row>
    <row r="181" spans="2:10" ht="13.5" thickBot="1" x14ac:dyDescent="0.35">
      <c r="B181" s="35" t="s">
        <v>358</v>
      </c>
      <c r="C181" s="36" t="s">
        <v>265</v>
      </c>
      <c r="D181" s="15" t="s">
        <v>2</v>
      </c>
      <c r="G181" s="15" t="s">
        <v>2</v>
      </c>
      <c r="J181" s="15" t="s">
        <v>2</v>
      </c>
    </row>
    <row r="182" spans="2:10" x14ac:dyDescent="0.3">
      <c r="D182" s="15" t="s">
        <v>2</v>
      </c>
      <c r="G182" s="15" t="s">
        <v>2</v>
      </c>
      <c r="J182" s="15" t="s">
        <v>2</v>
      </c>
    </row>
    <row r="183" spans="2:10" x14ac:dyDescent="0.3">
      <c r="D183" s="15" t="s">
        <v>2</v>
      </c>
      <c r="J183" s="15" t="s">
        <v>2</v>
      </c>
    </row>
    <row r="185" spans="2:10" x14ac:dyDescent="0.3">
      <c r="D185" s="15" t="s">
        <v>2</v>
      </c>
      <c r="G185" s="15" t="s">
        <v>2</v>
      </c>
      <c r="J185" s="15" t="s">
        <v>2</v>
      </c>
    </row>
    <row r="186" spans="2:10" ht="13.5" thickBot="1" x14ac:dyDescent="0.35">
      <c r="D186" s="15" t="s">
        <v>2</v>
      </c>
      <c r="G186" s="15" t="s">
        <v>2</v>
      </c>
      <c r="J186" s="15" t="s">
        <v>2</v>
      </c>
    </row>
    <row r="187" spans="2:10" ht="14.5" customHeight="1" x14ac:dyDescent="0.3">
      <c r="B187" s="76"/>
      <c r="C187" s="405" t="s">
        <v>369</v>
      </c>
      <c r="D187" s="405"/>
      <c r="E187" s="405" t="s">
        <v>155</v>
      </c>
      <c r="F187" s="405"/>
      <c r="G187" s="405" t="s">
        <v>341</v>
      </c>
      <c r="H187" s="406"/>
      <c r="J187" s="15" t="s">
        <v>2</v>
      </c>
    </row>
    <row r="188" spans="2:10" x14ac:dyDescent="0.3">
      <c r="B188" s="73"/>
      <c r="C188" s="54" t="s">
        <v>346</v>
      </c>
      <c r="D188" s="54" t="s">
        <v>2</v>
      </c>
      <c r="E188" s="54"/>
      <c r="F188" s="54"/>
      <c r="G188" s="54" t="s">
        <v>2</v>
      </c>
      <c r="H188" s="72"/>
      <c r="J188" s="15" t="s">
        <v>2</v>
      </c>
    </row>
    <row r="189" spans="2:10" x14ac:dyDescent="0.3">
      <c r="B189" s="73" t="s">
        <v>366</v>
      </c>
      <c r="C189" s="78" t="s">
        <v>361</v>
      </c>
      <c r="D189" s="54" t="s">
        <v>2</v>
      </c>
      <c r="E189" s="54"/>
      <c r="F189" s="54"/>
      <c r="G189" s="54" t="s">
        <v>2</v>
      </c>
      <c r="H189" s="72"/>
      <c r="J189" s="15" t="s">
        <v>2</v>
      </c>
    </row>
    <row r="190" spans="2:10" x14ac:dyDescent="0.3">
      <c r="B190" s="73" t="s">
        <v>367</v>
      </c>
      <c r="C190" s="54" t="s">
        <v>350</v>
      </c>
      <c r="D190" s="54" t="s">
        <v>2</v>
      </c>
      <c r="E190" s="54"/>
      <c r="F190" s="54"/>
      <c r="G190" s="54" t="s">
        <v>2</v>
      </c>
      <c r="H190" s="72"/>
      <c r="J190" s="15" t="s">
        <v>2</v>
      </c>
    </row>
    <row r="191" spans="2:10" ht="13.5" thickBot="1" x14ac:dyDescent="0.35">
      <c r="B191" s="74" t="s">
        <v>368</v>
      </c>
      <c r="C191" s="77" t="s">
        <v>347</v>
      </c>
      <c r="D191" s="14" t="s">
        <v>2</v>
      </c>
      <c r="E191" s="14"/>
      <c r="F191" s="14"/>
      <c r="G191" s="14" t="s">
        <v>2</v>
      </c>
      <c r="H191" s="75"/>
      <c r="J191" s="15" t="s">
        <v>2</v>
      </c>
    </row>
    <row r="192" spans="2:10" x14ac:dyDescent="0.3">
      <c r="D192" s="15" t="s">
        <v>2</v>
      </c>
      <c r="G192" s="15" t="s">
        <v>2</v>
      </c>
      <c r="J192" s="15" t="s">
        <v>2</v>
      </c>
    </row>
    <row r="193" spans="2:10" x14ac:dyDescent="0.3">
      <c r="D193" s="15" t="s">
        <v>2</v>
      </c>
      <c r="G193" s="15" t="s">
        <v>2</v>
      </c>
      <c r="J193" s="15" t="s">
        <v>2</v>
      </c>
    </row>
    <row r="194" spans="2:10" x14ac:dyDescent="0.3">
      <c r="D194" s="15" t="s">
        <v>2</v>
      </c>
      <c r="J194" s="15" t="s">
        <v>2</v>
      </c>
    </row>
    <row r="195" spans="2:10" ht="13.5" thickBot="1" x14ac:dyDescent="0.35">
      <c r="D195" s="15" t="s">
        <v>2</v>
      </c>
      <c r="J195" s="15" t="s">
        <v>2</v>
      </c>
    </row>
    <row r="196" spans="2:10" x14ac:dyDescent="0.3">
      <c r="B196" s="353" t="s">
        <v>1710</v>
      </c>
      <c r="C196" s="354"/>
      <c r="D196" s="295" t="s">
        <v>2</v>
      </c>
      <c r="E196" s="204" t="s">
        <v>156</v>
      </c>
      <c r="F196" s="205" t="s">
        <v>1714</v>
      </c>
    </row>
    <row r="197" spans="2:10" ht="13.5" thickBot="1" x14ac:dyDescent="0.35">
      <c r="B197" s="356" t="s">
        <v>1712</v>
      </c>
      <c r="C197" s="357"/>
      <c r="D197" s="15" t="s">
        <v>2</v>
      </c>
      <c r="E197" s="35" t="s">
        <v>1715</v>
      </c>
      <c r="F197" s="36"/>
    </row>
    <row r="198" spans="2:10" x14ac:dyDescent="0.3">
      <c r="B198" s="55" t="s">
        <v>165</v>
      </c>
      <c r="C198" s="56"/>
      <c r="D198" s="15" t="s">
        <v>2</v>
      </c>
    </row>
    <row r="199" spans="2:10" ht="13.5" thickBot="1" x14ac:dyDescent="0.35">
      <c r="B199" s="291" t="s">
        <v>1713</v>
      </c>
      <c r="C199" s="318" t="s">
        <v>1711</v>
      </c>
      <c r="D199" s="15" t="s">
        <v>2</v>
      </c>
    </row>
    <row r="205" spans="2:10" ht="13.5" thickBot="1" x14ac:dyDescent="0.35"/>
    <row r="206" spans="2:10" x14ac:dyDescent="0.3">
      <c r="B206" s="370" t="s">
        <v>1710</v>
      </c>
      <c r="C206" s="371"/>
      <c r="D206" s="295"/>
      <c r="E206" s="204" t="s">
        <v>1716</v>
      </c>
      <c r="F206" s="319" t="s">
        <v>1717</v>
      </c>
    </row>
    <row r="207" spans="2:10" ht="13.5" thickBot="1" x14ac:dyDescent="0.35">
      <c r="B207" s="83" t="s">
        <v>1709</v>
      </c>
      <c r="C207" s="30" t="s">
        <v>1708</v>
      </c>
      <c r="D207" s="15" t="s">
        <v>2</v>
      </c>
      <c r="E207" s="96" t="s">
        <v>1718</v>
      </c>
      <c r="F207" s="102"/>
    </row>
  </sheetData>
  <mergeCells count="184">
    <mergeCell ref="B206:C206"/>
    <mergeCell ref="B196:C196"/>
    <mergeCell ref="B197:C197"/>
    <mergeCell ref="BG114:BH114"/>
    <mergeCell ref="AU120:AV120"/>
    <mergeCell ref="BD120:BE120"/>
    <mergeCell ref="BG120:BH120"/>
    <mergeCell ref="Z58:AA58"/>
    <mergeCell ref="AC110:AD110"/>
    <mergeCell ref="AI110:AJ110"/>
    <mergeCell ref="AF100:AG100"/>
    <mergeCell ref="AL110:AM110"/>
    <mergeCell ref="AL111:AM111"/>
    <mergeCell ref="AL100:AM100"/>
    <mergeCell ref="AI90:AJ90"/>
    <mergeCell ref="AI91:AJ91"/>
    <mergeCell ref="Z120:AA120"/>
    <mergeCell ref="Z121:AA121"/>
    <mergeCell ref="CK130:CL130"/>
    <mergeCell ref="CN130:CO130"/>
    <mergeCell ref="CE122:CF122"/>
    <mergeCell ref="CH122:CI122"/>
    <mergeCell ref="H57:I57"/>
    <mergeCell ref="H79:I79"/>
    <mergeCell ref="K57:L57"/>
    <mergeCell ref="K58:L58"/>
    <mergeCell ref="K59:L59"/>
    <mergeCell ref="AI61:AJ61"/>
    <mergeCell ref="AI64:AJ64"/>
    <mergeCell ref="AC68:AD68"/>
    <mergeCell ref="T59:U59"/>
    <mergeCell ref="CE130:CF130"/>
    <mergeCell ref="W112:X112"/>
    <mergeCell ref="T110:U110"/>
    <mergeCell ref="B70:C70"/>
    <mergeCell ref="E57:F57"/>
    <mergeCell ref="C187:D187"/>
    <mergeCell ref="E187:F187"/>
    <mergeCell ref="B175:C175"/>
    <mergeCell ref="B164:C164"/>
    <mergeCell ref="B174:C174"/>
    <mergeCell ref="E3:F3"/>
    <mergeCell ref="B128:C128"/>
    <mergeCell ref="B142:C142"/>
    <mergeCell ref="B143:C143"/>
    <mergeCell ref="B149:C149"/>
    <mergeCell ref="B152:C152"/>
    <mergeCell ref="B155:C155"/>
    <mergeCell ref="E167:F167"/>
    <mergeCell ref="E168:F168"/>
    <mergeCell ref="E169:F169"/>
    <mergeCell ref="B66:C66"/>
    <mergeCell ref="E36:F36"/>
    <mergeCell ref="E4:F4"/>
    <mergeCell ref="E5:F5"/>
    <mergeCell ref="E6:F6"/>
    <mergeCell ref="G187:H187"/>
    <mergeCell ref="H86:I86"/>
    <mergeCell ref="H84:I84"/>
    <mergeCell ref="H82:I82"/>
    <mergeCell ref="Q67:R67"/>
    <mergeCell ref="Q69:R69"/>
    <mergeCell ref="Q61:R61"/>
    <mergeCell ref="AC80:AD80"/>
    <mergeCell ref="K111:L111"/>
    <mergeCell ref="H112:I112"/>
    <mergeCell ref="H153:I153"/>
    <mergeCell ref="T142:U142"/>
    <mergeCell ref="T143:U143"/>
    <mergeCell ref="T146:U146"/>
    <mergeCell ref="N130:O130"/>
    <mergeCell ref="N120:O120"/>
    <mergeCell ref="N110:O110"/>
    <mergeCell ref="N111:O111"/>
    <mergeCell ref="N121:O121"/>
    <mergeCell ref="T68:U68"/>
    <mergeCell ref="W68:X68"/>
    <mergeCell ref="T79:U79"/>
    <mergeCell ref="W63:X63"/>
    <mergeCell ref="W71:X71"/>
    <mergeCell ref="BP130:BQ130"/>
    <mergeCell ref="BJ131:BK131"/>
    <mergeCell ref="AR120:AS120"/>
    <mergeCell ref="AR130:AS130"/>
    <mergeCell ref="AU130:AV130"/>
    <mergeCell ref="H152:I152"/>
    <mergeCell ref="W152:X152"/>
    <mergeCell ref="K152:L152"/>
    <mergeCell ref="N152:O152"/>
    <mergeCell ref="Q152:R152"/>
    <mergeCell ref="T152:U152"/>
    <mergeCell ref="N142:O142"/>
    <mergeCell ref="N143:O143"/>
    <mergeCell ref="N146:O146"/>
    <mergeCell ref="Q142:R142"/>
    <mergeCell ref="Q143:R143"/>
    <mergeCell ref="Q146:R146"/>
    <mergeCell ref="K120:L120"/>
    <mergeCell ref="BJ130:BK130"/>
    <mergeCell ref="AF130:AG130"/>
    <mergeCell ref="AC130:AD130"/>
    <mergeCell ref="AC120:AD120"/>
    <mergeCell ref="AC121:AD121"/>
    <mergeCell ref="AF120:AG120"/>
    <mergeCell ref="Q2:R2"/>
    <mergeCell ref="B5:C5"/>
    <mergeCell ref="B6:C6"/>
    <mergeCell ref="E164:F164"/>
    <mergeCell ref="E165:F165"/>
    <mergeCell ref="AU114:AV114"/>
    <mergeCell ref="BD114:BE114"/>
    <mergeCell ref="E56:F56"/>
    <mergeCell ref="E123:F123"/>
    <mergeCell ref="AL65:AM65"/>
    <mergeCell ref="AL62:AM62"/>
    <mergeCell ref="AF60:AG60"/>
    <mergeCell ref="W60:X60"/>
    <mergeCell ref="W74:X74"/>
    <mergeCell ref="W76:X76"/>
    <mergeCell ref="AF71:AG71"/>
    <mergeCell ref="T60:U60"/>
    <mergeCell ref="T65:U65"/>
    <mergeCell ref="AC72:AD72"/>
    <mergeCell ref="AC76:AD76"/>
    <mergeCell ref="T77:U77"/>
    <mergeCell ref="Z61:AA61"/>
    <mergeCell ref="B3:C3"/>
    <mergeCell ref="B56:C56"/>
    <mergeCell ref="B35:C35"/>
    <mergeCell ref="E35:F35"/>
    <mergeCell ref="H56:I56"/>
    <mergeCell ref="E142:F142"/>
    <mergeCell ref="CN117:CO117"/>
    <mergeCell ref="CE115:CF115"/>
    <mergeCell ref="CE116:CF116"/>
    <mergeCell ref="CN132:CO132"/>
    <mergeCell ref="AU110:AV110"/>
    <mergeCell ref="BD110:BE110"/>
    <mergeCell ref="BG110:BH110"/>
    <mergeCell ref="AF73:AG73"/>
    <mergeCell ref="AI75:AJ75"/>
    <mergeCell ref="AI70:AJ70"/>
    <mergeCell ref="AI73:AJ73"/>
    <mergeCell ref="AF62:AG62"/>
    <mergeCell ref="BP112:BQ112"/>
    <mergeCell ref="BM130:BN130"/>
    <mergeCell ref="BP122:BQ122"/>
    <mergeCell ref="Q130:R130"/>
    <mergeCell ref="T131:U131"/>
    <mergeCell ref="T121:U121"/>
    <mergeCell ref="AC59:AD59"/>
    <mergeCell ref="AC61:AD61"/>
    <mergeCell ref="K2:L2"/>
    <mergeCell ref="N2:O2"/>
    <mergeCell ref="N11:O11"/>
    <mergeCell ref="E130:F130"/>
    <mergeCell ref="E131:F131"/>
    <mergeCell ref="N27:O27"/>
    <mergeCell ref="E25:F25"/>
    <mergeCell ref="E26:F26"/>
    <mergeCell ref="K25:L25"/>
    <mergeCell ref="E51:L51"/>
    <mergeCell ref="N47:O47"/>
    <mergeCell ref="E111:F111"/>
    <mergeCell ref="E120:F120"/>
    <mergeCell ref="H4:I4"/>
    <mergeCell ref="H5:I5"/>
    <mergeCell ref="H6:I6"/>
    <mergeCell ref="H7:I7"/>
    <mergeCell ref="H8:I8"/>
    <mergeCell ref="AX113:AY113"/>
    <mergeCell ref="AU100:AV100"/>
    <mergeCell ref="AX110:AY110"/>
    <mergeCell ref="BJ110:BK110"/>
    <mergeCell ref="BJ115:BK115"/>
    <mergeCell ref="BG100:BH100"/>
    <mergeCell ref="BJ104:BK104"/>
    <mergeCell ref="K11:L11"/>
    <mergeCell ref="K12:L12"/>
    <mergeCell ref="K13:L13"/>
    <mergeCell ref="K14:L14"/>
    <mergeCell ref="Z66:AA66"/>
    <mergeCell ref="Z68:AA68"/>
    <mergeCell ref="Q58:R58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10C-0A7A-40AF-8ECB-634EABFE0AF2}">
  <dimension ref="A1:CG154"/>
  <sheetViews>
    <sheetView topLeftCell="XEJ1" zoomScale="85" zoomScaleNormal="85" workbookViewId="0">
      <pane ySplit="1" topLeftCell="A91" activePane="bottomLeft" state="frozen"/>
      <selection pane="bottomLeft" activeCell="XFD118" sqref="XFD118"/>
    </sheetView>
  </sheetViews>
  <sheetFormatPr defaultRowHeight="13" x14ac:dyDescent="0.3"/>
  <cols>
    <col min="1" max="5" width="8.7265625" style="15"/>
    <col min="6" max="7" width="9.08984375" style="15" bestFit="1" customWidth="1"/>
    <col min="8" max="16384" width="8.7265625" style="15"/>
  </cols>
  <sheetData>
    <row r="1" spans="1:39" s="39" customFormat="1" ht="13.5" thickBot="1" x14ac:dyDescent="0.35">
      <c r="A1" s="192"/>
      <c r="B1" s="197"/>
      <c r="C1" s="193" t="s">
        <v>805</v>
      </c>
      <c r="D1" s="194"/>
      <c r="E1" s="112" t="s">
        <v>971</v>
      </c>
      <c r="G1" s="188"/>
      <c r="J1" s="40"/>
      <c r="K1" s="196"/>
    </row>
    <row r="2" spans="1:39" ht="13.5" thickBot="1" x14ac:dyDescent="0.35">
      <c r="D2" s="15" t="s">
        <v>2</v>
      </c>
      <c r="G2" s="15" t="s">
        <v>2</v>
      </c>
      <c r="J2" s="39" t="s">
        <v>2</v>
      </c>
      <c r="M2" s="15" t="s">
        <v>2</v>
      </c>
      <c r="S2" s="15" t="s">
        <v>2</v>
      </c>
      <c r="V2" s="15" t="s">
        <v>2</v>
      </c>
      <c r="Y2" s="15" t="s">
        <v>2</v>
      </c>
      <c r="AB2" s="15" t="s">
        <v>2</v>
      </c>
      <c r="AE2" s="15" t="s">
        <v>2</v>
      </c>
      <c r="AH2" s="15" t="s">
        <v>2</v>
      </c>
    </row>
    <row r="3" spans="1:39" ht="13.5" thickBot="1" x14ac:dyDescent="0.35">
      <c r="B3" s="427" t="s">
        <v>935</v>
      </c>
      <c r="C3" s="428"/>
      <c r="D3" s="15" t="s">
        <v>2</v>
      </c>
      <c r="G3" s="15" t="s">
        <v>2</v>
      </c>
      <c r="J3" s="39" t="s">
        <v>2</v>
      </c>
      <c r="Y3" s="15" t="s">
        <v>2</v>
      </c>
      <c r="AB3" s="15" t="s">
        <v>2</v>
      </c>
      <c r="AE3" s="15" t="s">
        <v>2</v>
      </c>
      <c r="AH3" s="15" t="s">
        <v>2</v>
      </c>
      <c r="AJ3" s="15" t="s">
        <v>2</v>
      </c>
      <c r="AL3" s="353" t="s">
        <v>1280</v>
      </c>
      <c r="AM3" s="354"/>
    </row>
    <row r="4" spans="1:39" ht="14.5" customHeight="1" thickBot="1" x14ac:dyDescent="0.35">
      <c r="B4" s="66" t="s">
        <v>952</v>
      </c>
      <c r="C4" s="56" t="s">
        <v>953</v>
      </c>
      <c r="D4" s="15" t="s">
        <v>2</v>
      </c>
      <c r="E4" s="155" t="s">
        <v>911</v>
      </c>
      <c r="F4" s="156"/>
      <c r="G4" s="15" t="s">
        <v>2</v>
      </c>
      <c r="H4" s="427" t="s">
        <v>1004</v>
      </c>
      <c r="I4" s="428"/>
      <c r="J4" s="39" t="s">
        <v>2</v>
      </c>
      <c r="K4" s="63" t="s">
        <v>1005</v>
      </c>
      <c r="L4" s="64"/>
      <c r="M4" s="15" t="s">
        <v>2</v>
      </c>
      <c r="P4" s="15" t="s">
        <v>2</v>
      </c>
      <c r="V4" s="15" t="s">
        <v>2</v>
      </c>
      <c r="Y4" s="15" t="s">
        <v>2</v>
      </c>
      <c r="AB4" s="15" t="s">
        <v>2</v>
      </c>
      <c r="AE4" s="15" t="s">
        <v>2</v>
      </c>
      <c r="AH4" s="15" t="s">
        <v>2</v>
      </c>
      <c r="AL4" s="176" t="s">
        <v>1281</v>
      </c>
      <c r="AM4" s="114" t="s">
        <v>362</v>
      </c>
    </row>
    <row r="5" spans="1:39" ht="13.5" thickBot="1" x14ac:dyDescent="0.35">
      <c r="B5" s="413" t="s">
        <v>936</v>
      </c>
      <c r="C5" s="408" t="s">
        <v>689</v>
      </c>
      <c r="D5" s="15" t="s">
        <v>2</v>
      </c>
      <c r="E5" s="105" t="s">
        <v>632</v>
      </c>
      <c r="F5" s="107"/>
      <c r="G5" s="15" t="s">
        <v>2</v>
      </c>
      <c r="H5" s="73" t="s">
        <v>834</v>
      </c>
      <c r="I5" s="72" t="s">
        <v>835</v>
      </c>
      <c r="J5" s="39" t="s">
        <v>2</v>
      </c>
      <c r="K5" s="105" t="s">
        <v>702</v>
      </c>
      <c r="L5" s="107" t="s">
        <v>701</v>
      </c>
      <c r="M5" s="15" t="s">
        <v>2</v>
      </c>
      <c r="N5" s="427" t="s">
        <v>896</v>
      </c>
      <c r="O5" s="428"/>
      <c r="P5" s="15" t="s">
        <v>2</v>
      </c>
      <c r="Q5" s="427" t="s">
        <v>897</v>
      </c>
      <c r="R5" s="428"/>
      <c r="V5" s="15" t="s">
        <v>2</v>
      </c>
      <c r="Y5" s="15" t="s">
        <v>2</v>
      </c>
      <c r="AB5" s="15" t="s">
        <v>2</v>
      </c>
      <c r="AE5" s="15" t="s">
        <v>2</v>
      </c>
      <c r="AL5" s="149" t="s">
        <v>809</v>
      </c>
      <c r="AM5" s="121" t="s">
        <v>1282</v>
      </c>
    </row>
    <row r="6" spans="1:39" ht="13.5" thickBot="1" x14ac:dyDescent="0.35">
      <c r="B6" s="170" t="s">
        <v>961</v>
      </c>
      <c r="C6" s="102" t="s">
        <v>962</v>
      </c>
      <c r="D6" s="15" t="s">
        <v>2</v>
      </c>
      <c r="E6" s="80" t="s">
        <v>813</v>
      </c>
      <c r="F6" s="81" t="s">
        <v>926</v>
      </c>
      <c r="G6" s="15" t="s">
        <v>2</v>
      </c>
      <c r="H6" s="358" t="s">
        <v>217</v>
      </c>
      <c r="I6" s="359"/>
      <c r="J6" s="39" t="s">
        <v>2</v>
      </c>
      <c r="K6" s="358" t="s">
        <v>896</v>
      </c>
      <c r="L6" s="359"/>
      <c r="M6" s="15" t="s">
        <v>2</v>
      </c>
      <c r="N6" s="356" t="s">
        <v>697</v>
      </c>
      <c r="O6" s="357"/>
      <c r="P6" s="15" t="s">
        <v>2</v>
      </c>
      <c r="Q6" s="66" t="s">
        <v>898</v>
      </c>
      <c r="R6" s="67" t="s">
        <v>370</v>
      </c>
      <c r="T6" s="155" t="s">
        <v>898</v>
      </c>
      <c r="U6" s="156" t="s">
        <v>370</v>
      </c>
      <c r="V6" s="15" t="s">
        <v>2</v>
      </c>
      <c r="Y6" s="15" t="s">
        <v>2</v>
      </c>
      <c r="AB6" s="15" t="s">
        <v>2</v>
      </c>
      <c r="AC6" s="155" t="s">
        <v>899</v>
      </c>
      <c r="AD6" s="156" t="s">
        <v>900</v>
      </c>
      <c r="AE6" s="15" t="s">
        <v>2</v>
      </c>
      <c r="AL6" s="55" t="s">
        <v>183</v>
      </c>
      <c r="AM6" s="56" t="s">
        <v>1304</v>
      </c>
    </row>
    <row r="7" spans="1:39" ht="13.5" thickBot="1" x14ac:dyDescent="0.35">
      <c r="D7" s="15" t="s">
        <v>2</v>
      </c>
      <c r="E7" s="42" t="s">
        <v>549</v>
      </c>
      <c r="F7" s="32" t="s">
        <v>928</v>
      </c>
      <c r="G7" s="15" t="s">
        <v>2</v>
      </c>
      <c r="H7" s="42" t="s">
        <v>221</v>
      </c>
      <c r="I7" s="32" t="s">
        <v>832</v>
      </c>
      <c r="J7" s="39" t="s">
        <v>2</v>
      </c>
      <c r="K7" s="358" t="s">
        <v>897</v>
      </c>
      <c r="L7" s="359"/>
      <c r="M7" s="15" t="s">
        <v>2</v>
      </c>
      <c r="N7" s="98" t="s">
        <v>420</v>
      </c>
      <c r="O7" s="99" t="s">
        <v>698</v>
      </c>
      <c r="P7" s="15" t="s">
        <v>2</v>
      </c>
      <c r="Q7" s="66" t="s">
        <v>899</v>
      </c>
      <c r="R7" s="67" t="s">
        <v>900</v>
      </c>
      <c r="T7" s="33" t="s">
        <v>907</v>
      </c>
      <c r="U7" s="34" t="s">
        <v>370</v>
      </c>
      <c r="V7" s="15" t="s">
        <v>2</v>
      </c>
      <c r="W7" s="63" t="s">
        <v>898</v>
      </c>
      <c r="X7" s="64" t="s">
        <v>690</v>
      </c>
      <c r="Y7" s="15" t="s">
        <v>2</v>
      </c>
      <c r="Z7" s="82" t="s">
        <v>898</v>
      </c>
      <c r="AA7" s="146" t="s">
        <v>906</v>
      </c>
      <c r="AB7" s="15" t="s">
        <v>2</v>
      </c>
      <c r="AC7" s="80" t="s">
        <v>927</v>
      </c>
      <c r="AD7" s="81" t="s">
        <v>926</v>
      </c>
      <c r="AE7" s="15" t="s">
        <v>2</v>
      </c>
      <c r="AL7" s="104" t="s">
        <v>1294</v>
      </c>
      <c r="AM7" s="243" t="s">
        <v>1295</v>
      </c>
    </row>
    <row r="8" spans="1:39" ht="15" customHeight="1" thickBot="1" x14ac:dyDescent="0.35">
      <c r="B8" s="353" t="s">
        <v>962</v>
      </c>
      <c r="C8" s="354"/>
      <c r="D8" s="15" t="s">
        <v>2</v>
      </c>
      <c r="E8" s="129" t="s">
        <v>816</v>
      </c>
      <c r="F8" s="171" t="s">
        <v>549</v>
      </c>
      <c r="G8" s="15" t="s">
        <v>2</v>
      </c>
      <c r="H8" s="98" t="s">
        <v>829</v>
      </c>
      <c r="I8" s="103" t="s">
        <v>830</v>
      </c>
      <c r="J8" s="39" t="s">
        <v>2</v>
      </c>
      <c r="K8" s="166" t="s">
        <v>904</v>
      </c>
      <c r="L8" s="167" t="s">
        <v>905</v>
      </c>
      <c r="M8" s="15" t="s">
        <v>2</v>
      </c>
      <c r="N8" s="356" t="s">
        <v>697</v>
      </c>
      <c r="O8" s="357"/>
      <c r="P8" s="15" t="s">
        <v>2</v>
      </c>
      <c r="Q8" s="66" t="s">
        <v>898</v>
      </c>
      <c r="R8" s="67" t="s">
        <v>901</v>
      </c>
      <c r="T8" s="42" t="s">
        <v>615</v>
      </c>
      <c r="U8" s="32" t="s">
        <v>910</v>
      </c>
      <c r="V8" s="15" t="s">
        <v>2</v>
      </c>
      <c r="W8" s="105" t="s">
        <v>604</v>
      </c>
      <c r="X8" s="107"/>
      <c r="Y8" s="15" t="s">
        <v>2</v>
      </c>
      <c r="Z8" s="85" t="s">
        <v>383</v>
      </c>
      <c r="AA8" s="72"/>
      <c r="AB8" s="15" t="s">
        <v>2</v>
      </c>
      <c r="AC8" s="84" t="s">
        <v>596</v>
      </c>
      <c r="AD8" s="27" t="s">
        <v>928</v>
      </c>
      <c r="AE8" s="15" t="s">
        <v>2</v>
      </c>
      <c r="AL8" s="33" t="s">
        <v>363</v>
      </c>
      <c r="AM8" s="241" t="s">
        <v>251</v>
      </c>
    </row>
    <row r="9" spans="1:39" x14ac:dyDescent="0.3">
      <c r="B9" s="84" t="s">
        <v>356</v>
      </c>
      <c r="C9" s="27" t="s">
        <v>937</v>
      </c>
      <c r="D9" s="15" t="s">
        <v>2</v>
      </c>
      <c r="E9" s="148" t="s">
        <v>940</v>
      </c>
      <c r="F9" s="147" t="s">
        <v>939</v>
      </c>
      <c r="G9" s="15" t="s">
        <v>2</v>
      </c>
      <c r="H9" s="98" t="s">
        <v>831</v>
      </c>
      <c r="I9" s="103" t="s">
        <v>833</v>
      </c>
      <c r="J9" s="39" t="s">
        <v>2</v>
      </c>
      <c r="M9" s="15" t="s">
        <v>2</v>
      </c>
      <c r="N9" s="98" t="s">
        <v>420</v>
      </c>
      <c r="O9" s="99" t="s">
        <v>699</v>
      </c>
      <c r="P9" s="15" t="s">
        <v>2</v>
      </c>
      <c r="Q9" s="66" t="s">
        <v>902</v>
      </c>
      <c r="R9" s="67"/>
      <c r="T9" s="43" t="s">
        <v>908</v>
      </c>
      <c r="U9" s="49" t="s">
        <v>909</v>
      </c>
      <c r="V9" s="15" t="s">
        <v>2</v>
      </c>
      <c r="W9" s="31" t="s">
        <v>605</v>
      </c>
      <c r="X9" s="32" t="s">
        <v>938</v>
      </c>
      <c r="Y9" s="15" t="s">
        <v>2</v>
      </c>
      <c r="Z9" s="31" t="s">
        <v>384</v>
      </c>
      <c r="AA9" s="32" t="s">
        <v>378</v>
      </c>
      <c r="AB9" s="15" t="s">
        <v>2</v>
      </c>
      <c r="AC9" s="33" t="s">
        <v>392</v>
      </c>
      <c r="AD9" s="34" t="s">
        <v>923</v>
      </c>
      <c r="AE9" s="15" t="s">
        <v>2</v>
      </c>
      <c r="AL9" s="33" t="s">
        <v>1283</v>
      </c>
      <c r="AM9" s="147" t="s">
        <v>1284</v>
      </c>
    </row>
    <row r="10" spans="1:39" x14ac:dyDescent="0.3">
      <c r="B10" s="66" t="s">
        <v>911</v>
      </c>
      <c r="C10" s="67"/>
      <c r="D10" s="15" t="s">
        <v>2</v>
      </c>
      <c r="E10" s="129" t="s">
        <v>942</v>
      </c>
      <c r="F10" s="171" t="s">
        <v>941</v>
      </c>
      <c r="G10" s="15" t="s">
        <v>2</v>
      </c>
      <c r="H10" s="42" t="s">
        <v>222</v>
      </c>
      <c r="I10" s="32" t="s">
        <v>836</v>
      </c>
      <c r="J10" s="39" t="s">
        <v>2</v>
      </c>
      <c r="M10" s="15" t="s">
        <v>2</v>
      </c>
      <c r="N10" s="55" t="s">
        <v>276</v>
      </c>
      <c r="O10" s="56" t="s">
        <v>703</v>
      </c>
      <c r="P10" s="15" t="s">
        <v>2</v>
      </c>
      <c r="Q10" s="66" t="s">
        <v>903</v>
      </c>
      <c r="R10" s="67"/>
      <c r="T10" s="98" t="s">
        <v>916</v>
      </c>
      <c r="U10" s="99"/>
      <c r="V10" s="15" t="s">
        <v>2</v>
      </c>
      <c r="W10" s="33" t="s">
        <v>507</v>
      </c>
      <c r="X10" s="147" t="s">
        <v>608</v>
      </c>
      <c r="Y10" s="15" t="s">
        <v>2</v>
      </c>
      <c r="Z10" s="358" t="s">
        <v>183</v>
      </c>
      <c r="AA10" s="359"/>
      <c r="AB10" s="15" t="s">
        <v>2</v>
      </c>
      <c r="AC10" s="431" t="s">
        <v>178</v>
      </c>
      <c r="AD10" s="431"/>
      <c r="AE10" s="15" t="s">
        <v>2</v>
      </c>
      <c r="AL10" s="104" t="s">
        <v>1286</v>
      </c>
      <c r="AM10" s="34" t="s">
        <v>1285</v>
      </c>
    </row>
    <row r="11" spans="1:39" ht="13.5" thickBot="1" x14ac:dyDescent="0.35">
      <c r="B11" s="96" t="s">
        <v>632</v>
      </c>
      <c r="C11" s="102" t="s">
        <v>426</v>
      </c>
      <c r="D11" s="15" t="s">
        <v>2</v>
      </c>
      <c r="E11" s="33" t="s">
        <v>923</v>
      </c>
      <c r="F11" s="147" t="s">
        <v>606</v>
      </c>
      <c r="G11" s="15" t="s">
        <v>2</v>
      </c>
      <c r="H11" s="358" t="s">
        <v>250</v>
      </c>
      <c r="I11" s="359"/>
      <c r="J11" s="39" t="s">
        <v>2</v>
      </c>
      <c r="M11" s="15" t="s">
        <v>2</v>
      </c>
      <c r="N11" s="42" t="s">
        <v>167</v>
      </c>
      <c r="O11" s="32" t="s">
        <v>700</v>
      </c>
      <c r="P11" s="15" t="s">
        <v>2</v>
      </c>
      <c r="T11" s="98" t="s">
        <v>847</v>
      </c>
      <c r="U11" s="99"/>
      <c r="V11" s="15" t="s">
        <v>2</v>
      </c>
      <c r="W11" s="33" t="s">
        <v>600</v>
      </c>
      <c r="X11" s="147" t="s">
        <v>607</v>
      </c>
      <c r="Y11" s="15" t="s">
        <v>2</v>
      </c>
      <c r="Z11" s="84" t="s">
        <v>173</v>
      </c>
      <c r="AA11" s="27" t="s">
        <v>385</v>
      </c>
      <c r="AB11" s="15" t="s">
        <v>2</v>
      </c>
      <c r="AC11" s="79" t="s">
        <v>167</v>
      </c>
      <c r="AD11" s="79" t="s">
        <v>924</v>
      </c>
      <c r="AE11" s="15" t="s">
        <v>2</v>
      </c>
      <c r="AL11" s="104" t="s">
        <v>1287</v>
      </c>
      <c r="AM11" s="242" t="s">
        <v>35</v>
      </c>
    </row>
    <row r="12" spans="1:39" x14ac:dyDescent="0.3">
      <c r="D12" s="15" t="s">
        <v>2</v>
      </c>
      <c r="E12" s="33" t="s">
        <v>943</v>
      </c>
      <c r="F12" s="147" t="s">
        <v>944</v>
      </c>
      <c r="G12" s="15" t="s">
        <v>2</v>
      </c>
      <c r="H12" s="98" t="s">
        <v>167</v>
      </c>
      <c r="I12" s="99" t="s">
        <v>837</v>
      </c>
      <c r="J12" s="39" t="s">
        <v>2</v>
      </c>
      <c r="M12" s="15" t="s">
        <v>2</v>
      </c>
      <c r="N12" s="138" t="s">
        <v>289</v>
      </c>
      <c r="O12" s="139" t="s">
        <v>426</v>
      </c>
      <c r="P12" s="15" t="s">
        <v>2</v>
      </c>
      <c r="T12" s="98" t="s">
        <v>917</v>
      </c>
      <c r="U12" s="99"/>
      <c r="V12" s="15" t="s">
        <v>2</v>
      </c>
      <c r="W12" s="33" t="s">
        <v>601</v>
      </c>
      <c r="X12" s="147" t="s">
        <v>609</v>
      </c>
      <c r="Y12" s="15" t="s">
        <v>2</v>
      </c>
      <c r="Z12" s="33" t="s">
        <v>215</v>
      </c>
      <c r="AA12" s="71" t="s">
        <v>381</v>
      </c>
      <c r="AB12" s="15" t="s">
        <v>2</v>
      </c>
      <c r="AC12" s="79" t="s">
        <v>181</v>
      </c>
      <c r="AD12" s="120" t="s">
        <v>596</v>
      </c>
      <c r="AE12" s="15" t="s">
        <v>2</v>
      </c>
      <c r="AL12" s="245" t="s">
        <v>1288</v>
      </c>
      <c r="AM12" s="246" t="s">
        <v>1289</v>
      </c>
    </row>
    <row r="13" spans="1:39" x14ac:dyDescent="0.3">
      <c r="D13" s="15" t="s">
        <v>2</v>
      </c>
      <c r="E13" s="129" t="s">
        <v>947</v>
      </c>
      <c r="F13" s="171" t="s">
        <v>948</v>
      </c>
      <c r="G13" s="15" t="s">
        <v>2</v>
      </c>
      <c r="H13" s="358" t="s">
        <v>257</v>
      </c>
      <c r="I13" s="359"/>
      <c r="J13" s="39" t="s">
        <v>2</v>
      </c>
      <c r="M13" s="15" t="s">
        <v>2</v>
      </c>
      <c r="N13" s="138" t="s">
        <v>294</v>
      </c>
      <c r="O13" s="139" t="s">
        <v>478</v>
      </c>
      <c r="P13" s="15" t="s">
        <v>2</v>
      </c>
      <c r="T13" s="98" t="s">
        <v>918</v>
      </c>
      <c r="U13" s="99"/>
      <c r="V13" s="15" t="s">
        <v>2</v>
      </c>
      <c r="W13" s="33" t="s">
        <v>602</v>
      </c>
      <c r="X13" s="147" t="s">
        <v>610</v>
      </c>
      <c r="Y13" s="15" t="s">
        <v>2</v>
      </c>
      <c r="Z13" s="33" t="s">
        <v>215</v>
      </c>
      <c r="AA13" s="34" t="s">
        <v>382</v>
      </c>
      <c r="AB13" s="15" t="s">
        <v>2</v>
      </c>
      <c r="AC13" s="125" t="s">
        <v>925</v>
      </c>
      <c r="AD13" s="125" t="s">
        <v>35</v>
      </c>
      <c r="AE13" s="15" t="s">
        <v>2</v>
      </c>
      <c r="AL13" s="376" t="s">
        <v>1296</v>
      </c>
      <c r="AM13" s="377"/>
    </row>
    <row r="14" spans="1:39" ht="13.5" thickBot="1" x14ac:dyDescent="0.35">
      <c r="D14" s="15" t="s">
        <v>2</v>
      </c>
      <c r="E14" s="33" t="s">
        <v>601</v>
      </c>
      <c r="F14" s="147" t="s">
        <v>391</v>
      </c>
      <c r="G14" s="15" t="s">
        <v>2</v>
      </c>
      <c r="H14" s="96" t="s">
        <v>167</v>
      </c>
      <c r="I14" s="102" t="s">
        <v>838</v>
      </c>
      <c r="J14" s="39" t="s">
        <v>2</v>
      </c>
      <c r="M14" s="15" t="s">
        <v>2</v>
      </c>
      <c r="N14" s="43" t="s">
        <v>704</v>
      </c>
      <c r="O14" s="49" t="s">
        <v>558</v>
      </c>
      <c r="P14" s="15" t="s">
        <v>2</v>
      </c>
      <c r="T14" s="98" t="s">
        <v>919</v>
      </c>
      <c r="U14" s="99"/>
      <c r="V14" s="15" t="s">
        <v>2</v>
      </c>
      <c r="W14" s="33" t="s">
        <v>603</v>
      </c>
      <c r="X14" s="147" t="s">
        <v>611</v>
      </c>
      <c r="Y14" s="15" t="s">
        <v>2</v>
      </c>
      <c r="Z14" s="33" t="s">
        <v>215</v>
      </c>
      <c r="AA14" s="34" t="s">
        <v>386</v>
      </c>
      <c r="AB14" s="15" t="s">
        <v>2</v>
      </c>
      <c r="AC14" s="33" t="s">
        <v>929</v>
      </c>
      <c r="AD14" s="34" t="s">
        <v>391</v>
      </c>
      <c r="AE14" s="15" t="s">
        <v>2</v>
      </c>
      <c r="AL14" s="198" t="s">
        <v>1297</v>
      </c>
      <c r="AM14" s="180" t="s">
        <v>1297</v>
      </c>
    </row>
    <row r="15" spans="1:39" ht="13.5" thickBot="1" x14ac:dyDescent="0.35">
      <c r="D15" s="15" t="s">
        <v>2</v>
      </c>
      <c r="E15" s="129" t="s">
        <v>945</v>
      </c>
      <c r="F15" s="171" t="s">
        <v>386</v>
      </c>
      <c r="G15" s="15" t="s">
        <v>2</v>
      </c>
      <c r="H15" s="96" t="s">
        <v>959</v>
      </c>
      <c r="I15" s="97" t="s">
        <v>957</v>
      </c>
      <c r="J15" s="39" t="s">
        <v>2</v>
      </c>
      <c r="M15" s="15" t="s">
        <v>2</v>
      </c>
      <c r="N15" s="55" t="s">
        <v>705</v>
      </c>
      <c r="O15" s="56" t="s">
        <v>708</v>
      </c>
      <c r="P15" s="15" t="s">
        <v>2</v>
      </c>
      <c r="T15" s="98" t="s">
        <v>920</v>
      </c>
      <c r="U15" s="99"/>
      <c r="V15" s="15" t="s">
        <v>2</v>
      </c>
      <c r="W15" s="57" t="s">
        <v>401</v>
      </c>
      <c r="X15" s="168" t="s">
        <v>612</v>
      </c>
      <c r="Y15" s="15" t="s">
        <v>2</v>
      </c>
      <c r="Z15" s="43" t="s">
        <v>387</v>
      </c>
      <c r="AA15" s="49" t="s">
        <v>388</v>
      </c>
      <c r="AB15" s="15" t="s">
        <v>2</v>
      </c>
      <c r="AC15" s="431" t="s">
        <v>178</v>
      </c>
      <c r="AD15" s="431"/>
      <c r="AE15" s="15" t="s">
        <v>2</v>
      </c>
      <c r="AL15" s="198" t="s">
        <v>1299</v>
      </c>
      <c r="AM15" s="180" t="s">
        <v>1301</v>
      </c>
    </row>
    <row r="16" spans="1:39" x14ac:dyDescent="0.3">
      <c r="D16" s="15" t="s">
        <v>2</v>
      </c>
      <c r="E16" s="33" t="s">
        <v>507</v>
      </c>
      <c r="F16" s="147" t="s">
        <v>451</v>
      </c>
      <c r="G16" s="15" t="s">
        <v>2</v>
      </c>
      <c r="H16" s="172" t="s">
        <v>841</v>
      </c>
      <c r="I16" s="99" t="s">
        <v>842</v>
      </c>
      <c r="J16" s="39" t="s">
        <v>2</v>
      </c>
      <c r="M16" s="15" t="s">
        <v>2</v>
      </c>
      <c r="N16" s="138" t="s">
        <v>706</v>
      </c>
      <c r="O16" s="139" t="s">
        <v>707</v>
      </c>
      <c r="P16" s="15" t="s">
        <v>2</v>
      </c>
      <c r="T16" s="98" t="s">
        <v>921</v>
      </c>
      <c r="U16" s="99"/>
      <c r="V16" s="15" t="s">
        <v>2</v>
      </c>
      <c r="Y16" s="15" t="s">
        <v>2</v>
      </c>
      <c r="Z16" s="43" t="s">
        <v>389</v>
      </c>
      <c r="AA16" s="49" t="s">
        <v>390</v>
      </c>
      <c r="AB16" s="15" t="s">
        <v>2</v>
      </c>
      <c r="AC16" s="126" t="s">
        <v>167</v>
      </c>
      <c r="AD16" s="126" t="s">
        <v>931</v>
      </c>
      <c r="AE16" s="15" t="s">
        <v>2</v>
      </c>
      <c r="AL16" s="198" t="s">
        <v>1300</v>
      </c>
      <c r="AM16" s="180" t="s">
        <v>1302</v>
      </c>
    </row>
    <row r="17" spans="1:52" ht="13.5" thickBot="1" x14ac:dyDescent="0.35">
      <c r="D17" s="15" t="s">
        <v>2</v>
      </c>
      <c r="E17" s="33" t="s">
        <v>600</v>
      </c>
      <c r="F17" s="147" t="s">
        <v>946</v>
      </c>
      <c r="G17" s="15" t="s">
        <v>2</v>
      </c>
      <c r="H17" s="98" t="s">
        <v>843</v>
      </c>
      <c r="I17" s="99"/>
      <c r="J17" s="39" t="s">
        <v>2</v>
      </c>
      <c r="M17" s="15" t="s">
        <v>2</v>
      </c>
      <c r="N17" s="138" t="s">
        <v>710</v>
      </c>
      <c r="O17" s="139" t="s">
        <v>709</v>
      </c>
      <c r="P17" s="15" t="s">
        <v>2</v>
      </c>
      <c r="T17" s="98" t="s">
        <v>922</v>
      </c>
      <c r="U17" s="99"/>
      <c r="V17" s="15" t="s">
        <v>2</v>
      </c>
      <c r="Y17" s="15" t="s">
        <v>2</v>
      </c>
      <c r="AB17" s="15" t="s">
        <v>2</v>
      </c>
      <c r="AC17" s="79" t="s">
        <v>181</v>
      </c>
      <c r="AD17" s="120" t="s">
        <v>930</v>
      </c>
      <c r="AE17" s="15" t="s">
        <v>2</v>
      </c>
      <c r="AL17" s="413" t="s">
        <v>365</v>
      </c>
      <c r="AM17" s="408"/>
    </row>
    <row r="18" spans="1:52" ht="13.5" thickBot="1" x14ac:dyDescent="0.35">
      <c r="D18" s="15" t="s">
        <v>2</v>
      </c>
      <c r="E18" s="96" t="s">
        <v>969</v>
      </c>
      <c r="F18" s="97"/>
      <c r="G18" s="15" t="s">
        <v>2</v>
      </c>
      <c r="H18" s="98" t="s">
        <v>954</v>
      </c>
      <c r="I18" s="99"/>
      <c r="J18" s="39" t="s">
        <v>2</v>
      </c>
      <c r="M18" s="15" t="s">
        <v>2</v>
      </c>
      <c r="N18" s="55" t="s">
        <v>705</v>
      </c>
      <c r="O18" s="56" t="s">
        <v>207</v>
      </c>
      <c r="P18" s="15" t="s">
        <v>2</v>
      </c>
      <c r="T18" s="66" t="s">
        <v>912</v>
      </c>
      <c r="U18" s="67" t="s">
        <v>913</v>
      </c>
      <c r="V18" s="15" t="s">
        <v>2</v>
      </c>
      <c r="Y18" s="15" t="s">
        <v>2</v>
      </c>
      <c r="AB18" s="15" t="s">
        <v>2</v>
      </c>
      <c r="AC18" s="126" t="s">
        <v>932</v>
      </c>
      <c r="AD18" s="169" t="s">
        <v>933</v>
      </c>
      <c r="AE18" s="15" t="s">
        <v>2</v>
      </c>
      <c r="AL18" s="245" t="s">
        <v>1290</v>
      </c>
      <c r="AM18" s="246" t="s">
        <v>265</v>
      </c>
    </row>
    <row r="19" spans="1:52" x14ac:dyDescent="0.3">
      <c r="D19" s="15" t="s">
        <v>2</v>
      </c>
      <c r="E19" s="98" t="s">
        <v>968</v>
      </c>
      <c r="F19" s="103"/>
      <c r="G19" s="15" t="s">
        <v>2</v>
      </c>
      <c r="H19" s="98" t="s">
        <v>844</v>
      </c>
      <c r="I19" s="99"/>
      <c r="J19" s="39" t="s">
        <v>2</v>
      </c>
      <c r="M19" s="15" t="s">
        <v>2</v>
      </c>
      <c r="N19" s="138" t="s">
        <v>706</v>
      </c>
      <c r="O19" s="139" t="s">
        <v>711</v>
      </c>
      <c r="P19" s="15" t="s">
        <v>2</v>
      </c>
      <c r="T19" s="66" t="s">
        <v>912</v>
      </c>
      <c r="U19" s="67" t="s">
        <v>914</v>
      </c>
      <c r="V19" s="15" t="s">
        <v>2</v>
      </c>
      <c r="Y19" s="15" t="s">
        <v>2</v>
      </c>
      <c r="AB19" s="15" t="s">
        <v>2</v>
      </c>
      <c r="AE19" s="15" t="s">
        <v>2</v>
      </c>
      <c r="AL19" s="376" t="s">
        <v>1298</v>
      </c>
      <c r="AM19" s="377"/>
    </row>
    <row r="20" spans="1:52" ht="13.5" thickBot="1" x14ac:dyDescent="0.35">
      <c r="D20" s="15" t="s">
        <v>2</v>
      </c>
      <c r="E20" s="98" t="s">
        <v>958</v>
      </c>
      <c r="F20" s="173" t="s">
        <v>960</v>
      </c>
      <c r="G20" s="15" t="s">
        <v>2</v>
      </c>
      <c r="H20" s="98" t="s">
        <v>955</v>
      </c>
      <c r="I20" s="99"/>
      <c r="J20" s="39" t="s">
        <v>2</v>
      </c>
      <c r="M20" s="15" t="s">
        <v>2</v>
      </c>
      <c r="N20" s="138" t="s">
        <v>710</v>
      </c>
      <c r="O20" s="139" t="s">
        <v>712</v>
      </c>
      <c r="P20" s="15" t="s">
        <v>2</v>
      </c>
      <c r="T20" s="166" t="s">
        <v>915</v>
      </c>
      <c r="U20" s="167" t="s">
        <v>905</v>
      </c>
      <c r="V20" s="15" t="s">
        <v>2</v>
      </c>
      <c r="Y20" s="15" t="s">
        <v>2</v>
      </c>
      <c r="AB20" s="15" t="s">
        <v>2</v>
      </c>
      <c r="AE20" s="15" t="s">
        <v>2</v>
      </c>
      <c r="AL20" s="198" t="s">
        <v>1291</v>
      </c>
      <c r="AM20" s="180" t="s">
        <v>1292</v>
      </c>
    </row>
    <row r="21" spans="1:52" ht="13.5" thickBot="1" x14ac:dyDescent="0.35">
      <c r="D21" s="15" t="s">
        <v>2</v>
      </c>
      <c r="E21" s="98" t="s">
        <v>949</v>
      </c>
      <c r="F21" s="103" t="s">
        <v>396</v>
      </c>
      <c r="G21" s="15" t="s">
        <v>2</v>
      </c>
      <c r="H21" s="98" t="s">
        <v>956</v>
      </c>
      <c r="I21" s="99"/>
      <c r="J21" s="39" t="s">
        <v>2</v>
      </c>
      <c r="M21" s="15" t="s">
        <v>2</v>
      </c>
      <c r="N21" s="43" t="s">
        <v>895</v>
      </c>
      <c r="O21" s="49" t="s">
        <v>713</v>
      </c>
      <c r="P21" s="15" t="s">
        <v>2</v>
      </c>
      <c r="V21" s="15" t="s">
        <v>2</v>
      </c>
      <c r="Y21" s="15" t="s">
        <v>2</v>
      </c>
      <c r="AB21" s="15" t="s">
        <v>2</v>
      </c>
      <c r="AE21" s="15" t="s">
        <v>2</v>
      </c>
      <c r="AL21" s="199" t="s">
        <v>1293</v>
      </c>
      <c r="AM21" s="244"/>
    </row>
    <row r="22" spans="1:52" ht="13.5" thickBot="1" x14ac:dyDescent="0.35">
      <c r="D22" s="15" t="s">
        <v>2</v>
      </c>
      <c r="E22" s="98" t="s">
        <v>950</v>
      </c>
      <c r="F22" s="103" t="s">
        <v>397</v>
      </c>
      <c r="G22" s="15" t="s">
        <v>2</v>
      </c>
      <c r="H22" s="356" t="s">
        <v>839</v>
      </c>
      <c r="I22" s="357"/>
      <c r="J22" s="39" t="s">
        <v>2</v>
      </c>
      <c r="M22" s="15" t="s">
        <v>2</v>
      </c>
      <c r="N22" s="140" t="s">
        <v>405</v>
      </c>
      <c r="O22" s="141" t="s">
        <v>714</v>
      </c>
      <c r="P22" s="15" t="s">
        <v>2</v>
      </c>
      <c r="V22" s="15" t="s">
        <v>2</v>
      </c>
      <c r="Y22" s="15" t="s">
        <v>2</v>
      </c>
      <c r="AB22" s="15" t="s">
        <v>2</v>
      </c>
      <c r="AE22" s="15" t="s">
        <v>2</v>
      </c>
    </row>
    <row r="23" spans="1:52" ht="13.5" thickBot="1" x14ac:dyDescent="0.35">
      <c r="D23" s="15" t="s">
        <v>2</v>
      </c>
      <c r="E23" s="96" t="s">
        <v>951</v>
      </c>
      <c r="F23" s="97" t="s">
        <v>395</v>
      </c>
      <c r="G23" s="15" t="s">
        <v>2</v>
      </c>
      <c r="H23" s="413" t="s">
        <v>840</v>
      </c>
      <c r="I23" s="408"/>
      <c r="J23" s="39" t="s">
        <v>2</v>
      </c>
      <c r="M23" s="15" t="s">
        <v>2</v>
      </c>
      <c r="S23" s="15" t="s">
        <v>2</v>
      </c>
      <c r="V23" s="15" t="s">
        <v>2</v>
      </c>
      <c r="Y23" s="15" t="s">
        <v>2</v>
      </c>
      <c r="AB23" s="15" t="s">
        <v>2</v>
      </c>
      <c r="AE23" s="15" t="s">
        <v>2</v>
      </c>
    </row>
    <row r="24" spans="1:52" x14ac:dyDescent="0.3">
      <c r="D24" s="15" t="s">
        <v>2</v>
      </c>
      <c r="G24" s="15" t="s">
        <v>2</v>
      </c>
      <c r="J24" s="39" t="s">
        <v>2</v>
      </c>
      <c r="AB24" s="15" t="s">
        <v>2</v>
      </c>
      <c r="AE24" s="15" t="s">
        <v>2</v>
      </c>
    </row>
    <row r="25" spans="1:52" x14ac:dyDescent="0.3">
      <c r="D25" s="15" t="s">
        <v>2</v>
      </c>
      <c r="G25" s="15" t="s">
        <v>2</v>
      </c>
      <c r="J25" s="39" t="s">
        <v>2</v>
      </c>
      <c r="M25" s="15" t="s">
        <v>2</v>
      </c>
      <c r="S25" s="15" t="s">
        <v>2</v>
      </c>
      <c r="V25" s="15" t="s">
        <v>2</v>
      </c>
      <c r="Y25" s="15" t="s">
        <v>2</v>
      </c>
      <c r="AB25" s="15" t="s">
        <v>2</v>
      </c>
      <c r="AE25" s="15" t="s">
        <v>2</v>
      </c>
      <c r="AZ25" s="15" t="s">
        <v>2</v>
      </c>
    </row>
    <row r="26" spans="1:52" s="39" customFormat="1" x14ac:dyDescent="0.3">
      <c r="A26" s="39" t="s">
        <v>426</v>
      </c>
      <c r="G26" s="40"/>
      <c r="H26" s="40"/>
      <c r="J26" s="40"/>
      <c r="K26" s="40"/>
    </row>
    <row r="27" spans="1:52" ht="15" customHeight="1" thickBot="1" x14ac:dyDescent="0.35">
      <c r="D27" s="15" t="s">
        <v>2</v>
      </c>
      <c r="E27" s="15" t="s">
        <v>2</v>
      </c>
      <c r="F27" s="15" t="s">
        <v>2</v>
      </c>
      <c r="G27" s="15" t="s">
        <v>2</v>
      </c>
      <c r="J27" s="15" t="s">
        <v>2</v>
      </c>
      <c r="M27" s="186">
        <v>1</v>
      </c>
      <c r="P27" s="15" t="s">
        <v>2</v>
      </c>
      <c r="S27" s="15" t="s">
        <v>2</v>
      </c>
      <c r="V27" s="15" t="s">
        <v>2</v>
      </c>
      <c r="Y27" s="15" t="s">
        <v>2</v>
      </c>
      <c r="AB27" s="15" t="s">
        <v>2</v>
      </c>
      <c r="AE27" s="15" t="s">
        <v>2</v>
      </c>
    </row>
    <row r="28" spans="1:52" ht="15" customHeight="1" thickBot="1" x14ac:dyDescent="0.35">
      <c r="B28" s="427" t="s">
        <v>960</v>
      </c>
      <c r="C28" s="428"/>
      <c r="D28" s="15" t="s">
        <v>2</v>
      </c>
      <c r="G28" s="15" t="s">
        <v>2</v>
      </c>
      <c r="J28" s="15" t="s">
        <v>2</v>
      </c>
      <c r="M28" s="186">
        <v>1</v>
      </c>
      <c r="N28" s="427" t="s">
        <v>979</v>
      </c>
      <c r="O28" s="428"/>
      <c r="P28" s="15" t="s">
        <v>2</v>
      </c>
      <c r="S28" s="15" t="s">
        <v>2</v>
      </c>
      <c r="V28" s="15" t="s">
        <v>2</v>
      </c>
      <c r="Y28" s="15" t="s">
        <v>2</v>
      </c>
      <c r="AB28" s="15" t="s">
        <v>2</v>
      </c>
      <c r="AE28" s="15" t="s">
        <v>2</v>
      </c>
    </row>
    <row r="29" spans="1:52" ht="15" customHeight="1" thickBot="1" x14ac:dyDescent="0.35">
      <c r="B29" s="176" t="s">
        <v>970</v>
      </c>
      <c r="C29" s="114" t="s">
        <v>974</v>
      </c>
      <c r="D29" s="15" t="s">
        <v>2</v>
      </c>
      <c r="E29" s="63" t="s">
        <v>934</v>
      </c>
      <c r="F29" s="146"/>
      <c r="G29" s="15" t="s">
        <v>2</v>
      </c>
      <c r="J29" s="15" t="s">
        <v>2</v>
      </c>
      <c r="M29" s="186">
        <v>1</v>
      </c>
      <c r="N29" s="163" t="s">
        <v>1006</v>
      </c>
      <c r="O29" s="107"/>
      <c r="P29" s="15" t="s">
        <v>2</v>
      </c>
      <c r="Q29" s="353" t="s">
        <v>411</v>
      </c>
      <c r="R29" s="354"/>
      <c r="S29" s="15" t="s">
        <v>2</v>
      </c>
      <c r="T29" s="417" t="s">
        <v>1020</v>
      </c>
      <c r="U29" s="418"/>
      <c r="V29" s="15" t="s">
        <v>2</v>
      </c>
      <c r="Y29" s="15" t="s">
        <v>2</v>
      </c>
      <c r="Z29" s="353" t="s">
        <v>417</v>
      </c>
      <c r="AA29" s="354"/>
      <c r="AB29" s="15" t="s">
        <v>2</v>
      </c>
      <c r="AE29" s="15" t="s">
        <v>2</v>
      </c>
    </row>
    <row r="30" spans="1:52" x14ac:dyDescent="0.3">
      <c r="B30" s="42" t="s">
        <v>928</v>
      </c>
      <c r="C30" s="150" t="s">
        <v>812</v>
      </c>
      <c r="D30" s="15" t="s">
        <v>2</v>
      </c>
      <c r="E30" s="105" t="s">
        <v>349</v>
      </c>
      <c r="F30" s="107" t="s">
        <v>549</v>
      </c>
      <c r="G30" s="15" t="s">
        <v>2</v>
      </c>
      <c r="H30" s="63" t="s">
        <v>967</v>
      </c>
      <c r="I30" s="146"/>
      <c r="J30" s="15" t="s">
        <v>2</v>
      </c>
      <c r="K30" s="82" t="s">
        <v>565</v>
      </c>
      <c r="L30" s="41"/>
      <c r="M30" s="186">
        <v>1</v>
      </c>
      <c r="N30" s="358" t="s">
        <v>806</v>
      </c>
      <c r="O30" s="359"/>
      <c r="P30" s="15" t="s">
        <v>2</v>
      </c>
      <c r="Q30" s="105" t="s">
        <v>994</v>
      </c>
      <c r="R30" s="107" t="s">
        <v>1033</v>
      </c>
      <c r="S30" s="15" t="s">
        <v>2</v>
      </c>
      <c r="T30" s="163" t="s">
        <v>1007</v>
      </c>
      <c r="U30" s="114" t="s">
        <v>1012</v>
      </c>
      <c r="V30" s="15" t="s">
        <v>2</v>
      </c>
      <c r="W30" s="425" t="s">
        <v>1008</v>
      </c>
      <c r="X30" s="426"/>
      <c r="Y30" s="15" t="s">
        <v>2</v>
      </c>
      <c r="Z30" s="105" t="s">
        <v>994</v>
      </c>
      <c r="AA30" s="107" t="s">
        <v>1049</v>
      </c>
      <c r="AB30" s="15" t="s">
        <v>2</v>
      </c>
      <c r="AC30" s="353" t="s">
        <v>418</v>
      </c>
      <c r="AD30" s="354"/>
      <c r="AE30" s="15" t="s">
        <v>2</v>
      </c>
    </row>
    <row r="31" spans="1:52" ht="13.5" thickBot="1" x14ac:dyDescent="0.35">
      <c r="B31" s="176" t="s">
        <v>972</v>
      </c>
      <c r="C31" s="114" t="s">
        <v>973</v>
      </c>
      <c r="D31" s="15" t="s">
        <v>2</v>
      </c>
      <c r="E31" s="33" t="s">
        <v>742</v>
      </c>
      <c r="F31" s="34"/>
      <c r="G31" s="15" t="s">
        <v>2</v>
      </c>
      <c r="H31" s="105" t="s">
        <v>349</v>
      </c>
      <c r="I31" s="107" t="s">
        <v>993</v>
      </c>
      <c r="J31" s="15" t="s">
        <v>2</v>
      </c>
      <c r="K31" s="105" t="s">
        <v>349</v>
      </c>
      <c r="L31" s="107" t="s">
        <v>566</v>
      </c>
      <c r="M31" s="186">
        <v>1</v>
      </c>
      <c r="N31" s="163" t="s">
        <v>1009</v>
      </c>
      <c r="O31" s="114" t="s">
        <v>1013</v>
      </c>
      <c r="P31" s="15" t="s">
        <v>2</v>
      </c>
      <c r="Q31" s="42"/>
      <c r="R31" s="121" t="s">
        <v>994</v>
      </c>
      <c r="S31" s="15" t="s">
        <v>2</v>
      </c>
      <c r="T31" s="42" t="s">
        <v>1011</v>
      </c>
      <c r="U31" s="32" t="s">
        <v>1010</v>
      </c>
      <c r="V31" s="15" t="s">
        <v>2</v>
      </c>
      <c r="W31" s="42"/>
      <c r="X31" s="32" t="s">
        <v>1030</v>
      </c>
      <c r="Y31" s="15" t="s">
        <v>2</v>
      </c>
      <c r="Z31" s="176" t="s">
        <v>972</v>
      </c>
      <c r="AA31" s="114" t="s">
        <v>973</v>
      </c>
      <c r="AB31" s="15" t="s">
        <v>2</v>
      </c>
      <c r="AC31" s="105"/>
      <c r="AD31" s="107" t="s">
        <v>419</v>
      </c>
      <c r="AE31" s="15" t="s">
        <v>2</v>
      </c>
    </row>
    <row r="32" spans="1:52" x14ac:dyDescent="0.3">
      <c r="B32" s="42" t="s">
        <v>928</v>
      </c>
      <c r="C32" s="150" t="s">
        <v>975</v>
      </c>
      <c r="D32" s="15" t="s">
        <v>2</v>
      </c>
      <c r="E32" s="432" t="s">
        <v>986</v>
      </c>
      <c r="F32" s="433"/>
      <c r="G32" s="15" t="s">
        <v>2</v>
      </c>
      <c r="H32" s="105" t="s">
        <v>994</v>
      </c>
      <c r="I32" s="164" t="s">
        <v>995</v>
      </c>
      <c r="J32" s="15" t="s">
        <v>2</v>
      </c>
      <c r="K32" s="105" t="s">
        <v>963</v>
      </c>
      <c r="L32" s="164" t="s">
        <v>224</v>
      </c>
      <c r="M32" s="186">
        <v>1</v>
      </c>
      <c r="N32" s="42" t="s">
        <v>928</v>
      </c>
      <c r="O32" s="32" t="s">
        <v>1015</v>
      </c>
      <c r="P32" s="15" t="s">
        <v>2</v>
      </c>
      <c r="Q32" s="187" t="s">
        <v>1039</v>
      </c>
      <c r="R32" s="114" t="s">
        <v>1034</v>
      </c>
      <c r="S32" s="15" t="s">
        <v>2</v>
      </c>
      <c r="T32" s="88" t="s">
        <v>963</v>
      </c>
      <c r="U32" s="110" t="s">
        <v>1019</v>
      </c>
      <c r="V32" s="15" t="s">
        <v>2</v>
      </c>
      <c r="W32" s="441" t="s">
        <v>1092</v>
      </c>
      <c r="X32" s="442"/>
      <c r="Y32" s="15" t="s">
        <v>2</v>
      </c>
      <c r="Z32" s="42" t="s">
        <v>928</v>
      </c>
      <c r="AA32" s="150" t="s">
        <v>1050</v>
      </c>
      <c r="AB32" s="15" t="s">
        <v>2</v>
      </c>
      <c r="AC32" s="105"/>
      <c r="AD32" s="107" t="s">
        <v>1061</v>
      </c>
      <c r="AE32" s="15" t="s">
        <v>2</v>
      </c>
    </row>
    <row r="33" spans="2:31" ht="15" customHeight="1" x14ac:dyDescent="0.3">
      <c r="B33" s="356" t="s">
        <v>934</v>
      </c>
      <c r="C33" s="357"/>
      <c r="D33" s="15" t="s">
        <v>2</v>
      </c>
      <c r="E33" s="409" t="s">
        <v>987</v>
      </c>
      <c r="F33" s="410"/>
      <c r="G33" s="15" t="s">
        <v>2</v>
      </c>
      <c r="H33" s="163" t="s">
        <v>996</v>
      </c>
      <c r="I33" s="114" t="s">
        <v>999</v>
      </c>
      <c r="J33" s="15" t="s">
        <v>2</v>
      </c>
      <c r="K33" s="33" t="s">
        <v>551</v>
      </c>
      <c r="L33" s="147" t="s">
        <v>817</v>
      </c>
      <c r="M33" s="186">
        <v>1</v>
      </c>
      <c r="N33" s="148" t="s">
        <v>807</v>
      </c>
      <c r="O33" s="34" t="s">
        <v>1014</v>
      </c>
      <c r="P33" s="15" t="s">
        <v>2</v>
      </c>
      <c r="Q33" s="105" t="s">
        <v>1035</v>
      </c>
      <c r="R33" s="114"/>
      <c r="S33" s="15" t="s">
        <v>2</v>
      </c>
      <c r="T33" s="33" t="s">
        <v>1016</v>
      </c>
      <c r="U33" s="147" t="s">
        <v>412</v>
      </c>
      <c r="V33" s="15" t="s">
        <v>2</v>
      </c>
      <c r="W33" s="100" t="s">
        <v>1093</v>
      </c>
      <c r="X33" s="99" t="s">
        <v>1094</v>
      </c>
      <c r="Y33" s="15" t="s">
        <v>2</v>
      </c>
      <c r="Z33" s="55" t="s">
        <v>1051</v>
      </c>
      <c r="AA33" s="56"/>
      <c r="AB33" s="15" t="s">
        <v>2</v>
      </c>
      <c r="AC33" s="163" t="s">
        <v>1009</v>
      </c>
      <c r="AD33" s="114" t="s">
        <v>1062</v>
      </c>
      <c r="AE33" s="15" t="s">
        <v>2</v>
      </c>
    </row>
    <row r="34" spans="2:31" x14ac:dyDescent="0.3">
      <c r="B34" s="88" t="s">
        <v>814</v>
      </c>
      <c r="C34" s="89" t="s">
        <v>549</v>
      </c>
      <c r="D34" s="15" t="s">
        <v>2</v>
      </c>
      <c r="E34" s="177" t="s">
        <v>816</v>
      </c>
      <c r="F34" s="154" t="s">
        <v>815</v>
      </c>
      <c r="G34" s="15" t="s">
        <v>2</v>
      </c>
      <c r="H34" s="42" t="s">
        <v>997</v>
      </c>
      <c r="I34" s="32" t="s">
        <v>998</v>
      </c>
      <c r="J34" s="15" t="s">
        <v>2</v>
      </c>
      <c r="K34" s="33" t="s">
        <v>570</v>
      </c>
      <c r="L34" s="147" t="s">
        <v>569</v>
      </c>
      <c r="M34" s="186">
        <v>1</v>
      </c>
      <c r="N34" s="148" t="s">
        <v>808</v>
      </c>
      <c r="O34" s="34" t="s">
        <v>574</v>
      </c>
      <c r="P34" s="15" t="s">
        <v>2</v>
      </c>
      <c r="Q34" s="163" t="s">
        <v>1009</v>
      </c>
      <c r="R34" s="114" t="s">
        <v>1013</v>
      </c>
      <c r="S34" s="15" t="s">
        <v>2</v>
      </c>
      <c r="T34" s="33" t="s">
        <v>1017</v>
      </c>
      <c r="U34" s="147" t="s">
        <v>413</v>
      </c>
      <c r="V34" s="15" t="s">
        <v>2</v>
      </c>
      <c r="W34" s="376" t="s">
        <v>1095</v>
      </c>
      <c r="X34" s="377"/>
      <c r="Y34" s="15" t="s">
        <v>2</v>
      </c>
      <c r="Z34" s="189" t="s">
        <v>1002</v>
      </c>
      <c r="AA34" s="190" t="s">
        <v>407</v>
      </c>
      <c r="AB34" s="15" t="s">
        <v>2</v>
      </c>
      <c r="AC34" s="42" t="s">
        <v>928</v>
      </c>
      <c r="AD34" s="32" t="s">
        <v>1063</v>
      </c>
      <c r="AE34" s="15" t="s">
        <v>2</v>
      </c>
    </row>
    <row r="35" spans="2:31" ht="13.5" thickBot="1" x14ac:dyDescent="0.35">
      <c r="B35" s="88" t="s">
        <v>984</v>
      </c>
      <c r="C35" s="89" t="s">
        <v>407</v>
      </c>
      <c r="D35" s="15" t="s">
        <v>2</v>
      </c>
      <c r="E35" s="148">
        <v>1</v>
      </c>
      <c r="F35" s="147" t="s">
        <v>817</v>
      </c>
      <c r="G35" s="15" t="s">
        <v>2</v>
      </c>
      <c r="H35" s="148" t="s">
        <v>1000</v>
      </c>
      <c r="I35" s="34" t="s">
        <v>407</v>
      </c>
      <c r="J35" s="15" t="s">
        <v>2</v>
      </c>
      <c r="K35" s="33" t="s">
        <v>571</v>
      </c>
      <c r="L35" s="147" t="s">
        <v>964</v>
      </c>
      <c r="M35" s="186">
        <v>1</v>
      </c>
      <c r="N35" s="356" t="s">
        <v>411</v>
      </c>
      <c r="O35" s="357"/>
      <c r="P35" s="15" t="s">
        <v>2</v>
      </c>
      <c r="Q35" s="42" t="s">
        <v>928</v>
      </c>
      <c r="R35" s="32" t="s">
        <v>1015</v>
      </c>
      <c r="S35" s="15" t="s">
        <v>2</v>
      </c>
      <c r="T35" s="33" t="s">
        <v>344</v>
      </c>
      <c r="U35" s="147" t="s">
        <v>415</v>
      </c>
      <c r="V35" s="15" t="s">
        <v>2</v>
      </c>
      <c r="W35" s="198" t="s">
        <v>1098</v>
      </c>
      <c r="X35" s="180" t="s">
        <v>1097</v>
      </c>
      <c r="Y35" s="15" t="s">
        <v>2</v>
      </c>
      <c r="Z35" s="80" t="s">
        <v>405</v>
      </c>
      <c r="AA35" s="49" t="s">
        <v>406</v>
      </c>
      <c r="AB35" s="15" t="s">
        <v>2</v>
      </c>
      <c r="AC35" s="356" t="s">
        <v>1082</v>
      </c>
      <c r="AD35" s="357"/>
      <c r="AE35" s="15" t="s">
        <v>2</v>
      </c>
    </row>
    <row r="36" spans="2:31" ht="13.5" thickBot="1" x14ac:dyDescent="0.35">
      <c r="B36" s="403" t="s">
        <v>983</v>
      </c>
      <c r="C36" s="404"/>
      <c r="D36" s="15" t="s">
        <v>2</v>
      </c>
      <c r="E36" s="152" t="s">
        <v>988</v>
      </c>
      <c r="F36" s="168" t="s">
        <v>574</v>
      </c>
      <c r="G36" s="15" t="s">
        <v>2</v>
      </c>
      <c r="H36" s="33" t="s">
        <v>507</v>
      </c>
      <c r="I36" s="34" t="s">
        <v>1001</v>
      </c>
      <c r="J36" s="15" t="s">
        <v>2</v>
      </c>
      <c r="K36" s="33" t="s">
        <v>344</v>
      </c>
      <c r="L36" s="147" t="s">
        <v>574</v>
      </c>
      <c r="M36" s="186">
        <v>1</v>
      </c>
      <c r="N36" s="358" t="s">
        <v>1020</v>
      </c>
      <c r="O36" s="359"/>
      <c r="P36" s="15" t="s">
        <v>2</v>
      </c>
      <c r="Q36" s="55" t="s">
        <v>1032</v>
      </c>
      <c r="R36" s="56" t="s">
        <v>876</v>
      </c>
      <c r="S36" s="15" t="s">
        <v>2</v>
      </c>
      <c r="T36" s="33" t="s">
        <v>572</v>
      </c>
      <c r="U36" s="147" t="s">
        <v>414</v>
      </c>
      <c r="V36" s="15" t="s">
        <v>2</v>
      </c>
      <c r="W36" s="419" t="s">
        <v>1096</v>
      </c>
      <c r="X36" s="420"/>
      <c r="Y36" s="15" t="s">
        <v>2</v>
      </c>
      <c r="Z36" s="33"/>
      <c r="AA36" s="34" t="s">
        <v>817</v>
      </c>
      <c r="AB36" s="15" t="s">
        <v>2</v>
      </c>
      <c r="AC36" s="33" t="s">
        <v>1064</v>
      </c>
      <c r="AD36" s="34"/>
      <c r="AE36" s="15" t="s">
        <v>2</v>
      </c>
    </row>
    <row r="37" spans="2:31" ht="13.5" thickBot="1" x14ac:dyDescent="0.35">
      <c r="B37" s="356" t="s">
        <v>967</v>
      </c>
      <c r="C37" s="357"/>
      <c r="D37" s="15" t="s">
        <v>2</v>
      </c>
      <c r="E37" s="432" t="s">
        <v>989</v>
      </c>
      <c r="F37" s="433"/>
      <c r="G37" s="15" t="s">
        <v>2</v>
      </c>
      <c r="H37" s="105" t="s">
        <v>1002</v>
      </c>
      <c r="I37" s="164" t="s">
        <v>407</v>
      </c>
      <c r="J37" s="15" t="s">
        <v>2</v>
      </c>
      <c r="K37" s="33" t="s">
        <v>572</v>
      </c>
      <c r="L37" s="147" t="s">
        <v>575</v>
      </c>
      <c r="M37" s="186">
        <v>1</v>
      </c>
      <c r="N37" s="413" t="s">
        <v>417</v>
      </c>
      <c r="O37" s="408"/>
      <c r="P37" s="15" t="s">
        <v>2</v>
      </c>
      <c r="Q37" s="98" t="s">
        <v>1043</v>
      </c>
      <c r="R37" s="99" t="s">
        <v>878</v>
      </c>
      <c r="S37" s="15" t="s">
        <v>2</v>
      </c>
      <c r="T37" s="33" t="s">
        <v>1018</v>
      </c>
      <c r="U37" s="147" t="s">
        <v>416</v>
      </c>
      <c r="V37" s="15" t="s">
        <v>2</v>
      </c>
      <c r="W37" s="376" t="s">
        <v>1106</v>
      </c>
      <c r="X37" s="377"/>
      <c r="Y37" s="15" t="s">
        <v>2</v>
      </c>
      <c r="Z37" s="33"/>
      <c r="AA37" s="34" t="s">
        <v>569</v>
      </c>
      <c r="AB37" s="15" t="s">
        <v>2</v>
      </c>
      <c r="AC37" s="80" t="s">
        <v>405</v>
      </c>
      <c r="AD37" s="49" t="s">
        <v>421</v>
      </c>
      <c r="AE37" s="15" t="s">
        <v>2</v>
      </c>
    </row>
    <row r="38" spans="2:31" ht="15" customHeight="1" thickBot="1" x14ac:dyDescent="0.35">
      <c r="B38" s="88" t="s">
        <v>984</v>
      </c>
      <c r="C38" s="89" t="s">
        <v>407</v>
      </c>
      <c r="D38" s="15" t="s">
        <v>2</v>
      </c>
      <c r="E38" s="409" t="s">
        <v>990</v>
      </c>
      <c r="F38" s="410"/>
      <c r="G38" s="15" t="s">
        <v>2</v>
      </c>
      <c r="H38" s="80" t="s">
        <v>405</v>
      </c>
      <c r="I38" s="49" t="s">
        <v>406</v>
      </c>
      <c r="J38" s="15" t="s">
        <v>2</v>
      </c>
      <c r="K38" s="96" t="s">
        <v>966</v>
      </c>
      <c r="L38" s="97" t="s">
        <v>965</v>
      </c>
      <c r="M38" s="186">
        <v>1</v>
      </c>
      <c r="P38" s="15" t="s">
        <v>2</v>
      </c>
      <c r="Q38" s="55" t="s">
        <v>877</v>
      </c>
      <c r="R38" s="56" t="s">
        <v>879</v>
      </c>
      <c r="S38" s="15" t="s">
        <v>2</v>
      </c>
      <c r="T38" s="183" t="s">
        <v>1029</v>
      </c>
      <c r="U38" s="182" t="s">
        <v>1021</v>
      </c>
      <c r="V38" s="15" t="s">
        <v>2</v>
      </c>
      <c r="W38" s="376" t="s">
        <v>1099</v>
      </c>
      <c r="X38" s="377"/>
      <c r="Y38" s="15" t="s">
        <v>2</v>
      </c>
      <c r="Z38" s="33"/>
      <c r="AA38" s="34" t="s">
        <v>573</v>
      </c>
      <c r="AB38" s="15" t="s">
        <v>2</v>
      </c>
      <c r="AC38" s="33"/>
      <c r="AD38" s="34" t="s">
        <v>1065</v>
      </c>
      <c r="AE38" s="15" t="s">
        <v>2</v>
      </c>
    </row>
    <row r="39" spans="2:31" ht="13.5" thickBot="1" x14ac:dyDescent="0.35">
      <c r="B39" s="90" t="s">
        <v>985</v>
      </c>
      <c r="C39" s="91" t="s">
        <v>409</v>
      </c>
      <c r="D39" s="15" t="s">
        <v>2</v>
      </c>
      <c r="E39" s="177" t="s">
        <v>816</v>
      </c>
      <c r="F39" s="154" t="s">
        <v>815</v>
      </c>
      <c r="G39" s="15" t="s">
        <v>2</v>
      </c>
      <c r="H39" s="96" t="s">
        <v>966</v>
      </c>
      <c r="I39" s="97" t="s">
        <v>1003</v>
      </c>
      <c r="J39" s="15" t="s">
        <v>2</v>
      </c>
      <c r="M39" s="186">
        <v>1</v>
      </c>
      <c r="P39" s="15" t="s">
        <v>2</v>
      </c>
      <c r="Q39" s="98" t="s">
        <v>1044</v>
      </c>
      <c r="R39" s="99" t="s">
        <v>880</v>
      </c>
      <c r="S39" s="15" t="s">
        <v>2</v>
      </c>
      <c r="T39" s="181" t="s">
        <v>1028</v>
      </c>
      <c r="U39" s="180" t="s">
        <v>1022</v>
      </c>
      <c r="V39" s="15" t="s">
        <v>2</v>
      </c>
      <c r="W39" s="198" t="s">
        <v>1100</v>
      </c>
      <c r="X39" s="180" t="s">
        <v>1103</v>
      </c>
      <c r="Y39" s="15" t="s">
        <v>2</v>
      </c>
      <c r="Z39" s="148" t="s">
        <v>1052</v>
      </c>
      <c r="AA39" s="34" t="s">
        <v>964</v>
      </c>
      <c r="AB39" s="15" t="s">
        <v>2</v>
      </c>
      <c r="AC39" s="33"/>
      <c r="AD39" s="34" t="s">
        <v>1066</v>
      </c>
      <c r="AE39" s="15" t="s">
        <v>2</v>
      </c>
    </row>
    <row r="40" spans="2:31" x14ac:dyDescent="0.3">
      <c r="B40" s="403" t="s">
        <v>982</v>
      </c>
      <c r="C40" s="404"/>
      <c r="D40" s="15" t="s">
        <v>2</v>
      </c>
      <c r="E40" s="148">
        <v>1</v>
      </c>
      <c r="F40" s="147" t="s">
        <v>817</v>
      </c>
      <c r="G40" s="15" t="s">
        <v>2</v>
      </c>
      <c r="J40" s="15" t="s">
        <v>2</v>
      </c>
      <c r="M40" s="186">
        <v>1</v>
      </c>
      <c r="P40" s="15" t="s">
        <v>2</v>
      </c>
      <c r="Q40" s="55" t="s">
        <v>877</v>
      </c>
      <c r="R40" s="56" t="s">
        <v>881</v>
      </c>
      <c r="S40" s="15" t="s">
        <v>2</v>
      </c>
      <c r="T40" s="376" t="s">
        <v>1023</v>
      </c>
      <c r="U40" s="377"/>
      <c r="V40" s="15" t="s">
        <v>2</v>
      </c>
      <c r="W40" s="198" t="s">
        <v>1101</v>
      </c>
      <c r="X40" s="180" t="s">
        <v>1104</v>
      </c>
      <c r="Y40" s="15" t="s">
        <v>2</v>
      </c>
      <c r="Z40" s="376" t="s">
        <v>1053</v>
      </c>
      <c r="AA40" s="377"/>
      <c r="AB40" s="15" t="s">
        <v>2</v>
      </c>
      <c r="AC40" s="33"/>
      <c r="AD40" s="34" t="s">
        <v>1067</v>
      </c>
      <c r="AE40" s="15" t="s">
        <v>2</v>
      </c>
    </row>
    <row r="41" spans="2:31" ht="13.5" thickBot="1" x14ac:dyDescent="0.35">
      <c r="B41" s="356" t="s">
        <v>565</v>
      </c>
      <c r="C41" s="357"/>
      <c r="D41" s="15" t="s">
        <v>2</v>
      </c>
      <c r="E41" s="152" t="s">
        <v>988</v>
      </c>
      <c r="F41" s="168" t="s">
        <v>574</v>
      </c>
      <c r="G41" s="15" t="s">
        <v>2</v>
      </c>
      <c r="J41" s="15" t="s">
        <v>2</v>
      </c>
      <c r="M41" s="186">
        <v>1</v>
      </c>
      <c r="P41" s="15" t="s">
        <v>2</v>
      </c>
      <c r="Q41" s="98" t="s">
        <v>1045</v>
      </c>
      <c r="R41" s="99" t="s">
        <v>882</v>
      </c>
      <c r="S41" s="15" t="s">
        <v>2</v>
      </c>
      <c r="T41" s="376" t="s">
        <v>1024</v>
      </c>
      <c r="U41" s="377"/>
      <c r="V41" s="15" t="s">
        <v>2</v>
      </c>
      <c r="W41" s="199" t="s">
        <v>1102</v>
      </c>
      <c r="X41" s="200" t="s">
        <v>1105</v>
      </c>
      <c r="Y41" s="15" t="s">
        <v>2</v>
      </c>
      <c r="Z41" s="98" t="s">
        <v>1054</v>
      </c>
      <c r="AA41" s="173" t="s">
        <v>979</v>
      </c>
      <c r="AB41" s="15" t="s">
        <v>2</v>
      </c>
      <c r="AC41" s="33" t="s">
        <v>1068</v>
      </c>
      <c r="AD41" s="34"/>
      <c r="AE41" s="15" t="s">
        <v>2</v>
      </c>
    </row>
    <row r="42" spans="2:31" ht="13.5" thickBot="1" x14ac:dyDescent="0.35">
      <c r="B42" s="88" t="s">
        <v>173</v>
      </c>
      <c r="C42" s="89" t="s">
        <v>407</v>
      </c>
      <c r="D42" s="15" t="s">
        <v>2</v>
      </c>
      <c r="E42" s="451" t="s">
        <v>991</v>
      </c>
      <c r="F42" s="452"/>
      <c r="G42" s="15" t="s">
        <v>2</v>
      </c>
      <c r="H42" s="175"/>
      <c r="I42" s="37"/>
      <c r="J42" s="15" t="s">
        <v>2</v>
      </c>
      <c r="M42" s="186">
        <v>1</v>
      </c>
      <c r="P42" s="15" t="s">
        <v>2</v>
      </c>
      <c r="Q42" s="163" t="s">
        <v>1048</v>
      </c>
      <c r="R42" s="114" t="s">
        <v>999</v>
      </c>
      <c r="S42" s="15" t="s">
        <v>2</v>
      </c>
      <c r="T42" s="378" t="s">
        <v>1083</v>
      </c>
      <c r="U42" s="379"/>
      <c r="V42" s="15" t="s">
        <v>2</v>
      </c>
      <c r="Y42" s="15" t="s">
        <v>2</v>
      </c>
      <c r="Z42" s="98" t="s">
        <v>981</v>
      </c>
      <c r="AA42" s="173"/>
      <c r="AB42" s="15" t="s">
        <v>2</v>
      </c>
      <c r="AC42" s="33"/>
      <c r="AD42" s="34" t="s">
        <v>1070</v>
      </c>
      <c r="AE42" s="15" t="s">
        <v>2</v>
      </c>
    </row>
    <row r="43" spans="2:31" ht="13.5" thickBot="1" x14ac:dyDescent="0.35">
      <c r="B43" s="88" t="s">
        <v>408</v>
      </c>
      <c r="C43" s="89" t="s">
        <v>409</v>
      </c>
      <c r="D43" s="15" t="s">
        <v>2</v>
      </c>
      <c r="E43" s="453" t="s">
        <v>992</v>
      </c>
      <c r="F43" s="454"/>
      <c r="G43" s="15" t="s">
        <v>2</v>
      </c>
      <c r="J43" s="15" t="s">
        <v>2</v>
      </c>
      <c r="M43" s="186">
        <v>1</v>
      </c>
      <c r="P43" s="15" t="s">
        <v>2</v>
      </c>
      <c r="Q43" s="42" t="s">
        <v>997</v>
      </c>
      <c r="R43" s="32" t="s">
        <v>998</v>
      </c>
      <c r="S43" s="15" t="s">
        <v>2</v>
      </c>
      <c r="T43" s="439" t="s">
        <v>1026</v>
      </c>
      <c r="U43" s="440"/>
      <c r="V43" s="15" t="s">
        <v>2</v>
      </c>
      <c r="Y43" s="15" t="s">
        <v>2</v>
      </c>
      <c r="Z43" s="98" t="s">
        <v>1055</v>
      </c>
      <c r="AA43" s="173"/>
      <c r="AB43" s="15" t="s">
        <v>2</v>
      </c>
      <c r="AC43" s="33" t="s">
        <v>1071</v>
      </c>
      <c r="AD43" s="34"/>
      <c r="AE43" s="15" t="s">
        <v>2</v>
      </c>
    </row>
    <row r="44" spans="2:31" x14ac:dyDescent="0.3">
      <c r="B44" s="178" t="s">
        <v>976</v>
      </c>
      <c r="C44" s="179"/>
      <c r="D44" s="15" t="s">
        <v>2</v>
      </c>
      <c r="G44" s="15" t="s">
        <v>2</v>
      </c>
      <c r="J44" s="15" t="s">
        <v>2</v>
      </c>
      <c r="M44" s="186">
        <v>1</v>
      </c>
      <c r="P44" s="15" t="s">
        <v>2</v>
      </c>
      <c r="Q44" s="42"/>
      <c r="R44" s="32" t="s">
        <v>884</v>
      </c>
      <c r="S44" s="15" t="s">
        <v>2</v>
      </c>
      <c r="T44" s="181" t="s">
        <v>1058</v>
      </c>
      <c r="U44" s="180" t="s">
        <v>1031</v>
      </c>
      <c r="V44" s="15" t="s">
        <v>2</v>
      </c>
      <c r="Y44" s="15" t="s">
        <v>2</v>
      </c>
      <c r="Z44" s="98" t="s">
        <v>1056</v>
      </c>
      <c r="AA44" s="173"/>
      <c r="AB44" s="15" t="s">
        <v>2</v>
      </c>
      <c r="AC44" s="177" t="s">
        <v>1072</v>
      </c>
      <c r="AD44" s="89" t="s">
        <v>1073</v>
      </c>
      <c r="AE44" s="15" t="s">
        <v>2</v>
      </c>
    </row>
    <row r="45" spans="2:31" ht="13.5" thickBot="1" x14ac:dyDescent="0.35">
      <c r="B45" s="98" t="s">
        <v>980</v>
      </c>
      <c r="C45" s="173" t="s">
        <v>979</v>
      </c>
      <c r="D45" s="15" t="s">
        <v>2</v>
      </c>
      <c r="G45" s="15" t="s">
        <v>2</v>
      </c>
      <c r="J45" s="15" t="s">
        <v>2</v>
      </c>
      <c r="M45" s="186">
        <v>1</v>
      </c>
      <c r="P45" s="15" t="s">
        <v>2</v>
      </c>
      <c r="Q45" s="184" t="s">
        <v>507</v>
      </c>
      <c r="R45" s="185" t="s">
        <v>1001</v>
      </c>
      <c r="S45" s="15" t="s">
        <v>2</v>
      </c>
      <c r="T45" s="378" t="s">
        <v>1027</v>
      </c>
      <c r="U45" s="379"/>
      <c r="V45" s="15" t="s">
        <v>2</v>
      </c>
      <c r="Y45" s="15" t="s">
        <v>2</v>
      </c>
      <c r="Z45" s="96" t="s">
        <v>1057</v>
      </c>
      <c r="AA45" s="191"/>
      <c r="AB45" s="15" t="s">
        <v>2</v>
      </c>
      <c r="AC45" s="148" t="s">
        <v>1078</v>
      </c>
      <c r="AD45" s="147" t="s">
        <v>1074</v>
      </c>
      <c r="AE45" s="15" t="s">
        <v>2</v>
      </c>
    </row>
    <row r="46" spans="2:31" ht="13.5" thickBot="1" x14ac:dyDescent="0.35">
      <c r="B46" s="101" t="s">
        <v>981</v>
      </c>
      <c r="C46" s="102"/>
      <c r="D46" s="15" t="s">
        <v>2</v>
      </c>
      <c r="G46" s="15" t="s">
        <v>2</v>
      </c>
      <c r="J46" s="15" t="s">
        <v>2</v>
      </c>
      <c r="M46" s="186">
        <v>1</v>
      </c>
      <c r="P46" s="15" t="s">
        <v>2</v>
      </c>
      <c r="Q46" s="98" t="s">
        <v>1046</v>
      </c>
      <c r="R46" s="99" t="s">
        <v>883</v>
      </c>
      <c r="S46" s="15" t="s">
        <v>2</v>
      </c>
      <c r="T46" s="455" t="s">
        <v>1025</v>
      </c>
      <c r="U46" s="456"/>
      <c r="V46" s="15" t="s">
        <v>2</v>
      </c>
      <c r="Y46" s="15" t="s">
        <v>2</v>
      </c>
      <c r="AB46" s="15" t="s">
        <v>2</v>
      </c>
      <c r="AC46" s="148" t="s">
        <v>1079</v>
      </c>
      <c r="AD46" s="147" t="s">
        <v>1075</v>
      </c>
      <c r="AE46" s="15" t="s">
        <v>2</v>
      </c>
    </row>
    <row r="47" spans="2:31" ht="13.5" thickBot="1" x14ac:dyDescent="0.35">
      <c r="D47" s="15" t="s">
        <v>2</v>
      </c>
      <c r="G47" s="15" t="s">
        <v>2</v>
      </c>
      <c r="J47" s="15" t="s">
        <v>2</v>
      </c>
      <c r="M47" s="186">
        <v>1</v>
      </c>
      <c r="P47" s="15" t="s">
        <v>2</v>
      </c>
      <c r="Q47" s="55" t="s">
        <v>1038</v>
      </c>
      <c r="R47" s="56" t="s">
        <v>885</v>
      </c>
      <c r="S47" s="15" t="s">
        <v>2</v>
      </c>
      <c r="T47" s="378" t="s">
        <v>1060</v>
      </c>
      <c r="U47" s="379"/>
      <c r="V47" s="15" t="s">
        <v>2</v>
      </c>
      <c r="Y47" s="15" t="s">
        <v>2</v>
      </c>
      <c r="AB47" s="15" t="s">
        <v>2</v>
      </c>
      <c r="AC47" s="148" t="s">
        <v>1080</v>
      </c>
      <c r="AD47" s="147" t="s">
        <v>1076</v>
      </c>
      <c r="AE47" s="15" t="s">
        <v>2</v>
      </c>
    </row>
    <row r="48" spans="2:31" ht="13.5" thickBot="1" x14ac:dyDescent="0.35">
      <c r="M48" s="186">
        <v>1</v>
      </c>
      <c r="P48" s="15" t="s">
        <v>2</v>
      </c>
      <c r="Q48" s="98" t="s">
        <v>1036</v>
      </c>
      <c r="R48" s="99"/>
      <c r="S48" s="15" t="s">
        <v>2</v>
      </c>
      <c r="T48" s="136" t="s">
        <v>418</v>
      </c>
      <c r="U48" s="195" t="s">
        <v>1059</v>
      </c>
      <c r="Y48" s="15" t="s">
        <v>2</v>
      </c>
      <c r="AB48" s="15" t="s">
        <v>2</v>
      </c>
      <c r="AC48" s="152" t="s">
        <v>1081</v>
      </c>
      <c r="AD48" s="168" t="s">
        <v>1077</v>
      </c>
      <c r="AE48" s="15" t="s">
        <v>2</v>
      </c>
    </row>
    <row r="49" spans="1:31" ht="13.5" thickBot="1" x14ac:dyDescent="0.35">
      <c r="M49" s="186">
        <v>1</v>
      </c>
      <c r="Q49" s="409" t="s">
        <v>886</v>
      </c>
      <c r="R49" s="410"/>
      <c r="S49" s="15" t="s">
        <v>2</v>
      </c>
      <c r="T49" s="83" t="s">
        <v>167</v>
      </c>
      <c r="U49" s="30" t="s">
        <v>419</v>
      </c>
      <c r="AB49" s="15" t="s">
        <v>2</v>
      </c>
      <c r="AE49" s="15" t="s">
        <v>2</v>
      </c>
    </row>
    <row r="50" spans="1:31" ht="13.5" thickBot="1" x14ac:dyDescent="0.35">
      <c r="M50" s="186">
        <v>1</v>
      </c>
      <c r="Q50" s="409" t="s">
        <v>1037</v>
      </c>
      <c r="R50" s="410"/>
      <c r="S50" s="15" t="s">
        <v>2</v>
      </c>
      <c r="AB50" s="15" t="s">
        <v>2</v>
      </c>
      <c r="AE50" s="15" t="s">
        <v>2</v>
      </c>
    </row>
    <row r="51" spans="1:31" ht="13.5" thickBot="1" x14ac:dyDescent="0.35">
      <c r="M51" s="186">
        <v>1</v>
      </c>
      <c r="Q51" s="423" t="s">
        <v>1041</v>
      </c>
      <c r="R51" s="424"/>
      <c r="S51" s="15" t="s">
        <v>2</v>
      </c>
      <c r="AB51" s="15" t="s">
        <v>2</v>
      </c>
      <c r="AE51" s="15" t="s">
        <v>2</v>
      </c>
    </row>
    <row r="52" spans="1:31" ht="13.5" thickBot="1" x14ac:dyDescent="0.35">
      <c r="M52" s="186">
        <v>1</v>
      </c>
      <c r="Q52" s="423" t="s">
        <v>1042</v>
      </c>
      <c r="R52" s="424"/>
      <c r="S52" s="15" t="s">
        <v>2</v>
      </c>
      <c r="V52" s="15" t="s">
        <v>2</v>
      </c>
      <c r="AB52" s="15" t="s">
        <v>2</v>
      </c>
      <c r="AE52" s="15" t="s">
        <v>2</v>
      </c>
    </row>
    <row r="53" spans="1:31" x14ac:dyDescent="0.3">
      <c r="M53" s="186">
        <v>1</v>
      </c>
      <c r="Q53" s="55" t="s">
        <v>877</v>
      </c>
      <c r="R53" s="56" t="s">
        <v>1107</v>
      </c>
      <c r="S53" s="15" t="s">
        <v>2</v>
      </c>
      <c r="Y53" s="15" t="s">
        <v>2</v>
      </c>
      <c r="AB53" s="15" t="s">
        <v>2</v>
      </c>
      <c r="AE53" s="15" t="s">
        <v>2</v>
      </c>
    </row>
    <row r="54" spans="1:31" x14ac:dyDescent="0.3">
      <c r="M54" s="186">
        <v>1</v>
      </c>
      <c r="Q54" s="98" t="s">
        <v>1108</v>
      </c>
      <c r="R54" s="99" t="s">
        <v>1109</v>
      </c>
      <c r="AB54" s="15" t="s">
        <v>2</v>
      </c>
      <c r="AE54" s="15" t="s">
        <v>2</v>
      </c>
    </row>
    <row r="55" spans="1:31" ht="13.5" thickBot="1" x14ac:dyDescent="0.35">
      <c r="D55" s="15" t="s">
        <v>2</v>
      </c>
      <c r="E55" s="15" t="s">
        <v>2</v>
      </c>
      <c r="F55" s="15" t="s">
        <v>2</v>
      </c>
      <c r="G55" s="15" t="s">
        <v>2</v>
      </c>
      <c r="J55" s="15" t="s">
        <v>2</v>
      </c>
      <c r="M55" s="186">
        <v>1</v>
      </c>
      <c r="P55" s="15" t="s">
        <v>2</v>
      </c>
      <c r="Q55" s="201" t="s">
        <v>1040</v>
      </c>
      <c r="R55" s="36" t="s">
        <v>1047</v>
      </c>
      <c r="S55" s="15" t="s">
        <v>2</v>
      </c>
      <c r="V55" s="15" t="s">
        <v>2</v>
      </c>
      <c r="Y55" s="15" t="s">
        <v>2</v>
      </c>
      <c r="AB55" s="15" t="s">
        <v>2</v>
      </c>
      <c r="AE55" s="15" t="s">
        <v>2</v>
      </c>
    </row>
    <row r="56" spans="1:31" x14ac:dyDescent="0.3">
      <c r="M56" s="186">
        <v>1</v>
      </c>
      <c r="P56" s="15" t="s">
        <v>2</v>
      </c>
      <c r="S56" s="15" t="s">
        <v>2</v>
      </c>
      <c r="V56" s="15" t="s">
        <v>2</v>
      </c>
      <c r="Y56" s="15" t="s">
        <v>2</v>
      </c>
      <c r="AB56" s="15" t="s">
        <v>2</v>
      </c>
      <c r="AE56" s="15" t="s">
        <v>2</v>
      </c>
    </row>
    <row r="57" spans="1:31" s="39" customFormat="1" x14ac:dyDescent="0.3">
      <c r="A57" s="39" t="s">
        <v>478</v>
      </c>
      <c r="G57" s="40"/>
      <c r="H57" s="40"/>
      <c r="J57" s="40"/>
      <c r="K57" s="40"/>
      <c r="M57" s="39" t="s">
        <v>2</v>
      </c>
    </row>
    <row r="58" spans="1:31" ht="13.5" thickBot="1" x14ac:dyDescent="0.35">
      <c r="D58" s="15" t="s">
        <v>2</v>
      </c>
      <c r="G58" s="15" t="s">
        <v>2</v>
      </c>
      <c r="J58" s="15" t="s">
        <v>2</v>
      </c>
      <c r="M58" s="15" t="s">
        <v>2</v>
      </c>
    </row>
    <row r="59" spans="1:31" x14ac:dyDescent="0.3">
      <c r="B59" s="63" t="s">
        <v>688</v>
      </c>
      <c r="C59" s="64" t="s">
        <v>858</v>
      </c>
      <c r="D59" s="15" t="s">
        <v>2</v>
      </c>
      <c r="E59" s="437" t="s">
        <v>477</v>
      </c>
      <c r="F59" s="438"/>
      <c r="J59" s="15" t="s">
        <v>2</v>
      </c>
      <c r="M59" s="15" t="s">
        <v>2</v>
      </c>
    </row>
    <row r="60" spans="1:31" x14ac:dyDescent="0.3">
      <c r="B60" s="356" t="s">
        <v>559</v>
      </c>
      <c r="C60" s="357"/>
      <c r="D60" s="15" t="s">
        <v>2</v>
      </c>
      <c r="E60" s="98" t="s">
        <v>598</v>
      </c>
      <c r="F60" s="103" t="s">
        <v>596</v>
      </c>
      <c r="J60" s="15" t="s">
        <v>2</v>
      </c>
      <c r="M60" s="15" t="s">
        <v>2</v>
      </c>
    </row>
    <row r="61" spans="1:31" x14ac:dyDescent="0.3">
      <c r="B61" s="98" t="s">
        <v>599</v>
      </c>
      <c r="C61" s="103" t="s">
        <v>594</v>
      </c>
      <c r="D61" s="15" t="s">
        <v>2</v>
      </c>
      <c r="E61" s="98" t="s">
        <v>595</v>
      </c>
      <c r="F61" s="103" t="s">
        <v>597</v>
      </c>
      <c r="J61" s="15" t="s">
        <v>2</v>
      </c>
      <c r="M61" s="15" t="s">
        <v>2</v>
      </c>
    </row>
    <row r="62" spans="1:31" x14ac:dyDescent="0.3">
      <c r="B62" s="356" t="s">
        <v>560</v>
      </c>
      <c r="C62" s="357"/>
      <c r="D62" s="15" t="s">
        <v>2</v>
      </c>
    </row>
    <row r="63" spans="1:31" x14ac:dyDescent="0.3">
      <c r="B63" s="98" t="s">
        <v>173</v>
      </c>
      <c r="C63" s="103" t="s">
        <v>561</v>
      </c>
      <c r="D63" s="15" t="s">
        <v>2</v>
      </c>
    </row>
    <row r="64" spans="1:31" x14ac:dyDescent="0.3">
      <c r="B64" s="356" t="s">
        <v>559</v>
      </c>
      <c r="C64" s="357"/>
      <c r="D64" s="15" t="s">
        <v>2</v>
      </c>
      <c r="M64" s="15" t="s">
        <v>2</v>
      </c>
    </row>
    <row r="65" spans="1:37" x14ac:dyDescent="0.3">
      <c r="B65" s="98" t="s">
        <v>173</v>
      </c>
      <c r="C65" s="103" t="s">
        <v>562</v>
      </c>
      <c r="D65" s="15" t="s">
        <v>2</v>
      </c>
    </row>
    <row r="66" spans="1:37" x14ac:dyDescent="0.3">
      <c r="B66" s="356" t="s">
        <v>559</v>
      </c>
      <c r="C66" s="357"/>
      <c r="D66" s="15" t="s">
        <v>2</v>
      </c>
    </row>
    <row r="67" spans="1:37" x14ac:dyDescent="0.3">
      <c r="B67" s="98" t="s">
        <v>173</v>
      </c>
      <c r="C67" s="103" t="s">
        <v>563</v>
      </c>
      <c r="D67" s="15" t="s">
        <v>2</v>
      </c>
    </row>
    <row r="70" spans="1:37" x14ac:dyDescent="0.3">
      <c r="D70" s="15" t="s">
        <v>2</v>
      </c>
    </row>
    <row r="71" spans="1:37" s="39" customFormat="1" x14ac:dyDescent="0.3">
      <c r="A71" s="39" t="s">
        <v>1759</v>
      </c>
      <c r="G71" s="40"/>
      <c r="H71" s="40"/>
      <c r="J71" s="40"/>
      <c r="K71" s="40"/>
    </row>
    <row r="72" spans="1:37" x14ac:dyDescent="0.3">
      <c r="A72" s="300">
        <v>1</v>
      </c>
      <c r="D72" s="15" t="s">
        <v>2</v>
      </c>
      <c r="G72" s="15" t="s">
        <v>2</v>
      </c>
      <c r="M72" s="39" t="s">
        <v>2</v>
      </c>
      <c r="P72" s="15" t="s">
        <v>2</v>
      </c>
      <c r="S72" s="15" t="s">
        <v>2</v>
      </c>
      <c r="V72" s="39" t="s">
        <v>2</v>
      </c>
      <c r="Y72" s="15" t="s">
        <v>2</v>
      </c>
      <c r="Z72" s="15" t="s">
        <v>2</v>
      </c>
      <c r="AB72" s="15" t="s">
        <v>2</v>
      </c>
      <c r="AE72" s="15" t="s">
        <v>2</v>
      </c>
      <c r="AH72" s="15" t="s">
        <v>2</v>
      </c>
      <c r="AK72" s="15" t="s">
        <v>2</v>
      </c>
    </row>
    <row r="73" spans="1:37" x14ac:dyDescent="0.3">
      <c r="A73" s="300">
        <v>2</v>
      </c>
      <c r="M73" s="39"/>
      <c r="V73" s="39"/>
      <c r="Z73" s="15" t="s">
        <v>2</v>
      </c>
    </row>
    <row r="74" spans="1:37" x14ac:dyDescent="0.3">
      <c r="A74" s="300">
        <v>3</v>
      </c>
      <c r="M74" s="39"/>
      <c r="V74" s="39"/>
      <c r="Z74" s="15" t="s">
        <v>2</v>
      </c>
    </row>
    <row r="75" spans="1:37" x14ac:dyDescent="0.3">
      <c r="A75" s="300">
        <v>4</v>
      </c>
      <c r="M75" s="39"/>
      <c r="V75" s="39"/>
      <c r="Z75" s="15" t="s">
        <v>2</v>
      </c>
    </row>
    <row r="76" spans="1:37" x14ac:dyDescent="0.3">
      <c r="A76" s="300">
        <v>5</v>
      </c>
      <c r="M76" s="39"/>
      <c r="V76" s="39"/>
      <c r="Z76" s="15" t="s">
        <v>2</v>
      </c>
    </row>
    <row r="77" spans="1:37" x14ac:dyDescent="0.3">
      <c r="A77" s="300">
        <v>6</v>
      </c>
      <c r="M77" s="39"/>
      <c r="V77" s="39"/>
      <c r="Z77" s="15" t="s">
        <v>2</v>
      </c>
    </row>
    <row r="78" spans="1:37" x14ac:dyDescent="0.3">
      <c r="A78" s="300">
        <v>7</v>
      </c>
      <c r="M78" s="39"/>
      <c r="V78" s="39"/>
      <c r="Z78" s="15" t="s">
        <v>2</v>
      </c>
    </row>
    <row r="79" spans="1:37" x14ac:dyDescent="0.3">
      <c r="A79" s="300">
        <v>8</v>
      </c>
      <c r="M79" s="39"/>
      <c r="V79" s="39"/>
      <c r="Z79" s="15" t="s">
        <v>2</v>
      </c>
    </row>
    <row r="80" spans="1:37" x14ac:dyDescent="0.3">
      <c r="A80" s="300">
        <v>9</v>
      </c>
      <c r="M80" s="39"/>
      <c r="V80" s="39"/>
      <c r="Z80" s="15" t="s">
        <v>2</v>
      </c>
    </row>
    <row r="81" spans="1:85" ht="13.5" thickBot="1" x14ac:dyDescent="0.35">
      <c r="A81" s="300">
        <v>10</v>
      </c>
      <c r="M81" s="39"/>
      <c r="V81" s="39"/>
      <c r="Z81" s="15" t="s">
        <v>2</v>
      </c>
    </row>
    <row r="82" spans="1:85" ht="13.5" thickBot="1" x14ac:dyDescent="0.35">
      <c r="A82" s="300">
        <v>11</v>
      </c>
      <c r="B82" s="295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39"/>
      <c r="N82" s="295"/>
      <c r="O82" s="295"/>
      <c r="P82" s="295"/>
      <c r="Q82" s="435" t="s">
        <v>1758</v>
      </c>
      <c r="R82" s="436"/>
      <c r="S82" s="295"/>
      <c r="T82" s="271" t="s">
        <v>183</v>
      </c>
      <c r="U82" s="272" t="s">
        <v>1304</v>
      </c>
      <c r="V82" s="39" t="s">
        <v>2</v>
      </c>
      <c r="Z82" s="15" t="s">
        <v>2</v>
      </c>
    </row>
    <row r="83" spans="1:85" ht="13.5" thickBot="1" x14ac:dyDescent="0.35">
      <c r="A83" s="300">
        <v>12</v>
      </c>
      <c r="M83" s="39"/>
      <c r="Q83" s="163" t="s">
        <v>1761</v>
      </c>
      <c r="R83" s="114" t="s">
        <v>1447</v>
      </c>
      <c r="T83" s="148" t="s">
        <v>1764</v>
      </c>
      <c r="U83" s="147" t="s">
        <v>381</v>
      </c>
      <c r="V83" s="39" t="s">
        <v>2</v>
      </c>
      <c r="Z83" s="15" t="s">
        <v>2</v>
      </c>
      <c r="AR83" s="429" t="s">
        <v>422</v>
      </c>
      <c r="AS83" s="430"/>
      <c r="AT83" s="15" t="s">
        <v>2</v>
      </c>
      <c r="AU83" s="353" t="s">
        <v>565</v>
      </c>
      <c r="AV83" s="354"/>
      <c r="AW83" s="15" t="s">
        <v>2</v>
      </c>
      <c r="AZ83" s="15" t="s">
        <v>2</v>
      </c>
      <c r="BC83" s="15" t="s">
        <v>2</v>
      </c>
      <c r="BF83" s="15" t="s">
        <v>2</v>
      </c>
      <c r="BI83" s="15" t="s">
        <v>2</v>
      </c>
      <c r="BL83" s="15" t="s">
        <v>2</v>
      </c>
      <c r="BO83" s="15" t="s">
        <v>2</v>
      </c>
      <c r="BR83" s="15" t="s">
        <v>2</v>
      </c>
      <c r="BU83" s="15" t="s">
        <v>2</v>
      </c>
      <c r="BX83" s="15" t="s">
        <v>2</v>
      </c>
      <c r="CA83" s="15" t="s">
        <v>2</v>
      </c>
      <c r="CE83" s="82" t="s">
        <v>371</v>
      </c>
      <c r="CF83" s="41"/>
      <c r="CG83" s="15" t="s">
        <v>2</v>
      </c>
    </row>
    <row r="84" spans="1:85" ht="15" customHeight="1" x14ac:dyDescent="0.3">
      <c r="A84" s="300">
        <v>13</v>
      </c>
      <c r="M84" s="39"/>
      <c r="Q84" s="449" t="s">
        <v>1763</v>
      </c>
      <c r="R84" s="450"/>
      <c r="S84" s="15" t="s">
        <v>2</v>
      </c>
      <c r="T84" s="148" t="s">
        <v>1471</v>
      </c>
      <c r="U84" s="147" t="s">
        <v>382</v>
      </c>
      <c r="V84" s="39" t="s">
        <v>2</v>
      </c>
      <c r="Z84" s="15" t="s">
        <v>2</v>
      </c>
      <c r="AR84" s="85" t="s">
        <v>423</v>
      </c>
      <c r="AS84" s="72"/>
      <c r="AT84" s="15" t="s">
        <v>2</v>
      </c>
      <c r="AU84" s="421" t="s">
        <v>566</v>
      </c>
      <c r="AV84" s="422"/>
      <c r="AW84" s="15" t="s">
        <v>2</v>
      </c>
      <c r="AX84" s="353" t="s">
        <v>486</v>
      </c>
      <c r="AY84" s="354"/>
      <c r="AZ84" s="15" t="s">
        <v>2</v>
      </c>
      <c r="BC84" s="15" t="s">
        <v>2</v>
      </c>
      <c r="BF84" s="15" t="s">
        <v>2</v>
      </c>
      <c r="BI84" s="15" t="s">
        <v>2</v>
      </c>
      <c r="BL84" s="15" t="s">
        <v>2</v>
      </c>
      <c r="BO84" s="15" t="s">
        <v>2</v>
      </c>
      <c r="BR84" s="15" t="s">
        <v>2</v>
      </c>
      <c r="BU84" s="15" t="s">
        <v>2</v>
      </c>
      <c r="BX84" s="15" t="s">
        <v>2</v>
      </c>
      <c r="CA84" s="15" t="s">
        <v>2</v>
      </c>
      <c r="CE84" s="26" t="s">
        <v>356</v>
      </c>
      <c r="CF84" s="27" t="s">
        <v>373</v>
      </c>
      <c r="CG84" s="15" t="s">
        <v>2</v>
      </c>
    </row>
    <row r="85" spans="1:85" ht="14.5" customHeight="1" thickBot="1" x14ac:dyDescent="0.35">
      <c r="A85" s="300">
        <v>14</v>
      </c>
      <c r="M85" s="39"/>
      <c r="Q85" s="105" t="s">
        <v>376</v>
      </c>
      <c r="R85" s="107" t="s">
        <v>374</v>
      </c>
      <c r="S85" s="15" t="s">
        <v>2</v>
      </c>
      <c r="T85" s="148" t="s">
        <v>1765</v>
      </c>
      <c r="U85" s="147" t="s">
        <v>580</v>
      </c>
      <c r="V85" s="39" t="s">
        <v>2</v>
      </c>
      <c r="AR85" s="356" t="s">
        <v>400</v>
      </c>
      <c r="AS85" s="357"/>
      <c r="AT85" s="15" t="s">
        <v>2</v>
      </c>
      <c r="AU85" s="113" t="s">
        <v>224</v>
      </c>
      <c r="AV85" s="114" t="s">
        <v>568</v>
      </c>
      <c r="AW85" s="15" t="s">
        <v>2</v>
      </c>
      <c r="AX85" s="421" t="s">
        <v>175</v>
      </c>
      <c r="AY85" s="422"/>
      <c r="AZ85" s="15" t="s">
        <v>2</v>
      </c>
      <c r="BC85" s="15" t="s">
        <v>2</v>
      </c>
      <c r="BF85" s="15" t="s">
        <v>2</v>
      </c>
      <c r="BI85" s="15" t="s">
        <v>2</v>
      </c>
      <c r="BL85" s="15" t="s">
        <v>2</v>
      </c>
      <c r="BO85" s="15" t="s">
        <v>2</v>
      </c>
      <c r="BR85" s="15" t="s">
        <v>2</v>
      </c>
      <c r="BU85" s="15" t="s">
        <v>2</v>
      </c>
      <c r="BX85" s="15" t="s">
        <v>2</v>
      </c>
      <c r="CA85" s="15" t="s">
        <v>2</v>
      </c>
      <c r="CE85" s="358" t="s">
        <v>372</v>
      </c>
      <c r="CF85" s="359"/>
      <c r="CG85" s="15" t="s">
        <v>2</v>
      </c>
    </row>
    <row r="86" spans="1:85" ht="13.5" thickBot="1" x14ac:dyDescent="0.35">
      <c r="A86" s="300">
        <v>15</v>
      </c>
      <c r="M86" s="39"/>
      <c r="Q86" s="273" t="s">
        <v>2</v>
      </c>
      <c r="R86" s="107" t="s">
        <v>1109</v>
      </c>
      <c r="T86" s="204" t="s">
        <v>427</v>
      </c>
      <c r="U86" s="278" t="s">
        <v>1766</v>
      </c>
      <c r="V86" s="39" t="s">
        <v>2</v>
      </c>
      <c r="AR86" s="419" t="s">
        <v>552</v>
      </c>
      <c r="AS86" s="420"/>
      <c r="AT86" s="15" t="s">
        <v>2</v>
      </c>
      <c r="AU86" s="33" t="s">
        <v>551</v>
      </c>
      <c r="AV86" s="71" t="s">
        <v>567</v>
      </c>
      <c r="AW86" s="15" t="s">
        <v>2</v>
      </c>
      <c r="AX86" s="421" t="s">
        <v>375</v>
      </c>
      <c r="AY86" s="422"/>
      <c r="AZ86" s="15" t="s">
        <v>2</v>
      </c>
      <c r="BC86" s="15" t="s">
        <v>2</v>
      </c>
      <c r="BF86" s="15" t="s">
        <v>2</v>
      </c>
      <c r="BI86" s="15" t="s">
        <v>2</v>
      </c>
      <c r="BL86" s="15" t="s">
        <v>2</v>
      </c>
      <c r="BO86" s="15" t="s">
        <v>2</v>
      </c>
      <c r="BR86" s="15" t="s">
        <v>2</v>
      </c>
      <c r="BU86" s="15" t="s">
        <v>2</v>
      </c>
      <c r="BX86" s="15" t="s">
        <v>2</v>
      </c>
      <c r="CA86" s="15" t="s">
        <v>2</v>
      </c>
      <c r="CE86" s="42" t="s">
        <v>376</v>
      </c>
      <c r="CF86" s="32" t="s">
        <v>374</v>
      </c>
      <c r="CG86" s="15" t="s">
        <v>2</v>
      </c>
    </row>
    <row r="87" spans="1:85" ht="15" customHeight="1" thickBot="1" x14ac:dyDescent="0.35">
      <c r="A87" s="300">
        <v>16</v>
      </c>
      <c r="M87" s="39"/>
      <c r="Q87" s="83" t="s">
        <v>1762</v>
      </c>
      <c r="R87" s="30" t="s">
        <v>1722</v>
      </c>
      <c r="S87" s="15" t="s">
        <v>2</v>
      </c>
      <c r="T87" s="98" t="s">
        <v>1768</v>
      </c>
      <c r="U87" s="103" t="s">
        <v>1767</v>
      </c>
      <c r="V87" s="39" t="s">
        <v>2</v>
      </c>
      <c r="AR87" s="100" t="s">
        <v>403</v>
      </c>
      <c r="AS87" s="99" t="s">
        <v>401</v>
      </c>
      <c r="AT87" s="15" t="s">
        <v>2</v>
      </c>
      <c r="AU87" s="33" t="s">
        <v>570</v>
      </c>
      <c r="AV87" s="71" t="s">
        <v>569</v>
      </c>
      <c r="AW87" s="15" t="s">
        <v>2</v>
      </c>
      <c r="AX87" s="421" t="s">
        <v>374</v>
      </c>
      <c r="AY87" s="422"/>
      <c r="AZ87" s="15" t="s">
        <v>2</v>
      </c>
      <c r="BC87" s="15" t="s">
        <v>2</v>
      </c>
      <c r="BD87" s="353" t="s">
        <v>430</v>
      </c>
      <c r="BE87" s="354"/>
      <c r="BF87" s="15" t="s">
        <v>2</v>
      </c>
      <c r="BI87" s="15" t="s">
        <v>2</v>
      </c>
      <c r="BL87" s="15" t="s">
        <v>2</v>
      </c>
      <c r="BO87" s="15" t="s">
        <v>2</v>
      </c>
      <c r="BR87" s="15" t="s">
        <v>2</v>
      </c>
      <c r="BU87" s="15" t="s">
        <v>2</v>
      </c>
      <c r="BX87" s="15" t="s">
        <v>2</v>
      </c>
      <c r="CA87" s="15" t="s">
        <v>2</v>
      </c>
      <c r="CE87" s="83" t="s">
        <v>377</v>
      </c>
      <c r="CF87" s="30" t="s">
        <v>375</v>
      </c>
      <c r="CG87" s="15" t="s">
        <v>2</v>
      </c>
    </row>
    <row r="88" spans="1:85" ht="15" customHeight="1" x14ac:dyDescent="0.3">
      <c r="A88" s="300">
        <v>17</v>
      </c>
      <c r="M88" s="39"/>
      <c r="T88" s="98" t="s">
        <v>1770</v>
      </c>
      <c r="U88" s="103" t="s">
        <v>1771</v>
      </c>
      <c r="V88" s="39" t="s">
        <v>2</v>
      </c>
      <c r="AR88" s="356" t="s">
        <v>404</v>
      </c>
      <c r="AS88" s="357"/>
      <c r="AT88" s="15" t="s">
        <v>2</v>
      </c>
      <c r="AU88" s="33" t="s">
        <v>571</v>
      </c>
      <c r="AV88" s="71" t="s">
        <v>573</v>
      </c>
      <c r="AW88" s="15" t="s">
        <v>2</v>
      </c>
      <c r="AX88" s="421" t="s">
        <v>577</v>
      </c>
      <c r="AY88" s="422"/>
      <c r="AZ88" s="15" t="s">
        <v>2</v>
      </c>
      <c r="BC88" s="15" t="s">
        <v>2</v>
      </c>
      <c r="BD88" s="31" t="s">
        <v>379</v>
      </c>
      <c r="BE88" s="32" t="s">
        <v>440</v>
      </c>
      <c r="BF88" s="15" t="s">
        <v>2</v>
      </c>
      <c r="BG88" s="353" t="s">
        <v>461</v>
      </c>
      <c r="BH88" s="354"/>
      <c r="BI88" s="15" t="s">
        <v>2</v>
      </c>
      <c r="BJ88" s="353" t="s">
        <v>459</v>
      </c>
      <c r="BK88" s="354"/>
      <c r="BL88" s="15" t="s">
        <v>2</v>
      </c>
      <c r="BM88" s="353" t="s">
        <v>462</v>
      </c>
      <c r="BN88" s="354"/>
      <c r="BO88" s="15" t="s">
        <v>2</v>
      </c>
      <c r="BP88" s="353" t="s">
        <v>457</v>
      </c>
      <c r="BQ88" s="354"/>
      <c r="BR88" s="15" t="s">
        <v>2</v>
      </c>
      <c r="BS88" s="353" t="s">
        <v>464</v>
      </c>
      <c r="BT88" s="354"/>
      <c r="BU88" s="15" t="s">
        <v>2</v>
      </c>
      <c r="BV88" s="353" t="s">
        <v>470</v>
      </c>
      <c r="BW88" s="354"/>
      <c r="BX88" s="15" t="s">
        <v>2</v>
      </c>
      <c r="BY88" s="353" t="s">
        <v>472</v>
      </c>
      <c r="BZ88" s="354"/>
      <c r="CA88" s="15" t="s">
        <v>2</v>
      </c>
      <c r="CG88" s="15" t="s">
        <v>2</v>
      </c>
    </row>
    <row r="89" spans="1:85" ht="13.5" thickBot="1" x14ac:dyDescent="0.35">
      <c r="A89" s="300">
        <v>18</v>
      </c>
      <c r="M89" s="39"/>
      <c r="T89" s="285" t="s">
        <v>1769</v>
      </c>
      <c r="U89" s="324" t="s">
        <v>1739</v>
      </c>
      <c r="V89" s="39"/>
      <c r="Z89" s="15" t="s">
        <v>2</v>
      </c>
      <c r="AR89" s="419" t="s">
        <v>564</v>
      </c>
      <c r="AS89" s="420"/>
      <c r="AT89" s="15" t="s">
        <v>2</v>
      </c>
      <c r="AU89" s="33" t="s">
        <v>344</v>
      </c>
      <c r="AV89" s="71" t="s">
        <v>574</v>
      </c>
      <c r="AW89" s="15" t="s">
        <v>2</v>
      </c>
      <c r="AX89" s="421" t="s">
        <v>391</v>
      </c>
      <c r="AY89" s="422"/>
      <c r="AZ89" s="15" t="s">
        <v>2</v>
      </c>
      <c r="BC89" s="15" t="s">
        <v>2</v>
      </c>
      <c r="BD89" s="31" t="s">
        <v>344</v>
      </c>
      <c r="BE89" s="32" t="s">
        <v>441</v>
      </c>
      <c r="BF89" s="15" t="s">
        <v>2</v>
      </c>
      <c r="BI89" s="15" t="s">
        <v>2</v>
      </c>
      <c r="BJ89" s="31" t="s">
        <v>443</v>
      </c>
      <c r="BK89" s="32" t="s">
        <v>442</v>
      </c>
      <c r="BL89" s="15" t="s">
        <v>2</v>
      </c>
      <c r="BO89" s="15" t="s">
        <v>2</v>
      </c>
      <c r="BP89" s="421" t="s">
        <v>224</v>
      </c>
      <c r="BQ89" s="422"/>
      <c r="BR89" s="15" t="s">
        <v>2</v>
      </c>
      <c r="BS89" s="421" t="s">
        <v>466</v>
      </c>
      <c r="BT89" s="422"/>
      <c r="BU89" s="15" t="s">
        <v>2</v>
      </c>
      <c r="BX89" s="15" t="s">
        <v>2</v>
      </c>
      <c r="BY89" s="421" t="s">
        <v>224</v>
      </c>
      <c r="BZ89" s="422"/>
      <c r="CA89" s="15" t="s">
        <v>2</v>
      </c>
      <c r="CG89" s="15" t="s">
        <v>2</v>
      </c>
    </row>
    <row r="90" spans="1:85" ht="13.5" thickBot="1" x14ac:dyDescent="0.35">
      <c r="A90" s="300">
        <v>19</v>
      </c>
      <c r="M90" s="39"/>
      <c r="V90" s="39"/>
      <c r="Z90" s="15" t="s">
        <v>2</v>
      </c>
      <c r="AR90" s="100" t="s">
        <v>403</v>
      </c>
      <c r="AS90" s="99" t="s">
        <v>402</v>
      </c>
      <c r="AT90" s="15" t="s">
        <v>2</v>
      </c>
      <c r="AU90" s="33" t="s">
        <v>572</v>
      </c>
      <c r="AV90" s="71" t="s">
        <v>575</v>
      </c>
      <c r="AW90" s="15" t="s">
        <v>2</v>
      </c>
      <c r="AX90" s="421" t="s">
        <v>578</v>
      </c>
      <c r="AY90" s="422"/>
      <c r="AZ90" s="15" t="s">
        <v>2</v>
      </c>
      <c r="BC90" s="15" t="s">
        <v>2</v>
      </c>
      <c r="BD90" s="356" t="s">
        <v>436</v>
      </c>
      <c r="BE90" s="357"/>
      <c r="BF90" s="15" t="s">
        <v>2</v>
      </c>
      <c r="BI90" s="15" t="s">
        <v>2</v>
      </c>
      <c r="BJ90" s="356" t="s">
        <v>444</v>
      </c>
      <c r="BK90" s="357"/>
      <c r="BL90" s="15" t="s">
        <v>2</v>
      </c>
      <c r="BO90" s="15" t="s">
        <v>2</v>
      </c>
      <c r="BP90" s="101" t="s">
        <v>162</v>
      </c>
      <c r="BQ90" s="97" t="s">
        <v>463</v>
      </c>
      <c r="BR90" s="15" t="s">
        <v>2</v>
      </c>
      <c r="BS90" s="421" t="s">
        <v>375</v>
      </c>
      <c r="BT90" s="422"/>
      <c r="BU90" s="15" t="s">
        <v>2</v>
      </c>
      <c r="BX90" s="15" t="s">
        <v>2</v>
      </c>
      <c r="BY90" s="100" t="s">
        <v>405</v>
      </c>
      <c r="BZ90" s="99" t="s">
        <v>475</v>
      </c>
      <c r="CA90" s="15" t="s">
        <v>2</v>
      </c>
      <c r="CE90" s="82" t="s">
        <v>372</v>
      </c>
      <c r="CF90" s="41"/>
      <c r="CG90" s="15" t="s">
        <v>2</v>
      </c>
    </row>
    <row r="91" spans="1:85" ht="13.5" thickBot="1" x14ac:dyDescent="0.35">
      <c r="A91" s="300">
        <v>20</v>
      </c>
      <c r="M91" s="39"/>
      <c r="V91" s="39"/>
      <c r="Z91" s="15" t="s">
        <v>2</v>
      </c>
      <c r="AR91" s="356" t="s">
        <v>399</v>
      </c>
      <c r="AS91" s="357"/>
      <c r="AT91" s="15" t="s">
        <v>2</v>
      </c>
      <c r="AU91" s="35" t="s">
        <v>393</v>
      </c>
      <c r="AV91" s="36" t="s">
        <v>410</v>
      </c>
      <c r="AW91" s="15" t="s">
        <v>2</v>
      </c>
      <c r="AX91" s="358" t="s">
        <v>164</v>
      </c>
      <c r="AY91" s="359"/>
      <c r="AZ91" s="15" t="s">
        <v>2</v>
      </c>
      <c r="BC91" s="15" t="s">
        <v>2</v>
      </c>
      <c r="BD91" s="42" t="s">
        <v>437</v>
      </c>
      <c r="BE91" s="32" t="s">
        <v>426</v>
      </c>
      <c r="BF91" s="15" t="s">
        <v>2</v>
      </c>
      <c r="BG91" s="353" t="s">
        <v>460</v>
      </c>
      <c r="BH91" s="354"/>
      <c r="BI91" s="15" t="s">
        <v>2</v>
      </c>
      <c r="BJ91" s="104" t="s">
        <v>445</v>
      </c>
      <c r="BK91" s="34" t="s">
        <v>446</v>
      </c>
      <c r="BL91" s="15" t="s">
        <v>2</v>
      </c>
      <c r="BO91" s="15" t="s">
        <v>2</v>
      </c>
      <c r="BR91" s="15" t="s">
        <v>2</v>
      </c>
      <c r="BS91" s="100" t="s">
        <v>467</v>
      </c>
      <c r="BT91" s="103" t="s">
        <v>463</v>
      </c>
      <c r="BU91" s="15" t="s">
        <v>2</v>
      </c>
      <c r="BX91" s="15" t="s">
        <v>2</v>
      </c>
      <c r="BY91" s="101" t="s">
        <v>476</v>
      </c>
      <c r="BZ91" s="102" t="s">
        <v>474</v>
      </c>
      <c r="CA91" s="15" t="s">
        <v>2</v>
      </c>
      <c r="CE91" s="31" t="s">
        <v>379</v>
      </c>
      <c r="CF91" s="32" t="s">
        <v>378</v>
      </c>
      <c r="CG91" s="15" t="s">
        <v>2</v>
      </c>
    </row>
    <row r="92" spans="1:85" ht="13.5" thickBot="1" x14ac:dyDescent="0.35">
      <c r="A92" s="300">
        <v>21</v>
      </c>
      <c r="B92" s="295"/>
      <c r="C92" s="295"/>
      <c r="D92" s="295"/>
      <c r="E92" s="435" t="s">
        <v>934</v>
      </c>
      <c r="F92" s="436"/>
      <c r="G92" s="295"/>
      <c r="H92" s="295"/>
      <c r="I92" s="295"/>
      <c r="J92" s="295"/>
      <c r="K92" s="435" t="s">
        <v>565</v>
      </c>
      <c r="L92" s="436"/>
      <c r="M92" s="39"/>
      <c r="N92" s="435" t="s">
        <v>1760</v>
      </c>
      <c r="O92" s="436"/>
      <c r="P92" s="295"/>
      <c r="Q92" s="447" t="s">
        <v>1758</v>
      </c>
      <c r="R92" s="448"/>
      <c r="S92" s="28" t="s">
        <v>2</v>
      </c>
      <c r="T92" s="28"/>
      <c r="U92" s="28"/>
      <c r="V92" s="39"/>
      <c r="Z92" s="15" t="s">
        <v>2</v>
      </c>
      <c r="AR92" s="419" t="s">
        <v>581</v>
      </c>
      <c r="AS92" s="420"/>
      <c r="AT92" s="15" t="s">
        <v>2</v>
      </c>
      <c r="AW92" s="15" t="s">
        <v>2</v>
      </c>
      <c r="AX92" s="83" t="s">
        <v>167</v>
      </c>
      <c r="AY92" s="30" t="s">
        <v>425</v>
      </c>
      <c r="AZ92" s="15" t="s">
        <v>2</v>
      </c>
      <c r="BC92" s="15" t="s">
        <v>2</v>
      </c>
      <c r="BD92" s="356" t="s">
        <v>436</v>
      </c>
      <c r="BE92" s="357"/>
      <c r="BF92" s="15" t="s">
        <v>2</v>
      </c>
      <c r="BG92" s="105" t="s">
        <v>450</v>
      </c>
      <c r="BH92" s="107"/>
      <c r="BI92" s="15" t="s">
        <v>2</v>
      </c>
      <c r="BJ92" s="96" t="s">
        <v>173</v>
      </c>
      <c r="BK92" s="102" t="s">
        <v>445</v>
      </c>
      <c r="BL92" s="15" t="s">
        <v>2</v>
      </c>
      <c r="BO92" s="15" t="s">
        <v>2</v>
      </c>
      <c r="BR92" s="15" t="s">
        <v>2</v>
      </c>
      <c r="BS92" s="94" t="s">
        <v>469</v>
      </c>
      <c r="BT92" s="95" t="s">
        <v>468</v>
      </c>
      <c r="BU92" s="15" t="s">
        <v>2</v>
      </c>
      <c r="BX92" s="15" t="s">
        <v>2</v>
      </c>
      <c r="CA92" s="15" t="s">
        <v>2</v>
      </c>
      <c r="CE92" s="358" t="s">
        <v>183</v>
      </c>
      <c r="CF92" s="359"/>
      <c r="CG92" s="15" t="s">
        <v>2</v>
      </c>
    </row>
    <row r="93" spans="1:85" ht="15" customHeight="1" thickBot="1" x14ac:dyDescent="0.35">
      <c r="A93" s="300">
        <v>22</v>
      </c>
      <c r="E93" s="358" t="s">
        <v>1743</v>
      </c>
      <c r="F93" s="359"/>
      <c r="K93" s="358" t="s">
        <v>1753</v>
      </c>
      <c r="L93" s="359"/>
      <c r="M93" s="39"/>
      <c r="N93" s="105"/>
      <c r="O93" s="107" t="s">
        <v>175</v>
      </c>
      <c r="Q93" s="42" t="s">
        <v>167</v>
      </c>
      <c r="R93" s="32" t="s">
        <v>1757</v>
      </c>
      <c r="S93" s="15" t="s">
        <v>2</v>
      </c>
      <c r="V93" s="39"/>
      <c r="Z93" s="15" t="s">
        <v>2</v>
      </c>
      <c r="AR93" s="42" t="s">
        <v>173</v>
      </c>
      <c r="AS93" s="32" t="s">
        <v>407</v>
      </c>
      <c r="AT93" s="15" t="s">
        <v>2</v>
      </c>
      <c r="AW93" s="15" t="s">
        <v>2</v>
      </c>
      <c r="AX93" s="356" t="s">
        <v>579</v>
      </c>
      <c r="AY93" s="357"/>
      <c r="AZ93" s="15" t="s">
        <v>2</v>
      </c>
      <c r="BC93" s="15" t="s">
        <v>2</v>
      </c>
      <c r="BD93" s="105" t="s">
        <v>420</v>
      </c>
      <c r="BE93" s="106" t="s">
        <v>438</v>
      </c>
      <c r="BF93" s="15" t="s">
        <v>2</v>
      </c>
      <c r="BG93" s="98" t="s">
        <v>392</v>
      </c>
      <c r="BH93" s="103" t="s">
        <v>454</v>
      </c>
      <c r="BI93" s="15" t="s">
        <v>2</v>
      </c>
      <c r="BL93" s="15" t="s">
        <v>2</v>
      </c>
      <c r="BO93" s="15" t="s">
        <v>2</v>
      </c>
      <c r="BR93" s="15" t="s">
        <v>2</v>
      </c>
      <c r="BS93" s="395" t="s">
        <v>429</v>
      </c>
      <c r="BT93" s="396"/>
      <c r="BU93" s="15" t="s">
        <v>2</v>
      </c>
      <c r="BX93" s="15" t="s">
        <v>2</v>
      </c>
      <c r="CA93" s="15" t="s">
        <v>2</v>
      </c>
      <c r="CE93" s="84" t="s">
        <v>173</v>
      </c>
      <c r="CF93" s="27" t="s">
        <v>380</v>
      </c>
      <c r="CG93" s="15" t="s">
        <v>2</v>
      </c>
    </row>
    <row r="94" spans="1:85" ht="14.5" customHeight="1" thickBot="1" x14ac:dyDescent="0.35">
      <c r="A94" s="300">
        <v>23</v>
      </c>
      <c r="E94" s="105" t="s">
        <v>815</v>
      </c>
      <c r="F94" s="107" t="s">
        <v>549</v>
      </c>
      <c r="K94" s="105" t="s">
        <v>963</v>
      </c>
      <c r="L94" s="107" t="s">
        <v>224</v>
      </c>
      <c r="M94" s="39" t="s">
        <v>2</v>
      </c>
      <c r="N94" s="358" t="s">
        <v>164</v>
      </c>
      <c r="O94" s="359"/>
      <c r="Q94" s="105" t="s">
        <v>376</v>
      </c>
      <c r="R94" s="107" t="s">
        <v>374</v>
      </c>
      <c r="S94" s="15" t="s">
        <v>2</v>
      </c>
      <c r="V94" s="39"/>
      <c r="Z94" s="15" t="s">
        <v>2</v>
      </c>
      <c r="AD94" s="353" t="s">
        <v>576</v>
      </c>
      <c r="AE94" s="354"/>
      <c r="AR94" s="356" t="s">
        <v>486</v>
      </c>
      <c r="AS94" s="357"/>
      <c r="AT94" s="15" t="s">
        <v>2</v>
      </c>
      <c r="AW94" s="15" t="s">
        <v>2</v>
      </c>
      <c r="AX94" s="96" t="s">
        <v>167</v>
      </c>
      <c r="AY94" s="102" t="s">
        <v>425</v>
      </c>
      <c r="AZ94" s="15" t="s">
        <v>2</v>
      </c>
      <c r="BC94" s="15" t="s">
        <v>2</v>
      </c>
      <c r="BD94" s="356" t="s">
        <v>439</v>
      </c>
      <c r="BE94" s="357"/>
      <c r="BF94" s="15" t="s">
        <v>2</v>
      </c>
      <c r="BG94" s="98" t="s">
        <v>452</v>
      </c>
      <c r="BH94" s="103" t="s">
        <v>453</v>
      </c>
      <c r="BI94" s="15" t="s">
        <v>2</v>
      </c>
      <c r="BJ94" s="353" t="s">
        <v>458</v>
      </c>
      <c r="BK94" s="354"/>
      <c r="BL94" s="15" t="s">
        <v>2</v>
      </c>
      <c r="BO94" s="15" t="s">
        <v>2</v>
      </c>
      <c r="BR94" s="15" t="s">
        <v>2</v>
      </c>
      <c r="BU94" s="15" t="s">
        <v>2</v>
      </c>
      <c r="BX94" s="15" t="s">
        <v>2</v>
      </c>
      <c r="CA94" s="15" t="s">
        <v>2</v>
      </c>
      <c r="CE94" s="33" t="s">
        <v>215</v>
      </c>
      <c r="CF94" s="71" t="s">
        <v>381</v>
      </c>
      <c r="CG94" s="15" t="s">
        <v>2</v>
      </c>
    </row>
    <row r="95" spans="1:85" ht="14.5" customHeight="1" thickBot="1" x14ac:dyDescent="0.35">
      <c r="A95" s="300">
        <v>24</v>
      </c>
      <c r="E95" s="189" t="s">
        <v>551</v>
      </c>
      <c r="F95" s="261" t="s">
        <v>815</v>
      </c>
      <c r="G95" s="15" t="s">
        <v>2</v>
      </c>
      <c r="K95" s="33" t="s">
        <v>551</v>
      </c>
      <c r="L95" s="71" t="s">
        <v>567</v>
      </c>
      <c r="M95" s="39" t="s">
        <v>2</v>
      </c>
      <c r="N95" s="42" t="s">
        <v>167</v>
      </c>
      <c r="O95" s="32" t="s">
        <v>1757</v>
      </c>
      <c r="P95" s="15" t="s">
        <v>2</v>
      </c>
      <c r="Q95" s="105" t="s">
        <v>377</v>
      </c>
      <c r="R95" s="107" t="s">
        <v>375</v>
      </c>
      <c r="S95" s="15" t="s">
        <v>2</v>
      </c>
      <c r="V95" s="39"/>
      <c r="Z95" s="15" t="s">
        <v>2</v>
      </c>
      <c r="AD95" s="358" t="s">
        <v>183</v>
      </c>
      <c r="AE95" s="359"/>
      <c r="AR95" s="83" t="s">
        <v>172</v>
      </c>
      <c r="AS95" s="30" t="s">
        <v>424</v>
      </c>
      <c r="AT95" s="15" t="s">
        <v>2</v>
      </c>
      <c r="AW95" s="15" t="s">
        <v>2</v>
      </c>
      <c r="AZ95" s="15" t="s">
        <v>2</v>
      </c>
      <c r="BC95" s="15" t="s">
        <v>2</v>
      </c>
      <c r="BD95" s="105" t="s">
        <v>431</v>
      </c>
      <c r="BE95" s="106" t="s">
        <v>432</v>
      </c>
      <c r="BF95" s="15" t="s">
        <v>2</v>
      </c>
      <c r="BG95" s="96" t="s">
        <v>392</v>
      </c>
      <c r="BH95" s="97" t="s">
        <v>451</v>
      </c>
      <c r="BI95" s="15" t="s">
        <v>2</v>
      </c>
      <c r="BJ95" s="105" t="s">
        <v>224</v>
      </c>
      <c r="BK95" s="106"/>
      <c r="BL95" s="15" t="s">
        <v>2</v>
      </c>
      <c r="BO95" s="15" t="s">
        <v>2</v>
      </c>
      <c r="BR95" s="15" t="s">
        <v>2</v>
      </c>
      <c r="BS95" s="429" t="s">
        <v>429</v>
      </c>
      <c r="BT95" s="430"/>
      <c r="BU95" s="15" t="s">
        <v>2</v>
      </c>
      <c r="BX95" s="15" t="s">
        <v>2</v>
      </c>
      <c r="CA95" s="15" t="s">
        <v>2</v>
      </c>
      <c r="CE95" s="33" t="s">
        <v>215</v>
      </c>
      <c r="CF95" s="34" t="s">
        <v>382</v>
      </c>
      <c r="CG95" s="15" t="s">
        <v>2</v>
      </c>
    </row>
    <row r="96" spans="1:85" ht="13.5" thickBot="1" x14ac:dyDescent="0.35">
      <c r="A96" s="300">
        <v>25</v>
      </c>
      <c r="E96" s="152" t="s">
        <v>988</v>
      </c>
      <c r="F96" s="168" t="s">
        <v>817</v>
      </c>
      <c r="G96" s="15" t="s">
        <v>2</v>
      </c>
      <c r="K96" s="33" t="s">
        <v>2</v>
      </c>
      <c r="L96" s="71" t="s">
        <v>1109</v>
      </c>
      <c r="M96" s="39"/>
      <c r="N96" s="293" t="s">
        <v>325</v>
      </c>
      <c r="O96" s="323" t="s">
        <v>578</v>
      </c>
      <c r="Q96" s="105" t="s">
        <v>1736</v>
      </c>
      <c r="R96" s="107" t="s">
        <v>577</v>
      </c>
      <c r="S96" s="15" t="s">
        <v>2</v>
      </c>
      <c r="V96" s="39"/>
      <c r="Z96" s="15" t="s">
        <v>2</v>
      </c>
      <c r="AD96" s="42" t="s">
        <v>155</v>
      </c>
      <c r="AE96" s="32" t="s">
        <v>378</v>
      </c>
      <c r="AT96" s="15" t="s">
        <v>2</v>
      </c>
      <c r="AW96" s="15" t="s">
        <v>2</v>
      </c>
      <c r="AZ96" s="15" t="s">
        <v>2</v>
      </c>
      <c r="BC96" s="15" t="s">
        <v>2</v>
      </c>
      <c r="BD96" s="356" t="s">
        <v>462</v>
      </c>
      <c r="BE96" s="357"/>
      <c r="BF96" s="15" t="s">
        <v>2</v>
      </c>
      <c r="BI96" s="15" t="s">
        <v>2</v>
      </c>
      <c r="BJ96" s="100" t="s">
        <v>405</v>
      </c>
      <c r="BK96" s="99" t="s">
        <v>449</v>
      </c>
      <c r="BL96" s="15" t="s">
        <v>2</v>
      </c>
      <c r="BO96" s="15" t="s">
        <v>2</v>
      </c>
      <c r="BR96" s="15" t="s">
        <v>2</v>
      </c>
      <c r="BU96" s="15" t="s">
        <v>2</v>
      </c>
      <c r="BX96" s="15" t="s">
        <v>2</v>
      </c>
      <c r="CA96" s="15" t="s">
        <v>2</v>
      </c>
      <c r="CG96" s="15" t="s">
        <v>2</v>
      </c>
    </row>
    <row r="97" spans="1:85" ht="13.5" thickBot="1" x14ac:dyDescent="0.35">
      <c r="A97" s="300">
        <v>26</v>
      </c>
      <c r="E97" s="299" t="s">
        <v>1742</v>
      </c>
      <c r="F97" s="239" t="s">
        <v>1744</v>
      </c>
      <c r="G97" s="15" t="s">
        <v>2</v>
      </c>
      <c r="K97" s="98" t="s">
        <v>1754</v>
      </c>
      <c r="L97" s="133" t="s">
        <v>1755</v>
      </c>
      <c r="M97" s="39" t="s">
        <v>2</v>
      </c>
      <c r="Q97" s="293" t="s">
        <v>433</v>
      </c>
      <c r="R97" s="297" t="s">
        <v>391</v>
      </c>
      <c r="S97" s="15" t="s">
        <v>2</v>
      </c>
      <c r="V97" s="39"/>
      <c r="Z97" s="15" t="s">
        <v>2</v>
      </c>
      <c r="AD97" s="33" t="s">
        <v>343</v>
      </c>
      <c r="AE97" s="34" t="s">
        <v>381</v>
      </c>
      <c r="AT97" s="15" t="s">
        <v>2</v>
      </c>
      <c r="AW97" s="15" t="s">
        <v>2</v>
      </c>
      <c r="AZ97" s="15" t="s">
        <v>2</v>
      </c>
      <c r="BC97" s="15" t="s">
        <v>2</v>
      </c>
      <c r="BD97" s="88" t="s">
        <v>173</v>
      </c>
      <c r="BE97" s="89" t="s">
        <v>445</v>
      </c>
      <c r="BF97" s="15" t="s">
        <v>2</v>
      </c>
      <c r="BI97" s="15" t="s">
        <v>2</v>
      </c>
      <c r="BJ97" s="101" t="s">
        <v>447</v>
      </c>
      <c r="BK97" s="102" t="s">
        <v>448</v>
      </c>
      <c r="BL97" s="15" t="s">
        <v>2</v>
      </c>
      <c r="BO97" s="15" t="s">
        <v>2</v>
      </c>
      <c r="BR97" s="15" t="s">
        <v>2</v>
      </c>
      <c r="BU97" s="15" t="s">
        <v>2</v>
      </c>
      <c r="BX97" s="15" t="s">
        <v>2</v>
      </c>
      <c r="CA97" s="15" t="s">
        <v>2</v>
      </c>
      <c r="CG97" s="15" t="s">
        <v>2</v>
      </c>
    </row>
    <row r="98" spans="1:85" ht="13.5" thickBot="1" x14ac:dyDescent="0.35">
      <c r="A98" s="300">
        <v>27</v>
      </c>
      <c r="K98" s="96" t="s">
        <v>1756</v>
      </c>
      <c r="L98" s="102"/>
      <c r="M98" s="39" t="s">
        <v>2</v>
      </c>
      <c r="V98" s="39"/>
      <c r="Z98" s="15" t="s">
        <v>2</v>
      </c>
      <c r="AD98" s="33" t="s">
        <v>162</v>
      </c>
      <c r="AE98" s="34" t="s">
        <v>382</v>
      </c>
      <c r="AT98" s="15" t="s">
        <v>2</v>
      </c>
      <c r="AW98" s="15" t="s">
        <v>2</v>
      </c>
      <c r="AZ98" s="15" t="s">
        <v>2</v>
      </c>
      <c r="BC98" s="15" t="s">
        <v>2</v>
      </c>
      <c r="BD98" s="88" t="s">
        <v>420</v>
      </c>
      <c r="BE98" s="110" t="s">
        <v>455</v>
      </c>
      <c r="BF98" s="15" t="s">
        <v>2</v>
      </c>
      <c r="BI98" s="15" t="s">
        <v>2</v>
      </c>
      <c r="BL98" s="15" t="s">
        <v>2</v>
      </c>
      <c r="BO98" s="15" t="s">
        <v>2</v>
      </c>
      <c r="BR98" s="15" t="s">
        <v>2</v>
      </c>
      <c r="BU98" s="15" t="s">
        <v>2</v>
      </c>
      <c r="BV98" s="109"/>
      <c r="BX98" s="15" t="s">
        <v>2</v>
      </c>
      <c r="CA98" s="15" t="s">
        <v>2</v>
      </c>
      <c r="CG98" s="15" t="s">
        <v>2</v>
      </c>
    </row>
    <row r="99" spans="1:85" x14ac:dyDescent="0.3">
      <c r="A99" s="300">
        <v>28</v>
      </c>
      <c r="M99" s="39"/>
      <c r="V99" s="39"/>
      <c r="Z99" s="15" t="s">
        <v>2</v>
      </c>
      <c r="AD99" s="33" t="s">
        <v>548</v>
      </c>
      <c r="AE99" s="34" t="s">
        <v>580</v>
      </c>
      <c r="BC99" s="15" t="s">
        <v>2</v>
      </c>
      <c r="BD99" s="356" t="s">
        <v>457</v>
      </c>
      <c r="BE99" s="357"/>
      <c r="BF99" s="15" t="s">
        <v>2</v>
      </c>
      <c r="BL99" s="15" t="s">
        <v>2</v>
      </c>
      <c r="BO99" s="15" t="s">
        <v>2</v>
      </c>
      <c r="BR99" s="15" t="s">
        <v>2</v>
      </c>
      <c r="BU99" s="15" t="s">
        <v>2</v>
      </c>
      <c r="BX99" s="15" t="s">
        <v>2</v>
      </c>
      <c r="CA99" s="15" t="s">
        <v>2</v>
      </c>
      <c r="CG99" s="15" t="s">
        <v>2</v>
      </c>
    </row>
    <row r="100" spans="1:85" ht="13.5" thickBot="1" x14ac:dyDescent="0.35">
      <c r="A100" s="300">
        <v>29</v>
      </c>
      <c r="M100" s="39"/>
      <c r="V100" s="39"/>
      <c r="Z100" s="15" t="s">
        <v>2</v>
      </c>
      <c r="AD100" s="92" t="s">
        <v>427</v>
      </c>
      <c r="AE100" s="93" t="s">
        <v>428</v>
      </c>
      <c r="BC100" s="15" t="s">
        <v>2</v>
      </c>
      <c r="BD100" s="88" t="s">
        <v>173</v>
      </c>
      <c r="BE100" s="89" t="s">
        <v>445</v>
      </c>
      <c r="BF100" s="15" t="s">
        <v>2</v>
      </c>
      <c r="BU100" s="15" t="s">
        <v>2</v>
      </c>
      <c r="BX100" s="15" t="s">
        <v>2</v>
      </c>
      <c r="CA100" s="15" t="s">
        <v>2</v>
      </c>
      <c r="CG100" s="15" t="s">
        <v>2</v>
      </c>
    </row>
    <row r="101" spans="1:85" ht="13.5" thickBot="1" x14ac:dyDescent="0.35">
      <c r="A101" s="300">
        <v>30</v>
      </c>
      <c r="M101" s="39"/>
      <c r="V101" s="39"/>
      <c r="Z101" s="15" t="s">
        <v>2</v>
      </c>
      <c r="BC101" s="15" t="s">
        <v>2</v>
      </c>
      <c r="BD101" s="88" t="s">
        <v>420</v>
      </c>
      <c r="BE101" s="110" t="s">
        <v>456</v>
      </c>
      <c r="BF101" s="15" t="s">
        <v>2</v>
      </c>
      <c r="BU101" s="15" t="s">
        <v>2</v>
      </c>
      <c r="BX101" s="15" t="s">
        <v>2</v>
      </c>
      <c r="CA101" s="15" t="s">
        <v>2</v>
      </c>
    </row>
    <row r="102" spans="1:85" ht="15" customHeight="1" x14ac:dyDescent="0.3">
      <c r="A102" s="300">
        <v>31</v>
      </c>
      <c r="B102" s="435" t="s">
        <v>1719</v>
      </c>
      <c r="C102" s="436"/>
      <c r="D102" s="295"/>
      <c r="E102" s="447" t="s">
        <v>934</v>
      </c>
      <c r="F102" s="448"/>
      <c r="G102" s="295"/>
      <c r="H102" s="435" t="s">
        <v>1727</v>
      </c>
      <c r="I102" s="436"/>
      <c r="J102" s="295"/>
      <c r="K102" s="435" t="s">
        <v>1728</v>
      </c>
      <c r="L102" s="436"/>
      <c r="M102" s="39"/>
      <c r="N102" s="374" t="s">
        <v>1760</v>
      </c>
      <c r="O102" s="375"/>
      <c r="P102" s="295"/>
      <c r="Q102" s="204" t="s">
        <v>376</v>
      </c>
      <c r="R102" s="319" t="s">
        <v>1730</v>
      </c>
      <c r="S102" s="28" t="s">
        <v>2</v>
      </c>
      <c r="T102" s="28"/>
      <c r="U102" s="28"/>
      <c r="V102" s="39"/>
      <c r="W102" s="435" t="s">
        <v>1772</v>
      </c>
      <c r="X102" s="436"/>
      <c r="Y102" s="295"/>
      <c r="Z102" s="295" t="s">
        <v>2</v>
      </c>
      <c r="AA102" s="295"/>
      <c r="AB102" s="295"/>
      <c r="AD102" s="429" t="s">
        <v>429</v>
      </c>
      <c r="AE102" s="430"/>
      <c r="BC102" s="15" t="s">
        <v>2</v>
      </c>
      <c r="BD102" s="356" t="s">
        <v>464</v>
      </c>
      <c r="BE102" s="357"/>
      <c r="BF102" s="15" t="s">
        <v>2</v>
      </c>
      <c r="BX102" s="15" t="s">
        <v>2</v>
      </c>
      <c r="CA102" s="15" t="s">
        <v>2</v>
      </c>
    </row>
    <row r="103" spans="1:85" ht="13.5" thickBot="1" x14ac:dyDescent="0.35">
      <c r="A103" s="300">
        <v>32</v>
      </c>
      <c r="B103" s="380" t="s">
        <v>1723</v>
      </c>
      <c r="C103" s="381"/>
      <c r="E103" s="445" t="s">
        <v>398</v>
      </c>
      <c r="F103" s="446"/>
      <c r="G103" s="15" t="s">
        <v>2</v>
      </c>
      <c r="H103" s="445" t="s">
        <v>1000</v>
      </c>
      <c r="I103" s="446"/>
      <c r="K103" s="445" t="s">
        <v>1729</v>
      </c>
      <c r="L103" s="446"/>
      <c r="M103" s="39" t="s">
        <v>2</v>
      </c>
      <c r="N103" s="83" t="s">
        <v>172</v>
      </c>
      <c r="O103" s="30" t="s">
        <v>424</v>
      </c>
      <c r="P103" s="15" t="s">
        <v>2</v>
      </c>
      <c r="Q103" s="96" t="s">
        <v>1731</v>
      </c>
      <c r="R103" s="102" t="s">
        <v>1732</v>
      </c>
      <c r="S103" s="15" t="s">
        <v>2</v>
      </c>
      <c r="V103" s="39"/>
      <c r="Z103" s="15" t="s">
        <v>2</v>
      </c>
      <c r="AD103" s="100" t="s">
        <v>435</v>
      </c>
      <c r="AE103" s="99" t="s">
        <v>434</v>
      </c>
      <c r="BC103" s="15" t="s">
        <v>2</v>
      </c>
      <c r="BD103" s="88" t="s">
        <v>173</v>
      </c>
      <c r="BE103" s="89" t="s">
        <v>445</v>
      </c>
      <c r="BF103" s="15" t="s">
        <v>2</v>
      </c>
      <c r="BX103" s="15" t="s">
        <v>2</v>
      </c>
      <c r="CA103" s="15" t="s">
        <v>2</v>
      </c>
    </row>
    <row r="104" spans="1:85" x14ac:dyDescent="0.3">
      <c r="A104" s="300">
        <v>33</v>
      </c>
      <c r="E104" s="163" t="s">
        <v>1724</v>
      </c>
      <c r="F104" s="114" t="s">
        <v>1721</v>
      </c>
      <c r="G104" s="15" t="s">
        <v>2</v>
      </c>
      <c r="H104" s="443" t="s">
        <v>967</v>
      </c>
      <c r="I104" s="444"/>
      <c r="J104" s="15" t="s">
        <v>2</v>
      </c>
      <c r="K104" s="443" t="s">
        <v>565</v>
      </c>
      <c r="L104" s="444"/>
      <c r="M104" s="39" t="s">
        <v>2</v>
      </c>
      <c r="N104" s="204" t="s">
        <v>1738</v>
      </c>
      <c r="O104" s="319" t="s">
        <v>1740</v>
      </c>
      <c r="P104" s="15" t="s">
        <v>2</v>
      </c>
      <c r="Q104" s="204" t="s">
        <v>377</v>
      </c>
      <c r="R104" s="319" t="s">
        <v>1733</v>
      </c>
      <c r="S104" s="15" t="s">
        <v>2</v>
      </c>
      <c r="V104" s="39"/>
      <c r="Z104" s="15" t="s">
        <v>2</v>
      </c>
      <c r="AD104" s="356" t="s">
        <v>430</v>
      </c>
      <c r="AE104" s="357"/>
      <c r="BC104" s="15" t="s">
        <v>2</v>
      </c>
      <c r="BD104" s="88" t="s">
        <v>420</v>
      </c>
      <c r="BE104" s="110" t="s">
        <v>465</v>
      </c>
      <c r="BF104" s="15" t="s">
        <v>2</v>
      </c>
      <c r="BJ104" s="109"/>
      <c r="BU104" s="15" t="s">
        <v>2</v>
      </c>
      <c r="BX104" s="15" t="s">
        <v>2</v>
      </c>
      <c r="CA104" s="15" t="s">
        <v>2</v>
      </c>
    </row>
    <row r="105" spans="1:85" ht="13.5" thickBot="1" x14ac:dyDescent="0.35">
      <c r="A105" s="300">
        <v>34</v>
      </c>
      <c r="E105" s="42" t="s">
        <v>814</v>
      </c>
      <c r="F105" s="32" t="s">
        <v>1722</v>
      </c>
      <c r="G105" s="15" t="s">
        <v>2</v>
      </c>
      <c r="H105" s="163" t="s">
        <v>1720</v>
      </c>
      <c r="I105" s="114" t="s">
        <v>1721</v>
      </c>
      <c r="J105" s="15" t="s">
        <v>2</v>
      </c>
      <c r="K105" s="189" t="s">
        <v>173</v>
      </c>
      <c r="L105" s="240" t="s">
        <v>407</v>
      </c>
      <c r="M105" s="39" t="s">
        <v>2</v>
      </c>
      <c r="N105" s="96" t="s">
        <v>424</v>
      </c>
      <c r="O105" s="320" t="s">
        <v>1739</v>
      </c>
      <c r="P105" s="15" t="s">
        <v>2</v>
      </c>
      <c r="Q105" s="96" t="s">
        <v>1731</v>
      </c>
      <c r="R105" s="102" t="s">
        <v>1734</v>
      </c>
      <c r="S105" s="15" t="s">
        <v>2</v>
      </c>
      <c r="V105" s="39"/>
      <c r="Z105" s="15" t="s">
        <v>2</v>
      </c>
      <c r="AD105" s="42" t="s">
        <v>431</v>
      </c>
      <c r="AE105" s="32" t="s">
        <v>432</v>
      </c>
      <c r="BC105" s="15" t="s">
        <v>2</v>
      </c>
      <c r="BD105" s="356" t="s">
        <v>470</v>
      </c>
      <c r="BE105" s="357"/>
      <c r="BF105" s="15" t="s">
        <v>2</v>
      </c>
      <c r="BU105" s="15" t="s">
        <v>2</v>
      </c>
      <c r="BX105" s="15" t="s">
        <v>2</v>
      </c>
      <c r="CA105" s="15" t="s">
        <v>2</v>
      </c>
    </row>
    <row r="106" spans="1:85" ht="13.5" thickBot="1" x14ac:dyDescent="0.35">
      <c r="A106" s="300">
        <v>35</v>
      </c>
      <c r="E106" s="96" t="s">
        <v>1725</v>
      </c>
      <c r="F106" s="301" t="s">
        <v>1726</v>
      </c>
      <c r="G106" s="15" t="s">
        <v>2</v>
      </c>
      <c r="H106" s="42" t="s">
        <v>984</v>
      </c>
      <c r="I106" s="32" t="s">
        <v>1722</v>
      </c>
      <c r="J106" s="15" t="s">
        <v>2</v>
      </c>
      <c r="K106" s="96" t="s">
        <v>408</v>
      </c>
      <c r="L106" s="301" t="s">
        <v>1735</v>
      </c>
      <c r="M106" s="39" t="s">
        <v>2</v>
      </c>
      <c r="P106" s="15" t="s">
        <v>2</v>
      </c>
      <c r="Q106" s="42" t="s">
        <v>1736</v>
      </c>
      <c r="R106" s="32" t="s">
        <v>577</v>
      </c>
      <c r="S106" s="15" t="s">
        <v>2</v>
      </c>
      <c r="V106" s="39"/>
      <c r="Z106" s="15" t="s">
        <v>2</v>
      </c>
      <c r="AD106" s="42" t="s">
        <v>376</v>
      </c>
      <c r="AE106" s="32" t="s">
        <v>374</v>
      </c>
      <c r="BC106" s="15" t="s">
        <v>2</v>
      </c>
      <c r="BD106" s="88" t="s">
        <v>173</v>
      </c>
      <c r="BE106" s="89" t="s">
        <v>445</v>
      </c>
      <c r="BF106" s="15" t="s">
        <v>2</v>
      </c>
      <c r="CA106" s="15" t="s">
        <v>2</v>
      </c>
    </row>
    <row r="107" spans="1:85" ht="13.5" thickBot="1" x14ac:dyDescent="0.35">
      <c r="A107" s="300">
        <v>36</v>
      </c>
      <c r="G107" s="15" t="s">
        <v>2</v>
      </c>
      <c r="H107" s="204" t="s">
        <v>985</v>
      </c>
      <c r="I107" s="278" t="s">
        <v>1735</v>
      </c>
      <c r="J107" s="15" t="s">
        <v>2</v>
      </c>
      <c r="M107" s="39"/>
      <c r="P107" s="15" t="s">
        <v>2</v>
      </c>
      <c r="Q107" s="83" t="s">
        <v>1737</v>
      </c>
      <c r="R107" s="30">
        <v>2020</v>
      </c>
      <c r="S107" s="15" t="s">
        <v>2</v>
      </c>
      <c r="V107" s="39"/>
      <c r="Z107" s="15" t="s">
        <v>2</v>
      </c>
      <c r="AD107" s="42" t="s">
        <v>377</v>
      </c>
      <c r="AE107" s="32" t="s">
        <v>375</v>
      </c>
      <c r="BC107" s="15" t="s">
        <v>2</v>
      </c>
      <c r="BD107" s="88" t="s">
        <v>420</v>
      </c>
      <c r="BE107" s="110" t="s">
        <v>471</v>
      </c>
      <c r="BF107" s="15" t="s">
        <v>2</v>
      </c>
      <c r="CA107" s="15" t="s">
        <v>2</v>
      </c>
    </row>
    <row r="108" spans="1:85" ht="13.5" thickBot="1" x14ac:dyDescent="0.35">
      <c r="A108" s="300">
        <v>37</v>
      </c>
      <c r="G108" s="15" t="s">
        <v>2</v>
      </c>
      <c r="H108" s="98" t="s">
        <v>424</v>
      </c>
      <c r="I108" s="321" t="s">
        <v>1741</v>
      </c>
      <c r="M108" s="39"/>
      <c r="P108" s="15" t="s">
        <v>2</v>
      </c>
      <c r="S108" s="15" t="s">
        <v>2</v>
      </c>
      <c r="V108" s="39"/>
      <c r="Z108" s="15" t="s">
        <v>2</v>
      </c>
      <c r="AD108" s="83" t="s">
        <v>433</v>
      </c>
      <c r="AE108" s="30" t="s">
        <v>391</v>
      </c>
      <c r="BC108" s="15" t="s">
        <v>2</v>
      </c>
      <c r="BD108" s="356" t="s">
        <v>472</v>
      </c>
      <c r="BE108" s="357"/>
      <c r="BF108" s="15" t="s">
        <v>2</v>
      </c>
      <c r="CA108" s="15" t="s">
        <v>2</v>
      </c>
    </row>
    <row r="109" spans="1:85" ht="13.5" thickBot="1" x14ac:dyDescent="0.35">
      <c r="A109" s="300">
        <v>38</v>
      </c>
      <c r="H109" s="96" t="s">
        <v>577</v>
      </c>
      <c r="I109" s="102" t="s">
        <v>1608</v>
      </c>
      <c r="M109" s="39"/>
      <c r="P109" s="15" t="s">
        <v>2</v>
      </c>
      <c r="S109" s="15" t="s">
        <v>2</v>
      </c>
      <c r="V109" s="39"/>
      <c r="Z109" s="15" t="s">
        <v>2</v>
      </c>
      <c r="BC109" s="15" t="s">
        <v>2</v>
      </c>
      <c r="BD109" s="88" t="s">
        <v>173</v>
      </c>
      <c r="BE109" s="89" t="s">
        <v>445</v>
      </c>
      <c r="BF109" s="15" t="s">
        <v>2</v>
      </c>
      <c r="CA109" s="15" t="s">
        <v>2</v>
      </c>
    </row>
    <row r="110" spans="1:85" ht="13.5" thickBot="1" x14ac:dyDescent="0.35">
      <c r="A110" s="300">
        <v>39</v>
      </c>
      <c r="M110" s="39"/>
      <c r="P110" s="15" t="s">
        <v>2</v>
      </c>
      <c r="S110" s="15" t="s">
        <v>2</v>
      </c>
      <c r="V110" s="39"/>
      <c r="Z110" s="15" t="s">
        <v>2</v>
      </c>
      <c r="BC110" s="15" t="s">
        <v>2</v>
      </c>
      <c r="BD110" s="90" t="s">
        <v>420</v>
      </c>
      <c r="BE110" s="108" t="s">
        <v>473</v>
      </c>
      <c r="BF110" s="15" t="s">
        <v>2</v>
      </c>
      <c r="CA110" s="15" t="s">
        <v>2</v>
      </c>
    </row>
    <row r="111" spans="1:85" x14ac:dyDescent="0.3">
      <c r="A111" s="300">
        <v>40</v>
      </c>
      <c r="D111" s="15" t="s">
        <v>2</v>
      </c>
      <c r="G111" s="15" t="s">
        <v>2</v>
      </c>
      <c r="M111" s="39" t="s">
        <v>2</v>
      </c>
      <c r="P111" s="15" t="s">
        <v>2</v>
      </c>
      <c r="S111" s="15" t="s">
        <v>2</v>
      </c>
      <c r="V111" s="39" t="s">
        <v>2</v>
      </c>
      <c r="Y111" s="15" t="s">
        <v>2</v>
      </c>
      <c r="Z111" s="15" t="s">
        <v>2</v>
      </c>
      <c r="AB111" s="15" t="s">
        <v>2</v>
      </c>
      <c r="AE111" s="15" t="s">
        <v>2</v>
      </c>
      <c r="AH111" s="15" t="s">
        <v>2</v>
      </c>
      <c r="AK111" s="15" t="s">
        <v>2</v>
      </c>
    </row>
    <row r="112" spans="1:85" s="39" customFormat="1" x14ac:dyDescent="0.3">
      <c r="A112" s="39" t="s">
        <v>538</v>
      </c>
      <c r="G112" s="40"/>
      <c r="H112" s="40"/>
      <c r="J112" s="40"/>
      <c r="K112" s="40"/>
      <c r="M112" s="39" t="s">
        <v>2</v>
      </c>
    </row>
    <row r="113" spans="2:19" ht="13.5" thickBot="1" x14ac:dyDescent="0.35">
      <c r="D113" s="15" t="s">
        <v>2</v>
      </c>
      <c r="G113" s="15" t="s">
        <v>2</v>
      </c>
      <c r="J113" s="15" t="s">
        <v>2</v>
      </c>
      <c r="P113" s="15" t="s">
        <v>2</v>
      </c>
      <c r="S113" s="15" t="s">
        <v>2</v>
      </c>
    </row>
    <row r="114" spans="2:19" ht="13.5" thickBot="1" x14ac:dyDescent="0.35">
      <c r="B114" s="155" t="s">
        <v>688</v>
      </c>
      <c r="C114" s="156" t="s">
        <v>811</v>
      </c>
      <c r="D114" s="15" t="s">
        <v>2</v>
      </c>
      <c r="G114" s="15" t="s">
        <v>2</v>
      </c>
      <c r="J114" s="15" t="s">
        <v>2</v>
      </c>
      <c r="M114" s="15" t="s">
        <v>2</v>
      </c>
      <c r="P114" s="15" t="s">
        <v>2</v>
      </c>
    </row>
    <row r="115" spans="2:19" ht="13.5" thickBot="1" x14ac:dyDescent="0.35">
      <c r="B115" s="151" t="s">
        <v>818</v>
      </c>
      <c r="C115" s="53" t="s">
        <v>819</v>
      </c>
      <c r="D115" s="15" t="s">
        <v>2</v>
      </c>
      <c r="E115" s="353" t="s">
        <v>539</v>
      </c>
      <c r="F115" s="354"/>
      <c r="G115" s="15" t="s">
        <v>2</v>
      </c>
      <c r="H115" s="353" t="s">
        <v>540</v>
      </c>
      <c r="I115" s="354"/>
      <c r="J115" s="15" t="s">
        <v>2</v>
      </c>
      <c r="M115" s="15" t="s">
        <v>2</v>
      </c>
      <c r="P115" s="15" t="s">
        <v>2</v>
      </c>
    </row>
    <row r="116" spans="2:19" ht="13.5" thickBot="1" x14ac:dyDescent="0.35">
      <c r="B116" s="98" t="s">
        <v>550</v>
      </c>
      <c r="C116" s="103" t="s">
        <v>820</v>
      </c>
      <c r="D116" s="15" t="s">
        <v>2</v>
      </c>
      <c r="E116" s="421" t="s">
        <v>541</v>
      </c>
      <c r="F116" s="422"/>
      <c r="G116" s="15" t="s">
        <v>2</v>
      </c>
      <c r="H116" s="151" t="s">
        <v>810</v>
      </c>
      <c r="I116" s="53" t="s">
        <v>828</v>
      </c>
      <c r="J116" s="15" t="s">
        <v>2</v>
      </c>
      <c r="K116" s="159" t="s">
        <v>688</v>
      </c>
      <c r="L116" s="160" t="s">
        <v>845</v>
      </c>
      <c r="M116" s="15" t="s">
        <v>2</v>
      </c>
      <c r="P116" s="15" t="s">
        <v>2</v>
      </c>
    </row>
    <row r="117" spans="2:19" x14ac:dyDescent="0.3">
      <c r="B117" s="85" t="s">
        <v>398</v>
      </c>
      <c r="C117" s="72"/>
      <c r="D117" s="15" t="s">
        <v>2</v>
      </c>
      <c r="E117" s="98" t="s">
        <v>507</v>
      </c>
      <c r="F117" s="103" t="s">
        <v>542</v>
      </c>
      <c r="G117" s="15" t="s">
        <v>2</v>
      </c>
      <c r="H117" s="421" t="s">
        <v>391</v>
      </c>
      <c r="I117" s="422"/>
      <c r="J117" s="15" t="s">
        <v>2</v>
      </c>
      <c r="K117" s="80" t="s">
        <v>822</v>
      </c>
      <c r="L117" s="81" t="s">
        <v>823</v>
      </c>
      <c r="M117" s="15" t="s">
        <v>2</v>
      </c>
      <c r="N117" s="353" t="s">
        <v>556</v>
      </c>
      <c r="O117" s="354"/>
      <c r="P117" s="15" t="s">
        <v>2</v>
      </c>
    </row>
    <row r="118" spans="2:19" ht="13.5" thickBot="1" x14ac:dyDescent="0.35">
      <c r="B118" s="157" t="str">
        <f>E29</f>
        <v>c/SectionDetail</v>
      </c>
      <c r="C118" s="158">
        <f>F29</f>
        <v>0</v>
      </c>
      <c r="D118" s="15" t="s">
        <v>2</v>
      </c>
      <c r="E118" s="101" t="s">
        <v>405</v>
      </c>
      <c r="F118" s="97" t="s">
        <v>543</v>
      </c>
      <c r="G118" s="15" t="s">
        <v>2</v>
      </c>
      <c r="H118" s="421" t="s">
        <v>374</v>
      </c>
      <c r="I118" s="422"/>
      <c r="J118" s="15" t="s">
        <v>2</v>
      </c>
      <c r="K118" s="153" t="s">
        <v>821</v>
      </c>
      <c r="L118" s="154" t="s">
        <v>554</v>
      </c>
      <c r="M118" s="15" t="s">
        <v>2</v>
      </c>
      <c r="N118" s="421" t="s">
        <v>557</v>
      </c>
      <c r="O118" s="422"/>
      <c r="P118" s="15" t="s">
        <v>2</v>
      </c>
    </row>
    <row r="119" spans="2:19" x14ac:dyDescent="0.3">
      <c r="B119" s="149" t="s">
        <v>814</v>
      </c>
      <c r="C119" s="150" t="s">
        <v>812</v>
      </c>
      <c r="D119" s="15" t="s">
        <v>2</v>
      </c>
      <c r="G119" s="15" t="s">
        <v>2</v>
      </c>
      <c r="H119" s="421" t="s">
        <v>375</v>
      </c>
      <c r="I119" s="422"/>
      <c r="J119" s="15" t="s">
        <v>2</v>
      </c>
      <c r="K119" s="33"/>
      <c r="L119" s="34" t="s">
        <v>355</v>
      </c>
      <c r="M119" s="15" t="s">
        <v>2</v>
      </c>
      <c r="N119" s="421" t="s">
        <v>558</v>
      </c>
      <c r="O119" s="422"/>
      <c r="P119" s="15" t="s">
        <v>2</v>
      </c>
    </row>
    <row r="120" spans="2:19" ht="13.5" thickBot="1" x14ac:dyDescent="0.35">
      <c r="B120" s="86" t="s">
        <v>403</v>
      </c>
      <c r="C120" s="87" t="s">
        <v>401</v>
      </c>
      <c r="D120" s="15" t="s">
        <v>2</v>
      </c>
      <c r="G120" s="15" t="s">
        <v>2</v>
      </c>
      <c r="H120" s="421" t="s">
        <v>544</v>
      </c>
      <c r="I120" s="422"/>
      <c r="J120" s="15" t="s">
        <v>2</v>
      </c>
      <c r="K120" s="356" t="s">
        <v>556</v>
      </c>
      <c r="L120" s="357"/>
      <c r="M120" s="15" t="s">
        <v>2</v>
      </c>
      <c r="N120" s="174" t="s">
        <v>583</v>
      </c>
      <c r="O120" s="97" t="s">
        <v>582</v>
      </c>
      <c r="P120" s="15" t="s">
        <v>2</v>
      </c>
    </row>
    <row r="121" spans="2:19" ht="13.5" thickBot="1" x14ac:dyDescent="0.35">
      <c r="B121" s="356" t="s">
        <v>539</v>
      </c>
      <c r="C121" s="357"/>
      <c r="D121" s="15" t="s">
        <v>2</v>
      </c>
      <c r="G121" s="15" t="s">
        <v>2</v>
      </c>
      <c r="H121" s="421" t="s">
        <v>545</v>
      </c>
      <c r="I121" s="422"/>
      <c r="J121" s="15" t="s">
        <v>2</v>
      </c>
      <c r="K121" s="96" t="s">
        <v>555</v>
      </c>
      <c r="L121" s="97"/>
      <c r="M121" s="15" t="s">
        <v>2</v>
      </c>
      <c r="P121" s="15" t="s">
        <v>2</v>
      </c>
      <c r="R121" s="38"/>
      <c r="S121" s="38"/>
    </row>
    <row r="122" spans="2:19" x14ac:dyDescent="0.3">
      <c r="B122" s="419" t="s">
        <v>547</v>
      </c>
      <c r="C122" s="420"/>
      <c r="D122" s="15" t="s">
        <v>2</v>
      </c>
      <c r="G122" s="15" t="s">
        <v>2</v>
      </c>
      <c r="H122" s="358" t="s">
        <v>183</v>
      </c>
      <c r="I122" s="359"/>
      <c r="J122" s="15" t="s">
        <v>2</v>
      </c>
      <c r="M122" s="15" t="s">
        <v>2</v>
      </c>
      <c r="P122" s="15" t="s">
        <v>2</v>
      </c>
    </row>
    <row r="123" spans="2:19" x14ac:dyDescent="0.3">
      <c r="B123" s="86" t="s">
        <v>403</v>
      </c>
      <c r="C123" s="87" t="s">
        <v>402</v>
      </c>
      <c r="D123" s="15" t="s">
        <v>2</v>
      </c>
      <c r="G123" s="15" t="s">
        <v>2</v>
      </c>
      <c r="H123" s="149" t="s">
        <v>173</v>
      </c>
      <c r="I123" s="150" t="s">
        <v>809</v>
      </c>
      <c r="J123" s="15" t="s">
        <v>2</v>
      </c>
      <c r="M123" s="15" t="s">
        <v>2</v>
      </c>
      <c r="P123" s="15" t="s">
        <v>2</v>
      </c>
    </row>
    <row r="124" spans="2:19" x14ac:dyDescent="0.3">
      <c r="B124" s="356" t="s">
        <v>540</v>
      </c>
      <c r="C124" s="357"/>
      <c r="D124" s="15" t="s">
        <v>2</v>
      </c>
      <c r="G124" s="15" t="s">
        <v>2</v>
      </c>
      <c r="H124" s="33" t="s">
        <v>162</v>
      </c>
      <c r="I124" s="34" t="s">
        <v>546</v>
      </c>
      <c r="J124" s="15" t="s">
        <v>2</v>
      </c>
      <c r="M124" s="15" t="s">
        <v>2</v>
      </c>
      <c r="P124" s="15" t="s">
        <v>2</v>
      </c>
      <c r="S124" s="15" t="s">
        <v>2</v>
      </c>
    </row>
    <row r="125" spans="2:19" x14ac:dyDescent="0.3">
      <c r="B125" s="419" t="s">
        <v>553</v>
      </c>
      <c r="C125" s="420"/>
      <c r="D125" s="15" t="s">
        <v>2</v>
      </c>
      <c r="G125" s="15" t="s">
        <v>2</v>
      </c>
      <c r="H125" s="33" t="s">
        <v>548</v>
      </c>
      <c r="I125" s="34" t="s">
        <v>386</v>
      </c>
      <c r="J125" s="15" t="s">
        <v>2</v>
      </c>
      <c r="M125" s="15" t="s">
        <v>2</v>
      </c>
      <c r="P125" s="15" t="s">
        <v>2</v>
      </c>
      <c r="S125" s="15" t="s">
        <v>2</v>
      </c>
    </row>
    <row r="126" spans="2:19" ht="13.5" thickBot="1" x14ac:dyDescent="0.35">
      <c r="B126" s="29" t="s">
        <v>420</v>
      </c>
      <c r="C126" s="51" t="s">
        <v>374</v>
      </c>
      <c r="D126" s="15" t="s">
        <v>2</v>
      </c>
      <c r="G126" s="15" t="s">
        <v>2</v>
      </c>
      <c r="H126" s="43" t="s">
        <v>393</v>
      </c>
      <c r="I126" s="49" t="s">
        <v>825</v>
      </c>
      <c r="J126" s="15" t="s">
        <v>2</v>
      </c>
      <c r="M126" s="15" t="s">
        <v>2</v>
      </c>
      <c r="P126" s="15" t="s">
        <v>2</v>
      </c>
      <c r="S126" s="15" t="s">
        <v>2</v>
      </c>
    </row>
    <row r="127" spans="2:19" x14ac:dyDescent="0.3">
      <c r="H127" s="98" t="s">
        <v>826</v>
      </c>
      <c r="I127" s="99"/>
      <c r="J127" s="15" t="s">
        <v>2</v>
      </c>
    </row>
    <row r="128" spans="2:19" ht="13.5" thickBot="1" x14ac:dyDescent="0.35">
      <c r="H128" s="96" t="s">
        <v>827</v>
      </c>
      <c r="I128" s="102"/>
      <c r="J128" s="15" t="s">
        <v>2</v>
      </c>
    </row>
    <row r="129" spans="1:31" x14ac:dyDescent="0.3">
      <c r="D129" s="15" t="s">
        <v>2</v>
      </c>
      <c r="G129" s="15" t="s">
        <v>2</v>
      </c>
      <c r="J129" s="15" t="s">
        <v>2</v>
      </c>
      <c r="M129" s="15" t="s">
        <v>2</v>
      </c>
      <c r="P129" s="15" t="s">
        <v>2</v>
      </c>
      <c r="S129" s="15" t="s">
        <v>2</v>
      </c>
    </row>
    <row r="130" spans="1:31" s="39" customFormat="1" x14ac:dyDescent="0.3">
      <c r="A130" s="39" t="s">
        <v>481</v>
      </c>
      <c r="G130" s="40"/>
      <c r="H130" s="40"/>
      <c r="J130" s="40"/>
      <c r="K130" s="40"/>
      <c r="M130" s="39" t="s">
        <v>2</v>
      </c>
    </row>
    <row r="131" spans="1:31" ht="13.5" thickBot="1" x14ac:dyDescent="0.35">
      <c r="D131" s="15" t="s">
        <v>2</v>
      </c>
      <c r="G131" s="15" t="s">
        <v>2</v>
      </c>
      <c r="J131" s="15" t="s">
        <v>2</v>
      </c>
      <c r="M131" s="15" t="s">
        <v>2</v>
      </c>
      <c r="P131" s="15" t="s">
        <v>2</v>
      </c>
      <c r="S131" s="15" t="s">
        <v>2</v>
      </c>
    </row>
    <row r="132" spans="1:31" ht="13.5" thickBot="1" x14ac:dyDescent="0.35">
      <c r="B132" s="116" t="s">
        <v>688</v>
      </c>
      <c r="C132" s="117" t="s">
        <v>715</v>
      </c>
      <c r="D132" s="15" t="s">
        <v>2</v>
      </c>
      <c r="G132" s="15" t="s">
        <v>2</v>
      </c>
      <c r="J132" s="15" t="s">
        <v>2</v>
      </c>
      <c r="M132" s="15" t="s">
        <v>2</v>
      </c>
      <c r="P132" s="15" t="s">
        <v>2</v>
      </c>
      <c r="S132" s="15" t="s">
        <v>2</v>
      </c>
    </row>
    <row r="133" spans="1:31" ht="14.5" customHeight="1" thickBot="1" x14ac:dyDescent="0.35">
      <c r="B133" s="85" t="s">
        <v>479</v>
      </c>
      <c r="C133" s="72"/>
      <c r="D133" s="15" t="s">
        <v>2</v>
      </c>
      <c r="E133" s="115" t="s">
        <v>480</v>
      </c>
      <c r="F133" s="41"/>
      <c r="G133" s="15" t="s">
        <v>2</v>
      </c>
      <c r="K133" s="353" t="s">
        <v>489</v>
      </c>
      <c r="L133" s="354"/>
      <c r="M133" s="15" t="s">
        <v>2</v>
      </c>
      <c r="N133" s="353" t="s">
        <v>496</v>
      </c>
      <c r="O133" s="354"/>
      <c r="P133" s="15" t="s">
        <v>2</v>
      </c>
      <c r="S133" s="15" t="s">
        <v>2</v>
      </c>
      <c r="T133" s="353" t="s">
        <v>514</v>
      </c>
      <c r="U133" s="354"/>
      <c r="V133" s="15" t="s">
        <v>2</v>
      </c>
      <c r="W133" s="353" t="s">
        <v>529</v>
      </c>
      <c r="X133" s="354"/>
      <c r="Z133" s="353" t="s">
        <v>716</v>
      </c>
      <c r="AA133" s="354"/>
      <c r="AC133" s="353" t="s">
        <v>718</v>
      </c>
      <c r="AD133" s="354"/>
    </row>
    <row r="134" spans="1:31" x14ac:dyDescent="0.3">
      <c r="B134" s="356" t="s">
        <v>480</v>
      </c>
      <c r="C134" s="357"/>
      <c r="D134" s="15" t="s">
        <v>2</v>
      </c>
      <c r="E134" s="151" t="s">
        <v>855</v>
      </c>
      <c r="F134" s="53" t="s">
        <v>846</v>
      </c>
      <c r="G134" s="15" t="s">
        <v>2</v>
      </c>
      <c r="H134" s="353" t="s">
        <v>490</v>
      </c>
      <c r="I134" s="354"/>
      <c r="K134" s="85" t="s">
        <v>495</v>
      </c>
      <c r="L134" s="72"/>
      <c r="M134" s="15" t="s">
        <v>2</v>
      </c>
      <c r="N134" s="85" t="s">
        <v>536</v>
      </c>
      <c r="O134" s="72"/>
      <c r="P134" s="15" t="s">
        <v>2</v>
      </c>
      <c r="Q134" s="353" t="s">
        <v>535</v>
      </c>
      <c r="R134" s="354"/>
      <c r="S134" s="15" t="s">
        <v>2</v>
      </c>
      <c r="T134" s="421" t="s">
        <v>519</v>
      </c>
      <c r="U134" s="422"/>
      <c r="V134" s="15" t="s">
        <v>2</v>
      </c>
      <c r="W134" s="85" t="s">
        <v>533</v>
      </c>
      <c r="X134" s="72"/>
      <c r="Y134" s="15" t="s">
        <v>2</v>
      </c>
    </row>
    <row r="135" spans="1:31" x14ac:dyDescent="0.3">
      <c r="B135" s="434" t="s">
        <v>494</v>
      </c>
      <c r="C135" s="434"/>
      <c r="D135" s="15" t="s">
        <v>2</v>
      </c>
      <c r="E135" s="98" t="s">
        <v>847</v>
      </c>
      <c r="F135" s="99"/>
      <c r="G135" s="15" t="s">
        <v>2</v>
      </c>
      <c r="H135" s="421" t="s">
        <v>493</v>
      </c>
      <c r="I135" s="422"/>
      <c r="K135" s="105" t="s">
        <v>498</v>
      </c>
      <c r="L135" s="107"/>
      <c r="M135" s="15" t="s">
        <v>2</v>
      </c>
      <c r="N135" s="421" t="s">
        <v>519</v>
      </c>
      <c r="O135" s="422"/>
      <c r="P135" s="15" t="s">
        <v>2</v>
      </c>
      <c r="S135" s="15" t="s">
        <v>2</v>
      </c>
      <c r="T135" s="356" t="s">
        <v>497</v>
      </c>
      <c r="U135" s="357"/>
      <c r="V135" s="15" t="s">
        <v>2</v>
      </c>
      <c r="W135" s="421" t="s">
        <v>531</v>
      </c>
      <c r="X135" s="422"/>
      <c r="AC135" s="119" t="s">
        <v>721</v>
      </c>
      <c r="AD135" s="119" t="s">
        <v>720</v>
      </c>
      <c r="AE135" s="15" t="s">
        <v>2</v>
      </c>
    </row>
    <row r="136" spans="1:31" x14ac:dyDescent="0.3">
      <c r="B136" s="356" t="s">
        <v>489</v>
      </c>
      <c r="C136" s="357"/>
      <c r="D136" s="15" t="s">
        <v>2</v>
      </c>
      <c r="E136" s="98" t="s">
        <v>848</v>
      </c>
      <c r="F136" s="99"/>
      <c r="G136" s="15" t="s">
        <v>2</v>
      </c>
      <c r="H136" s="358" t="s">
        <v>537</v>
      </c>
      <c r="I136" s="359"/>
      <c r="K136" s="356" t="s">
        <v>497</v>
      </c>
      <c r="L136" s="357"/>
      <c r="M136" s="15" t="s">
        <v>2</v>
      </c>
      <c r="N136" s="98" t="s">
        <v>487</v>
      </c>
      <c r="O136" s="99" t="s">
        <v>488</v>
      </c>
      <c r="P136" s="15" t="s">
        <v>2</v>
      </c>
      <c r="S136" s="15" t="s">
        <v>2</v>
      </c>
      <c r="T136" s="33" t="s">
        <v>343</v>
      </c>
      <c r="U136" s="34" t="s">
        <v>526</v>
      </c>
      <c r="V136" s="15" t="s">
        <v>2</v>
      </c>
      <c r="W136" s="421" t="s">
        <v>532</v>
      </c>
      <c r="X136" s="422"/>
      <c r="AE136" s="15" t="s">
        <v>2</v>
      </c>
    </row>
    <row r="137" spans="1:31" x14ac:dyDescent="0.3">
      <c r="B137" s="39" t="s">
        <v>484</v>
      </c>
      <c r="C137" s="39" t="s">
        <v>485</v>
      </c>
      <c r="D137" s="15" t="s">
        <v>2</v>
      </c>
      <c r="E137" s="43" t="s">
        <v>849</v>
      </c>
      <c r="F137" s="81"/>
      <c r="G137" s="15" t="s">
        <v>2</v>
      </c>
      <c r="H137" s="163" t="s">
        <v>173</v>
      </c>
      <c r="I137" s="164" t="s">
        <v>492</v>
      </c>
      <c r="K137" s="33" t="s">
        <v>500</v>
      </c>
      <c r="L137" s="34" t="s">
        <v>499</v>
      </c>
      <c r="M137" s="15" t="s">
        <v>2</v>
      </c>
      <c r="N137" s="356" t="s">
        <v>524</v>
      </c>
      <c r="O137" s="357"/>
      <c r="P137" s="15" t="s">
        <v>2</v>
      </c>
      <c r="S137" s="15" t="s">
        <v>2</v>
      </c>
      <c r="T137" s="33" t="s">
        <v>527</v>
      </c>
      <c r="U137" s="34" t="s">
        <v>502</v>
      </c>
      <c r="V137" s="15" t="s">
        <v>2</v>
      </c>
      <c r="W137" s="356" t="s">
        <v>497</v>
      </c>
      <c r="X137" s="357"/>
      <c r="AE137" s="15" t="s">
        <v>2</v>
      </c>
    </row>
    <row r="138" spans="1:31" x14ac:dyDescent="0.3">
      <c r="B138" s="39" t="s">
        <v>420</v>
      </c>
      <c r="C138" s="112" t="s">
        <v>512</v>
      </c>
      <c r="D138" s="15" t="s">
        <v>2</v>
      </c>
      <c r="E138" s="98" t="s">
        <v>850</v>
      </c>
      <c r="F138" s="99"/>
      <c r="G138" s="15" t="s">
        <v>2</v>
      </c>
      <c r="K138" s="33" t="s">
        <v>501</v>
      </c>
      <c r="L138" s="34" t="s">
        <v>502</v>
      </c>
      <c r="M138" s="15" t="s">
        <v>2</v>
      </c>
      <c r="N138" s="100" t="s">
        <v>525</v>
      </c>
      <c r="O138" s="103" t="s">
        <v>518</v>
      </c>
      <c r="P138" s="15" t="s">
        <v>2</v>
      </c>
      <c r="S138" s="15" t="s">
        <v>2</v>
      </c>
      <c r="T138" s="104" t="s">
        <v>35</v>
      </c>
      <c r="U138" s="34" t="s">
        <v>528</v>
      </c>
      <c r="V138" s="15" t="s">
        <v>2</v>
      </c>
      <c r="W138" s="33" t="s">
        <v>534</v>
      </c>
      <c r="X138" s="34" t="s">
        <v>526</v>
      </c>
      <c r="Y138" s="15" t="s">
        <v>2</v>
      </c>
      <c r="AE138" s="15" t="s">
        <v>2</v>
      </c>
    </row>
    <row r="139" spans="1:31" x14ac:dyDescent="0.3">
      <c r="B139" s="356" t="s">
        <v>496</v>
      </c>
      <c r="C139" s="357"/>
      <c r="D139" s="15" t="s">
        <v>2</v>
      </c>
      <c r="E139" s="98" t="s">
        <v>851</v>
      </c>
      <c r="F139" s="99"/>
      <c r="G139" s="15" t="s">
        <v>2</v>
      </c>
      <c r="K139" s="33" t="s">
        <v>503</v>
      </c>
      <c r="L139" s="34" t="s">
        <v>504</v>
      </c>
      <c r="M139" s="15" t="s">
        <v>2</v>
      </c>
      <c r="N139" s="98" t="s">
        <v>520</v>
      </c>
      <c r="O139" s="103" t="s">
        <v>521</v>
      </c>
      <c r="P139" s="15" t="s">
        <v>2</v>
      </c>
      <c r="S139" s="15" t="s">
        <v>2</v>
      </c>
      <c r="V139" s="15" t="s">
        <v>2</v>
      </c>
      <c r="AE139" s="15" t="s">
        <v>2</v>
      </c>
    </row>
    <row r="140" spans="1:31" ht="13.5" thickBot="1" x14ac:dyDescent="0.35">
      <c r="B140" s="39" t="s">
        <v>509</v>
      </c>
      <c r="C140" s="39" t="s">
        <v>510</v>
      </c>
      <c r="D140" s="15" t="s">
        <v>2</v>
      </c>
      <c r="E140" s="43" t="s">
        <v>852</v>
      </c>
      <c r="F140" s="81"/>
      <c r="G140" s="15" t="s">
        <v>2</v>
      </c>
      <c r="K140" s="33" t="s">
        <v>505</v>
      </c>
      <c r="L140" s="34" t="s">
        <v>506</v>
      </c>
      <c r="M140" s="15" t="s">
        <v>2</v>
      </c>
      <c r="N140" s="96" t="s">
        <v>522</v>
      </c>
      <c r="O140" s="97" t="s">
        <v>523</v>
      </c>
      <c r="P140" s="15" t="s">
        <v>2</v>
      </c>
      <c r="S140" s="15" t="s">
        <v>2</v>
      </c>
      <c r="V140" s="15" t="s">
        <v>2</v>
      </c>
      <c r="AE140" s="15" t="s">
        <v>2</v>
      </c>
    </row>
    <row r="141" spans="1:31" x14ac:dyDescent="0.3">
      <c r="B141" s="39" t="s">
        <v>511</v>
      </c>
      <c r="C141" s="112" t="s">
        <v>518</v>
      </c>
      <c r="D141" s="15" t="s">
        <v>2</v>
      </c>
      <c r="E141" s="98" t="s">
        <v>853</v>
      </c>
      <c r="F141" s="99"/>
      <c r="G141" s="15" t="s">
        <v>2</v>
      </c>
      <c r="K141" s="33" t="s">
        <v>507</v>
      </c>
      <c r="L141" s="34" t="s">
        <v>508</v>
      </c>
      <c r="M141" s="15" t="s">
        <v>2</v>
      </c>
      <c r="N141" s="356" t="s">
        <v>535</v>
      </c>
      <c r="O141" s="357"/>
      <c r="P141" s="15" t="s">
        <v>2</v>
      </c>
      <c r="S141" s="15" t="s">
        <v>2</v>
      </c>
      <c r="V141" s="15" t="s">
        <v>2</v>
      </c>
    </row>
    <row r="142" spans="1:31" x14ac:dyDescent="0.3">
      <c r="B142" s="39" t="s">
        <v>420</v>
      </c>
      <c r="C142" s="112" t="s">
        <v>513</v>
      </c>
      <c r="D142" s="15" t="s">
        <v>2</v>
      </c>
      <c r="E142" s="98" t="s">
        <v>847</v>
      </c>
      <c r="F142" s="99"/>
      <c r="G142" s="15" t="s">
        <v>2</v>
      </c>
      <c r="M142" s="15" t="s">
        <v>2</v>
      </c>
      <c r="N142" s="31" t="s">
        <v>173</v>
      </c>
      <c r="O142" s="32" t="s">
        <v>386</v>
      </c>
      <c r="P142" s="15" t="s">
        <v>2</v>
      </c>
      <c r="S142" s="15" t="s">
        <v>2</v>
      </c>
      <c r="V142" s="15" t="s">
        <v>2</v>
      </c>
    </row>
    <row r="143" spans="1:31" x14ac:dyDescent="0.3">
      <c r="B143" s="356" t="s">
        <v>514</v>
      </c>
      <c r="C143" s="357"/>
      <c r="D143" s="15" t="s">
        <v>2</v>
      </c>
      <c r="E143" s="98" t="s">
        <v>854</v>
      </c>
      <c r="F143" s="99"/>
      <c r="G143" s="15" t="s">
        <v>2</v>
      </c>
      <c r="H143" s="111"/>
      <c r="M143" s="15" t="s">
        <v>2</v>
      </c>
      <c r="S143" s="15" t="s">
        <v>2</v>
      </c>
      <c r="V143" s="15" t="s">
        <v>2</v>
      </c>
    </row>
    <row r="144" spans="1:31" x14ac:dyDescent="0.3">
      <c r="B144" s="39" t="s">
        <v>482</v>
      </c>
      <c r="C144" s="39" t="s">
        <v>483</v>
      </c>
      <c r="D144" s="15" t="s">
        <v>2</v>
      </c>
      <c r="E144" s="421" t="s">
        <v>483</v>
      </c>
      <c r="F144" s="422"/>
      <c r="G144" s="15" t="s">
        <v>2</v>
      </c>
      <c r="M144" s="15" t="s">
        <v>2</v>
      </c>
      <c r="S144" s="15" t="s">
        <v>2</v>
      </c>
      <c r="V144" s="15" t="s">
        <v>2</v>
      </c>
    </row>
    <row r="145" spans="2:22" x14ac:dyDescent="0.3">
      <c r="B145" s="39" t="s">
        <v>516</v>
      </c>
      <c r="C145" s="112" t="s">
        <v>517</v>
      </c>
      <c r="D145" s="15" t="s">
        <v>2</v>
      </c>
      <c r="E145" s="421" t="s">
        <v>485</v>
      </c>
      <c r="F145" s="422"/>
      <c r="G145" s="15" t="s">
        <v>2</v>
      </c>
      <c r="M145" s="15" t="s">
        <v>2</v>
      </c>
      <c r="S145" s="15" t="s">
        <v>2</v>
      </c>
      <c r="V145" s="15" t="s">
        <v>2</v>
      </c>
    </row>
    <row r="146" spans="2:22" x14ac:dyDescent="0.3">
      <c r="B146" s="39" t="s">
        <v>420</v>
      </c>
      <c r="C146" s="112" t="s">
        <v>515</v>
      </c>
      <c r="D146" s="15" t="s">
        <v>2</v>
      </c>
      <c r="E146" s="421" t="s">
        <v>375</v>
      </c>
      <c r="F146" s="422"/>
      <c r="G146" s="15" t="s">
        <v>2</v>
      </c>
      <c r="J146" s="15" t="s">
        <v>2</v>
      </c>
      <c r="P146" s="15" t="s">
        <v>2</v>
      </c>
      <c r="S146" s="15" t="s">
        <v>2</v>
      </c>
    </row>
    <row r="147" spans="2:22" x14ac:dyDescent="0.3">
      <c r="B147" s="356" t="s">
        <v>529</v>
      </c>
      <c r="C147" s="357"/>
      <c r="D147" s="15" t="s">
        <v>2</v>
      </c>
      <c r="E147" s="98" t="s">
        <v>696</v>
      </c>
      <c r="F147" s="99" t="s">
        <v>856</v>
      </c>
      <c r="G147" s="15" t="s">
        <v>2</v>
      </c>
      <c r="J147" s="15" t="s">
        <v>2</v>
      </c>
      <c r="P147" s="15" t="s">
        <v>2</v>
      </c>
      <c r="S147" s="15" t="s">
        <v>2</v>
      </c>
    </row>
    <row r="148" spans="2:22" x14ac:dyDescent="0.3">
      <c r="B148" s="39" t="s">
        <v>420</v>
      </c>
      <c r="C148" s="112" t="s">
        <v>530</v>
      </c>
      <c r="D148" s="15" t="s">
        <v>2</v>
      </c>
      <c r="E148" s="356" t="s">
        <v>490</v>
      </c>
      <c r="F148" s="357"/>
      <c r="G148" s="15" t="s">
        <v>2</v>
      </c>
      <c r="J148" s="15" t="s">
        <v>2</v>
      </c>
      <c r="P148" s="15" t="s">
        <v>2</v>
      </c>
      <c r="S148" s="15" t="s">
        <v>2</v>
      </c>
    </row>
    <row r="149" spans="2:22" ht="13.5" thickBot="1" x14ac:dyDescent="0.35">
      <c r="B149" s="356" t="s">
        <v>716</v>
      </c>
      <c r="C149" s="357"/>
      <c r="D149" s="15" t="s">
        <v>2</v>
      </c>
      <c r="E149" s="161" t="s">
        <v>491</v>
      </c>
      <c r="F149" s="162" t="s">
        <v>857</v>
      </c>
      <c r="G149" s="15" t="s">
        <v>2</v>
      </c>
      <c r="J149" s="15" t="s">
        <v>2</v>
      </c>
      <c r="P149" s="15" t="s">
        <v>2</v>
      </c>
      <c r="S149" s="15" t="s">
        <v>2</v>
      </c>
    </row>
    <row r="150" spans="2:22" x14ac:dyDescent="0.3">
      <c r="B150" s="39" t="s">
        <v>420</v>
      </c>
      <c r="C150" s="112" t="s">
        <v>717</v>
      </c>
      <c r="D150" s="15" t="s">
        <v>2</v>
      </c>
      <c r="G150" s="15" t="s">
        <v>2</v>
      </c>
      <c r="J150" s="15" t="s">
        <v>2</v>
      </c>
      <c r="P150" s="15" t="s">
        <v>2</v>
      </c>
      <c r="S150" s="15" t="s">
        <v>2</v>
      </c>
    </row>
    <row r="151" spans="2:22" x14ac:dyDescent="0.3">
      <c r="B151" s="356" t="s">
        <v>718</v>
      </c>
      <c r="C151" s="357"/>
      <c r="D151" s="15" t="s">
        <v>2</v>
      </c>
      <c r="G151" s="15" t="s">
        <v>2</v>
      </c>
      <c r="J151" s="15" t="s">
        <v>2</v>
      </c>
      <c r="P151" s="15" t="s">
        <v>2</v>
      </c>
      <c r="S151" s="15" t="s">
        <v>2</v>
      </c>
    </row>
    <row r="152" spans="2:22" x14ac:dyDescent="0.3">
      <c r="B152" s="39" t="s">
        <v>420</v>
      </c>
      <c r="C152" s="112" t="s">
        <v>719</v>
      </c>
      <c r="D152" s="15" t="s">
        <v>2</v>
      </c>
      <c r="G152" s="15" t="s">
        <v>2</v>
      </c>
      <c r="J152" s="15" t="s">
        <v>2</v>
      </c>
      <c r="P152" s="15" t="s">
        <v>2</v>
      </c>
      <c r="S152" s="15" t="s">
        <v>2</v>
      </c>
    </row>
    <row r="153" spans="2:22" x14ac:dyDescent="0.3">
      <c r="D153" s="15" t="s">
        <v>2</v>
      </c>
      <c r="G153" s="15" t="s">
        <v>2</v>
      </c>
      <c r="J153" s="15" t="s">
        <v>2</v>
      </c>
      <c r="P153" s="15" t="s">
        <v>2</v>
      </c>
    </row>
    <row r="154" spans="2:22" x14ac:dyDescent="0.3">
      <c r="G154" s="15" t="s">
        <v>2</v>
      </c>
      <c r="J154" s="15" t="s">
        <v>2</v>
      </c>
      <c r="P154" s="15" t="s">
        <v>2</v>
      </c>
    </row>
  </sheetData>
  <mergeCells count="186">
    <mergeCell ref="AX87:AY87"/>
    <mergeCell ref="AX88:AY88"/>
    <mergeCell ref="H4:I4"/>
    <mergeCell ref="W102:X102"/>
    <mergeCell ref="E92:F92"/>
    <mergeCell ref="E93:F93"/>
    <mergeCell ref="K92:L92"/>
    <mergeCell ref="K93:L93"/>
    <mergeCell ref="N92:O92"/>
    <mergeCell ref="N94:O94"/>
    <mergeCell ref="Q92:R92"/>
    <mergeCell ref="Q82:R82"/>
    <mergeCell ref="Q84:R84"/>
    <mergeCell ref="E102:F102"/>
    <mergeCell ref="N102:O102"/>
    <mergeCell ref="H11:I11"/>
    <mergeCell ref="H13:I13"/>
    <mergeCell ref="H22:I22"/>
    <mergeCell ref="H23:I23"/>
    <mergeCell ref="E42:F42"/>
    <mergeCell ref="E43:F43"/>
    <mergeCell ref="T46:U46"/>
    <mergeCell ref="T41:U41"/>
    <mergeCell ref="T42:U42"/>
    <mergeCell ref="T43:U43"/>
    <mergeCell ref="W32:X32"/>
    <mergeCell ref="Z29:AA29"/>
    <mergeCell ref="B103:C103"/>
    <mergeCell ref="H102:I102"/>
    <mergeCell ref="H104:I104"/>
    <mergeCell ref="K102:L102"/>
    <mergeCell ref="K104:L104"/>
    <mergeCell ref="E103:F103"/>
    <mergeCell ref="H103:I103"/>
    <mergeCell ref="K103:L103"/>
    <mergeCell ref="AU83:AV83"/>
    <mergeCell ref="B149:C149"/>
    <mergeCell ref="AR86:AS86"/>
    <mergeCell ref="AR89:AS89"/>
    <mergeCell ref="AU84:AV84"/>
    <mergeCell ref="B143:C143"/>
    <mergeCell ref="AR83:AS83"/>
    <mergeCell ref="T45:U45"/>
    <mergeCell ref="T47:U47"/>
    <mergeCell ref="E148:F148"/>
    <mergeCell ref="E145:F145"/>
    <mergeCell ref="E146:F146"/>
    <mergeCell ref="Q134:R134"/>
    <mergeCell ref="T133:U133"/>
    <mergeCell ref="E144:F144"/>
    <mergeCell ref="T134:U134"/>
    <mergeCell ref="N135:O135"/>
    <mergeCell ref="T135:U135"/>
    <mergeCell ref="W137:X137"/>
    <mergeCell ref="N141:O141"/>
    <mergeCell ref="K133:L133"/>
    <mergeCell ref="B139:C139"/>
    <mergeCell ref="K136:L136"/>
    <mergeCell ref="N133:O133"/>
    <mergeCell ref="N137:O137"/>
    <mergeCell ref="B134:C134"/>
    <mergeCell ref="B136:C136"/>
    <mergeCell ref="B135:C135"/>
    <mergeCell ref="H135:I135"/>
    <mergeCell ref="H136:I136"/>
    <mergeCell ref="B151:C151"/>
    <mergeCell ref="Z133:AA133"/>
    <mergeCell ref="AC133:AD133"/>
    <mergeCell ref="N30:O30"/>
    <mergeCell ref="AC10:AD10"/>
    <mergeCell ref="AC15:AD15"/>
    <mergeCell ref="B3:C3"/>
    <mergeCell ref="B28:C28"/>
    <mergeCell ref="B8:C8"/>
    <mergeCell ref="N28:O28"/>
    <mergeCell ref="B36:C36"/>
    <mergeCell ref="B40:C40"/>
    <mergeCell ref="E32:F32"/>
    <mergeCell ref="E33:F33"/>
    <mergeCell ref="E37:F37"/>
    <mergeCell ref="E38:F38"/>
    <mergeCell ref="AD94:AE94"/>
    <mergeCell ref="W36:X36"/>
    <mergeCell ref="W37:X37"/>
    <mergeCell ref="Q49:R49"/>
    <mergeCell ref="B147:C147"/>
    <mergeCell ref="W133:X133"/>
    <mergeCell ref="W135:X135"/>
    <mergeCell ref="W136:X136"/>
    <mergeCell ref="CE85:CF85"/>
    <mergeCell ref="CE92:CF92"/>
    <mergeCell ref="Z10:AA10"/>
    <mergeCell ref="H134:I134"/>
    <mergeCell ref="H115:I115"/>
    <mergeCell ref="H117:I117"/>
    <mergeCell ref="H118:I118"/>
    <mergeCell ref="H119:I119"/>
    <mergeCell ref="H120:I120"/>
    <mergeCell ref="H121:I121"/>
    <mergeCell ref="H122:I122"/>
    <mergeCell ref="K120:L120"/>
    <mergeCell ref="N117:O117"/>
    <mergeCell ref="N118:O118"/>
    <mergeCell ref="AD95:AE95"/>
    <mergeCell ref="AD104:AE104"/>
    <mergeCell ref="AD102:AE102"/>
    <mergeCell ref="BD87:BE87"/>
    <mergeCell ref="BD99:BE99"/>
    <mergeCell ref="BM88:BN88"/>
    <mergeCell ref="BJ94:BK94"/>
    <mergeCell ref="BP88:BQ88"/>
    <mergeCell ref="BY88:BZ88"/>
    <mergeCell ref="BD108:BE108"/>
    <mergeCell ref="BY89:BZ89"/>
    <mergeCell ref="BS95:BT95"/>
    <mergeCell ref="BS88:BT88"/>
    <mergeCell ref="BS89:BT89"/>
    <mergeCell ref="BS90:BT90"/>
    <mergeCell ref="BS93:BT93"/>
    <mergeCell ref="BD105:BE105"/>
    <mergeCell ref="BD102:BE102"/>
    <mergeCell ref="BV88:BW88"/>
    <mergeCell ref="BJ90:BK90"/>
    <mergeCell ref="BJ88:BK88"/>
    <mergeCell ref="BG91:BH91"/>
    <mergeCell ref="BG88:BH88"/>
    <mergeCell ref="BD90:BE90"/>
    <mergeCell ref="BD92:BE92"/>
    <mergeCell ref="BD94:BE94"/>
    <mergeCell ref="BD96:BE96"/>
    <mergeCell ref="BP89:BQ89"/>
    <mergeCell ref="AL3:AM3"/>
    <mergeCell ref="W38:X38"/>
    <mergeCell ref="AC30:AD30"/>
    <mergeCell ref="AC35:AD35"/>
    <mergeCell ref="Z40:AA40"/>
    <mergeCell ref="N5:O5"/>
    <mergeCell ref="K6:L6"/>
    <mergeCell ref="K7:L7"/>
    <mergeCell ref="Q5:R5"/>
    <mergeCell ref="Q29:R29"/>
    <mergeCell ref="N35:O35"/>
    <mergeCell ref="N37:O37"/>
    <mergeCell ref="AL13:AM13"/>
    <mergeCell ref="AL17:AM17"/>
    <mergeCell ref="AL19:AM19"/>
    <mergeCell ref="T29:U29"/>
    <mergeCell ref="N36:O36"/>
    <mergeCell ref="T40:U40"/>
    <mergeCell ref="W30:X30"/>
    <mergeCell ref="B62:C62"/>
    <mergeCell ref="B64:C64"/>
    <mergeCell ref="B66:C66"/>
    <mergeCell ref="E115:F115"/>
    <mergeCell ref="E116:F116"/>
    <mergeCell ref="AX90:AY90"/>
    <mergeCell ref="AX91:AY91"/>
    <mergeCell ref="AX93:AY93"/>
    <mergeCell ref="W34:X34"/>
    <mergeCell ref="AR85:AS85"/>
    <mergeCell ref="AX84:AY84"/>
    <mergeCell ref="AX85:AY85"/>
    <mergeCell ref="AX86:AY86"/>
    <mergeCell ref="B102:C102"/>
    <mergeCell ref="AR88:AS88"/>
    <mergeCell ref="AR91:AS91"/>
    <mergeCell ref="AR94:AS94"/>
    <mergeCell ref="AR92:AS92"/>
    <mergeCell ref="AX89:AY89"/>
    <mergeCell ref="B33:C33"/>
    <mergeCell ref="B37:C37"/>
    <mergeCell ref="B41:C41"/>
    <mergeCell ref="E59:F59"/>
    <mergeCell ref="B5:C5"/>
    <mergeCell ref="N6:O6"/>
    <mergeCell ref="N8:O8"/>
    <mergeCell ref="H6:I6"/>
    <mergeCell ref="B125:C125"/>
    <mergeCell ref="N119:O119"/>
    <mergeCell ref="B60:C60"/>
    <mergeCell ref="Q50:R50"/>
    <mergeCell ref="Q51:R51"/>
    <mergeCell ref="Q52:R52"/>
    <mergeCell ref="B122:C122"/>
    <mergeCell ref="B121:C121"/>
    <mergeCell ref="B124:C124"/>
  </mergeCells>
  <conditionalFormatting sqref="B10:C1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2AE4-6249-418E-BEE5-6F13E9835A4F}">
  <dimension ref="A1:AA51"/>
  <sheetViews>
    <sheetView topLeftCell="B28" zoomScale="70" zoomScaleNormal="70" workbookViewId="0">
      <selection activeCell="N37" sqref="N37"/>
    </sheetView>
  </sheetViews>
  <sheetFormatPr defaultRowHeight="13" x14ac:dyDescent="0.3"/>
  <cols>
    <col min="1" max="1" width="8.7265625" style="15"/>
    <col min="2" max="2" width="8.7265625" style="15" customWidth="1"/>
    <col min="3" max="16384" width="8.7265625" style="15"/>
  </cols>
  <sheetData>
    <row r="1" spans="1:25" s="39" customFormat="1" x14ac:dyDescent="0.3">
      <c r="A1" s="39" t="s">
        <v>805</v>
      </c>
    </row>
    <row r="2" spans="1:25" ht="13.5" thickBot="1" x14ac:dyDescent="0.35">
      <c r="C2" s="15" t="s">
        <v>2</v>
      </c>
      <c r="M2" s="39" t="s">
        <v>2</v>
      </c>
      <c r="U2" s="39" t="s">
        <v>2</v>
      </c>
      <c r="Y2" s="15" t="s">
        <v>2</v>
      </c>
    </row>
    <row r="3" spans="1:25" ht="14.5" customHeight="1" thickBot="1" x14ac:dyDescent="0.35">
      <c r="B3" s="144" t="s">
        <v>768</v>
      </c>
      <c r="C3" s="145" t="s">
        <v>722</v>
      </c>
      <c r="D3" s="41"/>
      <c r="E3" s="15" t="s">
        <v>2</v>
      </c>
      <c r="F3" s="76" t="s">
        <v>767</v>
      </c>
      <c r="G3" s="142" t="s">
        <v>766</v>
      </c>
      <c r="H3" s="41"/>
      <c r="I3" s="15" t="s">
        <v>2</v>
      </c>
      <c r="J3" s="76" t="s">
        <v>787</v>
      </c>
      <c r="K3" s="142" t="s">
        <v>786</v>
      </c>
      <c r="L3" s="41"/>
      <c r="M3" s="39" t="s">
        <v>2</v>
      </c>
      <c r="N3" s="353" t="s">
        <v>1309</v>
      </c>
      <c r="O3" s="458"/>
      <c r="P3" s="354"/>
      <c r="Q3" s="15" t="s">
        <v>2</v>
      </c>
      <c r="U3" s="39" t="s">
        <v>2</v>
      </c>
      <c r="W3" s="459" t="s">
        <v>1359</v>
      </c>
      <c r="X3" s="460"/>
      <c r="Y3" s="15" t="s">
        <v>2</v>
      </c>
    </row>
    <row r="4" spans="1:25" x14ac:dyDescent="0.3">
      <c r="B4" s="73">
        <v>1</v>
      </c>
      <c r="C4" s="54" t="s">
        <v>723</v>
      </c>
      <c r="D4" s="72" t="s">
        <v>763</v>
      </c>
      <c r="E4" s="15" t="s">
        <v>2</v>
      </c>
      <c r="F4" s="73" t="s">
        <v>769</v>
      </c>
      <c r="G4" s="54" t="s">
        <v>770</v>
      </c>
      <c r="H4" s="72"/>
      <c r="I4" s="15" t="s">
        <v>2</v>
      </c>
      <c r="J4" s="73" t="s">
        <v>769</v>
      </c>
      <c r="K4" s="54" t="s">
        <v>770</v>
      </c>
      <c r="L4" s="72"/>
      <c r="M4" s="39" t="s">
        <v>2</v>
      </c>
      <c r="N4" s="73" t="s">
        <v>1331</v>
      </c>
      <c r="O4" s="54" t="s">
        <v>1325</v>
      </c>
      <c r="P4" s="72"/>
      <c r="Q4" s="15" t="s">
        <v>2</v>
      </c>
      <c r="R4" s="353" t="s">
        <v>1339</v>
      </c>
      <c r="S4" s="458"/>
      <c r="T4" s="354"/>
      <c r="U4" s="39" t="s">
        <v>2</v>
      </c>
      <c r="W4" s="353" t="s">
        <v>786</v>
      </c>
      <c r="X4" s="354"/>
      <c r="Y4" s="15" t="s">
        <v>2</v>
      </c>
    </row>
    <row r="5" spans="1:25" ht="13.5" thickBot="1" x14ac:dyDescent="0.35">
      <c r="B5" s="73">
        <v>2</v>
      </c>
      <c r="C5" s="54" t="s">
        <v>724</v>
      </c>
      <c r="D5" s="72" t="s">
        <v>762</v>
      </c>
      <c r="E5" s="15" t="s">
        <v>2</v>
      </c>
      <c r="F5" s="73" t="s">
        <v>771</v>
      </c>
      <c r="G5" s="54" t="s">
        <v>772</v>
      </c>
      <c r="H5" s="72"/>
      <c r="I5" s="15" t="s">
        <v>2</v>
      </c>
      <c r="J5" s="73" t="s">
        <v>788</v>
      </c>
      <c r="K5" s="54" t="s">
        <v>789</v>
      </c>
      <c r="L5" s="72"/>
      <c r="M5" s="39" t="s">
        <v>2</v>
      </c>
      <c r="N5" s="73" t="s">
        <v>1332</v>
      </c>
      <c r="O5" s="54" t="s">
        <v>1308</v>
      </c>
      <c r="P5" s="72"/>
      <c r="Q5" s="15" t="s">
        <v>2</v>
      </c>
      <c r="R5" s="256" t="s">
        <v>1340</v>
      </c>
      <c r="S5" s="54" t="s">
        <v>1338</v>
      </c>
      <c r="T5" s="72"/>
      <c r="U5" s="39" t="s">
        <v>2</v>
      </c>
      <c r="W5" s="73" t="s">
        <v>1348</v>
      </c>
      <c r="X5" s="72" t="s">
        <v>1349</v>
      </c>
      <c r="Y5" s="15" t="s">
        <v>2</v>
      </c>
    </row>
    <row r="6" spans="1:25" x14ac:dyDescent="0.3">
      <c r="B6" s="73">
        <v>3</v>
      </c>
      <c r="C6" s="54" t="s">
        <v>725</v>
      </c>
      <c r="D6" s="72" t="s">
        <v>761</v>
      </c>
      <c r="E6" s="15" t="s">
        <v>2</v>
      </c>
      <c r="F6" s="73" t="s">
        <v>773</v>
      </c>
      <c r="G6" s="54" t="s">
        <v>774</v>
      </c>
      <c r="H6" s="72"/>
      <c r="I6" s="15" t="s">
        <v>2</v>
      </c>
      <c r="J6" s="73" t="s">
        <v>775</v>
      </c>
      <c r="K6" s="54" t="s">
        <v>789</v>
      </c>
      <c r="L6" s="72"/>
      <c r="M6" s="39" t="s">
        <v>2</v>
      </c>
      <c r="N6" s="256" t="s">
        <v>1310</v>
      </c>
      <c r="O6" s="54" t="s">
        <v>1311</v>
      </c>
      <c r="P6" s="72"/>
      <c r="Q6" s="15" t="s">
        <v>2</v>
      </c>
      <c r="R6" s="249" t="s">
        <v>1341</v>
      </c>
      <c r="S6" s="250" t="s">
        <v>1342</v>
      </c>
      <c r="T6" s="251"/>
      <c r="U6" s="39" t="s">
        <v>2</v>
      </c>
      <c r="W6" s="259" t="s">
        <v>1350</v>
      </c>
      <c r="X6" s="41" t="s">
        <v>1351</v>
      </c>
      <c r="Y6" s="15" t="s">
        <v>2</v>
      </c>
    </row>
    <row r="7" spans="1:25" ht="13.5" thickBot="1" x14ac:dyDescent="0.35">
      <c r="B7" s="73">
        <v>4</v>
      </c>
      <c r="C7" s="54" t="s">
        <v>726</v>
      </c>
      <c r="D7" s="72" t="s">
        <v>760</v>
      </c>
      <c r="E7" s="15" t="s">
        <v>2</v>
      </c>
      <c r="F7" s="73" t="s">
        <v>775</v>
      </c>
      <c r="G7" s="54" t="s">
        <v>776</v>
      </c>
      <c r="H7" s="72"/>
      <c r="I7" s="15" t="s">
        <v>2</v>
      </c>
      <c r="J7" s="73"/>
      <c r="K7" s="54" t="s">
        <v>790</v>
      </c>
      <c r="L7" s="72"/>
      <c r="M7" s="39" t="s">
        <v>2</v>
      </c>
      <c r="N7" s="256" t="s">
        <v>1335</v>
      </c>
      <c r="O7" s="247" t="s">
        <v>1333</v>
      </c>
      <c r="P7" s="106"/>
      <c r="Q7" s="15" t="s">
        <v>2</v>
      </c>
      <c r="R7" s="73" t="s">
        <v>1347</v>
      </c>
      <c r="S7" s="54"/>
      <c r="T7" s="72"/>
      <c r="U7" s="39" t="s">
        <v>2</v>
      </c>
      <c r="W7" s="73" t="s">
        <v>1352</v>
      </c>
      <c r="X7" s="72"/>
      <c r="Y7" s="15" t="s">
        <v>2</v>
      </c>
    </row>
    <row r="8" spans="1:25" ht="13.5" thickBot="1" x14ac:dyDescent="0.35">
      <c r="B8" s="73">
        <v>5</v>
      </c>
      <c r="C8" s="54" t="s">
        <v>727</v>
      </c>
      <c r="D8" s="72" t="s">
        <v>1336</v>
      </c>
      <c r="E8" s="15" t="s">
        <v>2</v>
      </c>
      <c r="F8" s="73"/>
      <c r="G8" s="465" t="s">
        <v>777</v>
      </c>
      <c r="H8" s="466"/>
      <c r="I8" s="15" t="s">
        <v>2</v>
      </c>
      <c r="J8" s="73"/>
      <c r="K8" s="54" t="s">
        <v>791</v>
      </c>
      <c r="L8" s="72" t="s">
        <v>792</v>
      </c>
      <c r="M8" s="39" t="s">
        <v>2</v>
      </c>
      <c r="N8" s="249" t="s">
        <v>1326</v>
      </c>
      <c r="O8" s="250" t="s">
        <v>1327</v>
      </c>
      <c r="P8" s="251"/>
      <c r="Q8" s="15" t="s">
        <v>2</v>
      </c>
      <c r="R8" s="73" t="s">
        <v>1346</v>
      </c>
      <c r="S8" s="54"/>
      <c r="T8" s="72"/>
      <c r="U8" s="39" t="s">
        <v>2</v>
      </c>
      <c r="W8" s="74" t="s">
        <v>1353</v>
      </c>
      <c r="X8" s="75"/>
      <c r="Y8" s="15" t="s">
        <v>2</v>
      </c>
    </row>
    <row r="9" spans="1:25" ht="13.5" thickBot="1" x14ac:dyDescent="0.35">
      <c r="B9" s="73">
        <v>6</v>
      </c>
      <c r="C9" s="54" t="s">
        <v>728</v>
      </c>
      <c r="D9" s="72" t="s">
        <v>759</v>
      </c>
      <c r="E9" s="15" t="s">
        <v>2</v>
      </c>
      <c r="F9" s="73"/>
      <c r="G9" s="54" t="s">
        <v>784</v>
      </c>
      <c r="H9" s="72" t="s">
        <v>785</v>
      </c>
      <c r="I9" s="15" t="s">
        <v>2</v>
      </c>
      <c r="J9" s="73"/>
      <c r="K9" s="54" t="s">
        <v>796</v>
      </c>
      <c r="L9" s="72"/>
      <c r="M9" s="39" t="s">
        <v>2</v>
      </c>
      <c r="N9" s="252" t="s">
        <v>1328</v>
      </c>
      <c r="O9" s="37"/>
      <c r="P9" s="240"/>
      <c r="Q9" s="15" t="s">
        <v>2</v>
      </c>
      <c r="R9" s="73"/>
      <c r="S9" s="54" t="s">
        <v>1345</v>
      </c>
      <c r="T9" s="72"/>
      <c r="U9" s="39" t="s">
        <v>2</v>
      </c>
      <c r="W9" s="74" t="s">
        <v>1354</v>
      </c>
      <c r="X9" s="75"/>
      <c r="Y9" s="15" t="s">
        <v>2</v>
      </c>
    </row>
    <row r="10" spans="1:25" ht="13.5" thickBot="1" x14ac:dyDescent="0.35">
      <c r="B10" s="73">
        <v>7</v>
      </c>
      <c r="C10" s="54" t="s">
        <v>729</v>
      </c>
      <c r="D10" s="72" t="s">
        <v>758</v>
      </c>
      <c r="E10" s="15" t="s">
        <v>2</v>
      </c>
      <c r="F10" s="73"/>
      <c r="G10" s="54" t="s">
        <v>779</v>
      </c>
      <c r="H10" s="72"/>
      <c r="I10" s="15" t="s">
        <v>2</v>
      </c>
      <c r="J10" s="73"/>
      <c r="K10" s="54" t="s">
        <v>793</v>
      </c>
      <c r="L10" s="72"/>
      <c r="M10" s="39" t="s">
        <v>2</v>
      </c>
      <c r="N10" s="252"/>
      <c r="O10" s="37" t="s">
        <v>1329</v>
      </c>
      <c r="P10" s="240"/>
      <c r="Q10" s="15" t="s">
        <v>2</v>
      </c>
      <c r="R10" s="73"/>
      <c r="S10" s="54" t="s">
        <v>1343</v>
      </c>
      <c r="T10" s="72"/>
      <c r="U10" s="39" t="s">
        <v>2</v>
      </c>
      <c r="Y10" s="15" t="s">
        <v>2</v>
      </c>
    </row>
    <row r="11" spans="1:25" ht="13.5" thickBot="1" x14ac:dyDescent="0.35">
      <c r="B11" s="73">
        <v>8</v>
      </c>
      <c r="C11" s="54" t="s">
        <v>730</v>
      </c>
      <c r="D11" s="72" t="s">
        <v>757</v>
      </c>
      <c r="E11" s="15" t="s">
        <v>2</v>
      </c>
      <c r="F11" s="73"/>
      <c r="G11" s="54" t="s">
        <v>780</v>
      </c>
      <c r="H11" s="72"/>
      <c r="I11" s="15" t="s">
        <v>2</v>
      </c>
      <c r="J11" s="73"/>
      <c r="K11" s="54" t="s">
        <v>794</v>
      </c>
      <c r="L11" s="72"/>
      <c r="M11" s="39" t="s">
        <v>2</v>
      </c>
      <c r="N11" s="253"/>
      <c r="O11" s="254"/>
      <c r="P11" s="143" t="s">
        <v>1334</v>
      </c>
      <c r="Q11" s="15" t="s">
        <v>2</v>
      </c>
      <c r="R11" s="74"/>
      <c r="S11" s="14"/>
      <c r="T11" s="75" t="s">
        <v>1373</v>
      </c>
      <c r="U11" s="39" t="s">
        <v>2</v>
      </c>
      <c r="W11" s="353" t="s">
        <v>800</v>
      </c>
      <c r="X11" s="354"/>
      <c r="Y11" s="15" t="s">
        <v>2</v>
      </c>
    </row>
    <row r="12" spans="1:25" ht="13.5" thickBot="1" x14ac:dyDescent="0.35">
      <c r="B12" s="73">
        <v>9</v>
      </c>
      <c r="C12" s="54" t="s">
        <v>731</v>
      </c>
      <c r="D12" s="72" t="s">
        <v>756</v>
      </c>
      <c r="E12" s="15" t="s">
        <v>2</v>
      </c>
      <c r="F12" s="73"/>
      <c r="G12" s="54" t="s">
        <v>781</v>
      </c>
      <c r="H12" s="72"/>
      <c r="I12" s="15" t="s">
        <v>2</v>
      </c>
      <c r="J12" s="73"/>
      <c r="K12" s="54" t="s">
        <v>795</v>
      </c>
      <c r="L12" s="106" t="s">
        <v>797</v>
      </c>
      <c r="M12" s="39" t="s">
        <v>2</v>
      </c>
      <c r="N12" s="249" t="s">
        <v>1312</v>
      </c>
      <c r="O12" s="250" t="s">
        <v>1313</v>
      </c>
      <c r="P12" s="251"/>
      <c r="Q12" s="15" t="s">
        <v>2</v>
      </c>
      <c r="R12" s="258" t="s">
        <v>584</v>
      </c>
      <c r="S12" s="254" t="s">
        <v>1344</v>
      </c>
      <c r="T12" s="255"/>
      <c r="U12" s="39" t="s">
        <v>2</v>
      </c>
      <c r="W12" s="73" t="s">
        <v>1355</v>
      </c>
      <c r="X12" s="72"/>
      <c r="Y12" s="15" t="s">
        <v>2</v>
      </c>
    </row>
    <row r="13" spans="1:25" x14ac:dyDescent="0.3">
      <c r="B13" s="100">
        <v>10</v>
      </c>
      <c r="C13" s="40" t="s">
        <v>732</v>
      </c>
      <c r="D13" s="99" t="s">
        <v>733</v>
      </c>
      <c r="E13" s="15" t="s">
        <v>2</v>
      </c>
      <c r="F13" s="73"/>
      <c r="G13" s="54" t="s">
        <v>782</v>
      </c>
      <c r="H13" s="72"/>
      <c r="I13" s="15" t="s">
        <v>2</v>
      </c>
      <c r="J13" s="73"/>
      <c r="K13" s="54"/>
      <c r="L13" s="72" t="s">
        <v>803</v>
      </c>
      <c r="M13" s="39" t="s">
        <v>2</v>
      </c>
      <c r="N13" s="252" t="s">
        <v>1314</v>
      </c>
      <c r="O13" s="37"/>
      <c r="P13" s="240"/>
      <c r="Q13" s="15" t="s">
        <v>2</v>
      </c>
      <c r="U13" s="39" t="s">
        <v>2</v>
      </c>
      <c r="W13" s="259" t="s">
        <v>1356</v>
      </c>
      <c r="X13" s="41" t="s">
        <v>1357</v>
      </c>
      <c r="Y13" s="15" t="s">
        <v>2</v>
      </c>
    </row>
    <row r="14" spans="1:25" ht="13.5" thickBot="1" x14ac:dyDescent="0.35">
      <c r="B14" s="73">
        <v>11</v>
      </c>
      <c r="C14" s="54" t="s">
        <v>734</v>
      </c>
      <c r="D14" s="72" t="s">
        <v>755</v>
      </c>
      <c r="E14" s="15" t="s">
        <v>2</v>
      </c>
      <c r="F14" s="73"/>
      <c r="G14" s="54" t="s">
        <v>783</v>
      </c>
      <c r="H14" s="72"/>
      <c r="I14" s="15" t="s">
        <v>2</v>
      </c>
      <c r="J14" s="73"/>
      <c r="K14" s="54"/>
      <c r="L14" s="72" t="s">
        <v>798</v>
      </c>
      <c r="M14" s="39" t="s">
        <v>2</v>
      </c>
      <c r="N14" s="252"/>
      <c r="O14" s="37" t="s">
        <v>1315</v>
      </c>
      <c r="P14" s="240"/>
      <c r="Q14" s="15" t="s">
        <v>2</v>
      </c>
      <c r="R14" s="257"/>
      <c r="U14" s="39" t="s">
        <v>2</v>
      </c>
      <c r="W14" s="74" t="s">
        <v>1358</v>
      </c>
      <c r="X14" s="75"/>
      <c r="Y14" s="15" t="s">
        <v>2</v>
      </c>
    </row>
    <row r="15" spans="1:25" ht="13.5" thickBot="1" x14ac:dyDescent="0.35">
      <c r="B15" s="73">
        <v>12</v>
      </c>
      <c r="C15" s="54" t="s">
        <v>735</v>
      </c>
      <c r="D15" s="72" t="s">
        <v>754</v>
      </c>
      <c r="E15" s="15" t="s">
        <v>2</v>
      </c>
      <c r="F15" s="74"/>
      <c r="G15" s="14" t="s">
        <v>778</v>
      </c>
      <c r="H15" s="75"/>
      <c r="I15" s="15" t="s">
        <v>2</v>
      </c>
      <c r="J15" s="73"/>
      <c r="K15" s="54"/>
      <c r="L15" s="72" t="s">
        <v>1085</v>
      </c>
      <c r="M15" s="39" t="s">
        <v>2</v>
      </c>
      <c r="N15" s="252"/>
      <c r="O15" s="37" t="s">
        <v>1316</v>
      </c>
      <c r="P15" s="240"/>
      <c r="Q15" s="15" t="s">
        <v>2</v>
      </c>
      <c r="R15" s="391" t="s">
        <v>1377</v>
      </c>
      <c r="S15" s="468"/>
      <c r="T15" s="392"/>
      <c r="U15" s="39" t="s">
        <v>2</v>
      </c>
      <c r="Y15" s="15" t="s">
        <v>2</v>
      </c>
    </row>
    <row r="16" spans="1:25" ht="13.5" thickBot="1" x14ac:dyDescent="0.35">
      <c r="B16" s="73">
        <v>13</v>
      </c>
      <c r="C16" s="54" t="s">
        <v>736</v>
      </c>
      <c r="D16" s="72" t="s">
        <v>753</v>
      </c>
      <c r="E16" s="15" t="s">
        <v>2</v>
      </c>
      <c r="I16" s="15" t="s">
        <v>2</v>
      </c>
      <c r="J16" s="74"/>
      <c r="K16" s="14"/>
      <c r="L16" s="75" t="s">
        <v>1084</v>
      </c>
      <c r="M16" s="39" t="s">
        <v>2</v>
      </c>
      <c r="N16" s="252" t="s">
        <v>1317</v>
      </c>
      <c r="O16" s="37"/>
      <c r="P16" s="240"/>
      <c r="Q16" s="15" t="s">
        <v>2</v>
      </c>
      <c r="R16" s="393" t="s">
        <v>1378</v>
      </c>
      <c r="S16" s="461"/>
      <c r="T16" s="394"/>
      <c r="U16" s="39" t="s">
        <v>2</v>
      </c>
      <c r="W16" s="462"/>
      <c r="X16" s="462"/>
      <c r="Y16" s="15" t="s">
        <v>2</v>
      </c>
    </row>
    <row r="17" spans="1:27" ht="13.5" thickBot="1" x14ac:dyDescent="0.35">
      <c r="B17" s="73">
        <v>14</v>
      </c>
      <c r="C17" s="54" t="s">
        <v>737</v>
      </c>
      <c r="D17" s="72" t="s">
        <v>752</v>
      </c>
      <c r="E17" s="15" t="s">
        <v>2</v>
      </c>
      <c r="F17" s="463" t="s">
        <v>804</v>
      </c>
      <c r="G17" s="463"/>
      <c r="H17" s="463"/>
      <c r="I17" s="15" t="s">
        <v>2</v>
      </c>
      <c r="M17" s="39" t="s">
        <v>2</v>
      </c>
      <c r="N17" s="252"/>
      <c r="O17" s="37" t="s">
        <v>1318</v>
      </c>
      <c r="P17" s="240"/>
      <c r="Q17" s="15" t="s">
        <v>2</v>
      </c>
      <c r="U17" s="39" t="s">
        <v>2</v>
      </c>
      <c r="W17" s="463"/>
      <c r="X17" s="463"/>
      <c r="Y17" s="15" t="s">
        <v>2</v>
      </c>
    </row>
    <row r="18" spans="1:27" x14ac:dyDescent="0.3">
      <c r="B18" s="73">
        <v>15</v>
      </c>
      <c r="C18" s="54" t="s">
        <v>738</v>
      </c>
      <c r="D18" s="72" t="s">
        <v>751</v>
      </c>
      <c r="E18" s="15" t="s">
        <v>2</v>
      </c>
      <c r="I18" s="15" t="s">
        <v>2</v>
      </c>
      <c r="J18" s="76" t="s">
        <v>787</v>
      </c>
      <c r="K18" s="142" t="s">
        <v>800</v>
      </c>
      <c r="L18" s="41"/>
      <c r="M18" s="39" t="s">
        <v>2</v>
      </c>
      <c r="N18" s="252" t="s">
        <v>1319</v>
      </c>
      <c r="O18" s="37"/>
      <c r="P18" s="240"/>
      <c r="Q18" s="15" t="s">
        <v>2</v>
      </c>
      <c r="R18" s="391" t="s">
        <v>1380</v>
      </c>
      <c r="S18" s="468"/>
      <c r="T18" s="392"/>
      <c r="U18" s="39" t="s">
        <v>2</v>
      </c>
      <c r="W18" s="463"/>
      <c r="X18" s="463"/>
      <c r="Y18" s="15" t="s">
        <v>2</v>
      </c>
    </row>
    <row r="19" spans="1:27" x14ac:dyDescent="0.3">
      <c r="B19" s="73">
        <v>16</v>
      </c>
      <c r="C19" s="54" t="s">
        <v>739</v>
      </c>
      <c r="D19" s="72" t="s">
        <v>750</v>
      </c>
      <c r="E19" s="15" t="s">
        <v>2</v>
      </c>
      <c r="I19" s="15" t="s">
        <v>2</v>
      </c>
      <c r="J19" s="73" t="s">
        <v>769</v>
      </c>
      <c r="K19" s="54" t="s">
        <v>770</v>
      </c>
      <c r="L19" s="72"/>
      <c r="M19" s="39" t="s">
        <v>2</v>
      </c>
      <c r="N19" s="252"/>
      <c r="O19" s="37" t="s">
        <v>1320</v>
      </c>
      <c r="P19" s="240"/>
      <c r="Q19" s="15" t="s">
        <v>2</v>
      </c>
      <c r="R19" s="415" t="s">
        <v>1381</v>
      </c>
      <c r="S19" s="469"/>
      <c r="T19" s="416"/>
      <c r="U19" s="39" t="s">
        <v>2</v>
      </c>
      <c r="W19" s="463"/>
      <c r="X19" s="463"/>
      <c r="Y19" s="15" t="s">
        <v>2</v>
      </c>
    </row>
    <row r="20" spans="1:27" x14ac:dyDescent="0.3">
      <c r="B20" s="73">
        <v>17</v>
      </c>
      <c r="C20" s="54" t="s">
        <v>740</v>
      </c>
      <c r="D20" s="72" t="s">
        <v>749</v>
      </c>
      <c r="E20" s="15" t="s">
        <v>2</v>
      </c>
      <c r="I20" s="15" t="s">
        <v>2</v>
      </c>
      <c r="J20" s="73" t="s">
        <v>801</v>
      </c>
      <c r="K20" s="54" t="s">
        <v>799</v>
      </c>
      <c r="L20" s="72"/>
      <c r="M20" s="39" t="s">
        <v>2</v>
      </c>
      <c r="N20" s="252" t="s">
        <v>1323</v>
      </c>
      <c r="O20" s="37"/>
      <c r="P20" s="240"/>
      <c r="Q20" s="15" t="s">
        <v>2</v>
      </c>
      <c r="R20" s="415" t="s">
        <v>1379</v>
      </c>
      <c r="S20" s="469"/>
      <c r="T20" s="416"/>
      <c r="U20" s="39" t="s">
        <v>2</v>
      </c>
      <c r="Y20" s="15" t="s">
        <v>2</v>
      </c>
    </row>
    <row r="21" spans="1:27" ht="13.5" thickBot="1" x14ac:dyDescent="0.35">
      <c r="B21" s="73">
        <v>18</v>
      </c>
      <c r="C21" s="54" t="s">
        <v>394</v>
      </c>
      <c r="D21" s="72" t="s">
        <v>748</v>
      </c>
      <c r="E21" s="15" t="s">
        <v>2</v>
      </c>
      <c r="I21" s="15" t="s">
        <v>2</v>
      </c>
      <c r="J21" s="73" t="s">
        <v>1086</v>
      </c>
      <c r="K21" s="54" t="s">
        <v>1087</v>
      </c>
      <c r="L21" s="72"/>
      <c r="M21" s="39" t="s">
        <v>2</v>
      </c>
      <c r="N21" s="252"/>
      <c r="O21" s="37" t="s">
        <v>1321</v>
      </c>
      <c r="P21" s="240"/>
      <c r="Q21" s="15" t="s">
        <v>2</v>
      </c>
      <c r="R21" s="393" t="s">
        <v>1382</v>
      </c>
      <c r="S21" s="461"/>
      <c r="T21" s="394"/>
      <c r="U21" s="39" t="s">
        <v>2</v>
      </c>
      <c r="Y21" s="15" t="s">
        <v>2</v>
      </c>
    </row>
    <row r="22" spans="1:27" x14ac:dyDescent="0.3">
      <c r="B22" s="73">
        <v>19</v>
      </c>
      <c r="C22" s="54" t="s">
        <v>741</v>
      </c>
      <c r="D22" s="72" t="s">
        <v>747</v>
      </c>
      <c r="E22" s="15" t="s">
        <v>2</v>
      </c>
      <c r="I22" s="15" t="s">
        <v>2</v>
      </c>
      <c r="J22" s="449" t="s">
        <v>1088</v>
      </c>
      <c r="K22" s="467"/>
      <c r="L22" s="450"/>
      <c r="M22" s="39" t="s">
        <v>2</v>
      </c>
      <c r="N22" s="252"/>
      <c r="O22" s="37"/>
      <c r="P22" s="106" t="s">
        <v>1337</v>
      </c>
      <c r="Q22" s="15" t="s">
        <v>2</v>
      </c>
      <c r="U22" s="39" t="s">
        <v>2</v>
      </c>
      <c r="Y22" s="15" t="s">
        <v>2</v>
      </c>
    </row>
    <row r="23" spans="1:27" x14ac:dyDescent="0.3">
      <c r="B23" s="73">
        <v>20</v>
      </c>
      <c r="C23" s="54" t="s">
        <v>742</v>
      </c>
      <c r="D23" s="72" t="s">
        <v>746</v>
      </c>
      <c r="E23" s="15" t="s">
        <v>2</v>
      </c>
      <c r="I23" s="15" t="s">
        <v>2</v>
      </c>
      <c r="J23" s="73"/>
      <c r="K23" s="54" t="s">
        <v>1089</v>
      </c>
      <c r="L23" s="72" t="s">
        <v>1090</v>
      </c>
      <c r="M23" s="39" t="s">
        <v>2</v>
      </c>
      <c r="N23" s="252" t="s">
        <v>1324</v>
      </c>
      <c r="O23" s="37"/>
      <c r="P23" s="240"/>
      <c r="Q23" s="15" t="s">
        <v>2</v>
      </c>
      <c r="U23" s="39" t="s">
        <v>2</v>
      </c>
      <c r="Y23" s="15" t="s">
        <v>2</v>
      </c>
    </row>
    <row r="24" spans="1:27" x14ac:dyDescent="0.3">
      <c r="B24" s="73">
        <v>21</v>
      </c>
      <c r="C24" s="54" t="s">
        <v>743</v>
      </c>
      <c r="D24" s="72" t="s">
        <v>745</v>
      </c>
      <c r="E24" s="15" t="s">
        <v>2</v>
      </c>
      <c r="I24" s="15" t="s">
        <v>2</v>
      </c>
      <c r="J24" s="73"/>
      <c r="K24" s="54" t="s">
        <v>802</v>
      </c>
      <c r="L24" s="72"/>
      <c r="M24" s="39" t="s">
        <v>2</v>
      </c>
      <c r="N24" s="252"/>
      <c r="O24" s="37" t="s">
        <v>1322</v>
      </c>
      <c r="P24" s="240"/>
      <c r="Q24" s="15" t="s">
        <v>2</v>
      </c>
      <c r="U24" s="39" t="s">
        <v>2</v>
      </c>
      <c r="W24" s="15" t="s">
        <v>584</v>
      </c>
      <c r="X24" s="464" t="s">
        <v>585</v>
      </c>
      <c r="Y24" s="464"/>
      <c r="Z24" s="464" t="s">
        <v>586</v>
      </c>
      <c r="AA24" s="464"/>
    </row>
    <row r="25" spans="1:27" ht="13.5" thickBot="1" x14ac:dyDescent="0.35">
      <c r="B25" s="73">
        <v>22</v>
      </c>
      <c r="C25" s="54" t="s">
        <v>744</v>
      </c>
      <c r="D25" s="72" t="s">
        <v>764</v>
      </c>
      <c r="E25" s="15" t="s">
        <v>2</v>
      </c>
      <c r="I25" s="15" t="s">
        <v>2</v>
      </c>
      <c r="J25" s="74"/>
      <c r="K25" s="14"/>
      <c r="L25" s="75" t="s">
        <v>1091</v>
      </c>
      <c r="M25" s="39" t="s">
        <v>2</v>
      </c>
      <c r="N25" s="253"/>
      <c r="O25" s="254"/>
      <c r="P25" s="143" t="s">
        <v>1330</v>
      </c>
      <c r="Q25" s="15" t="s">
        <v>2</v>
      </c>
      <c r="U25" s="39" t="s">
        <v>2</v>
      </c>
      <c r="W25" s="15" t="s">
        <v>587</v>
      </c>
      <c r="X25" s="464" t="s">
        <v>588</v>
      </c>
      <c r="Y25" s="464"/>
      <c r="Z25" s="470" t="s">
        <v>589</v>
      </c>
      <c r="AA25" s="470"/>
    </row>
    <row r="26" spans="1:27" ht="13.5" thickBot="1" x14ac:dyDescent="0.35">
      <c r="B26" s="74">
        <v>23</v>
      </c>
      <c r="C26" s="248" t="s">
        <v>765</v>
      </c>
      <c r="D26" s="143"/>
      <c r="E26" s="15" t="s">
        <v>2</v>
      </c>
      <c r="I26" s="15" t="s">
        <v>2</v>
      </c>
      <c r="M26" s="39" t="s">
        <v>2</v>
      </c>
      <c r="Q26" s="15" t="s">
        <v>2</v>
      </c>
      <c r="U26" s="39" t="s">
        <v>2</v>
      </c>
      <c r="W26" s="15" t="s">
        <v>591</v>
      </c>
      <c r="X26" s="464" t="s">
        <v>590</v>
      </c>
      <c r="Y26" s="464"/>
      <c r="Z26" s="457"/>
      <c r="AA26" s="457"/>
    </row>
    <row r="27" spans="1:27" x14ac:dyDescent="0.3">
      <c r="I27" s="15" t="s">
        <v>2</v>
      </c>
      <c r="J27" s="76" t="s">
        <v>787</v>
      </c>
      <c r="K27" s="142" t="s">
        <v>1385</v>
      </c>
      <c r="L27" s="41"/>
      <c r="M27" s="39"/>
      <c r="U27" s="39"/>
      <c r="W27" s="15" t="s">
        <v>592</v>
      </c>
      <c r="X27" s="457"/>
      <c r="Y27" s="457"/>
      <c r="Z27" s="464" t="s">
        <v>593</v>
      </c>
      <c r="AA27" s="464"/>
    </row>
    <row r="28" spans="1:27" x14ac:dyDescent="0.3">
      <c r="J28" s="449" t="s">
        <v>1386</v>
      </c>
      <c r="K28" s="467"/>
      <c r="L28" s="450"/>
      <c r="M28" s="39"/>
      <c r="U28" s="39"/>
    </row>
    <row r="29" spans="1:27" ht="13.5" thickBot="1" x14ac:dyDescent="0.35">
      <c r="J29" s="393" t="s">
        <v>1387</v>
      </c>
      <c r="K29" s="461"/>
      <c r="L29" s="394"/>
      <c r="M29" s="39"/>
      <c r="U29" s="39"/>
    </row>
    <row r="30" spans="1:27" x14ac:dyDescent="0.3">
      <c r="M30" s="39"/>
      <c r="U30" s="39"/>
    </row>
    <row r="31" spans="1:27" s="39" customFormat="1" x14ac:dyDescent="0.3">
      <c r="A31" s="39" t="s">
        <v>1242</v>
      </c>
      <c r="G31" s="40"/>
      <c r="H31" s="40"/>
      <c r="J31" s="40"/>
      <c r="K31" s="40"/>
    </row>
    <row r="32" spans="1:27" x14ac:dyDescent="0.3">
      <c r="A32" s="15">
        <v>1</v>
      </c>
      <c r="B32" s="15" t="s">
        <v>1266</v>
      </c>
      <c r="E32" s="15" t="s">
        <v>2</v>
      </c>
      <c r="F32" s="15">
        <v>1</v>
      </c>
      <c r="G32" s="15" t="s">
        <v>1261</v>
      </c>
      <c r="J32" s="15" t="s">
        <v>2</v>
      </c>
    </row>
    <row r="33" spans="1:10" x14ac:dyDescent="0.3">
      <c r="A33" s="15">
        <v>2</v>
      </c>
      <c r="B33" s="15" t="s">
        <v>1268</v>
      </c>
      <c r="C33" s="15" t="s">
        <v>1267</v>
      </c>
      <c r="D33" s="15" t="s">
        <v>1269</v>
      </c>
      <c r="E33" s="15" t="s">
        <v>2</v>
      </c>
      <c r="F33" s="15">
        <v>2</v>
      </c>
      <c r="G33" s="15" t="s">
        <v>1260</v>
      </c>
      <c r="H33" s="15" t="s">
        <v>1259</v>
      </c>
      <c r="J33" s="15" t="s">
        <v>2</v>
      </c>
    </row>
    <row r="34" spans="1:10" x14ac:dyDescent="0.3">
      <c r="A34" s="15">
        <v>3</v>
      </c>
      <c r="B34" s="15" t="s">
        <v>1270</v>
      </c>
      <c r="D34" s="15" t="s">
        <v>1271</v>
      </c>
      <c r="E34" s="15" t="s">
        <v>2</v>
      </c>
      <c r="F34" s="15">
        <v>3</v>
      </c>
      <c r="G34" s="15" t="s">
        <v>1262</v>
      </c>
      <c r="H34" s="15" t="s">
        <v>1252</v>
      </c>
      <c r="I34" s="15" t="s">
        <v>1263</v>
      </c>
      <c r="J34" s="15" t="s">
        <v>2</v>
      </c>
    </row>
    <row r="35" spans="1:10" x14ac:dyDescent="0.3">
      <c r="A35" s="15">
        <v>4</v>
      </c>
      <c r="B35" s="15" t="s">
        <v>1273</v>
      </c>
      <c r="C35" s="15" t="s">
        <v>1272</v>
      </c>
      <c r="D35" s="15" t="s">
        <v>1274</v>
      </c>
      <c r="E35" s="15" t="s">
        <v>2</v>
      </c>
      <c r="F35" s="15">
        <v>4</v>
      </c>
      <c r="G35" s="15" t="s">
        <v>1263</v>
      </c>
      <c r="H35" s="15" t="s">
        <v>1264</v>
      </c>
      <c r="J35" s="15" t="s">
        <v>2</v>
      </c>
    </row>
    <row r="36" spans="1:10" x14ac:dyDescent="0.3">
      <c r="A36" s="15">
        <v>5</v>
      </c>
      <c r="B36" s="15" t="s">
        <v>1243</v>
      </c>
      <c r="C36" s="15" t="s">
        <v>1265</v>
      </c>
      <c r="E36" s="15" t="s">
        <v>2</v>
      </c>
      <c r="F36" s="15">
        <v>4</v>
      </c>
      <c r="G36" s="15" t="s">
        <v>1265</v>
      </c>
      <c r="J36" s="15" t="s">
        <v>2</v>
      </c>
    </row>
    <row r="37" spans="1:10" x14ac:dyDescent="0.3">
      <c r="A37" s="15">
        <v>6</v>
      </c>
      <c r="B37" s="15" t="s">
        <v>1244</v>
      </c>
      <c r="E37" s="15" t="s">
        <v>2</v>
      </c>
      <c r="J37" s="15" t="s">
        <v>2</v>
      </c>
    </row>
    <row r="38" spans="1:10" x14ac:dyDescent="0.3">
      <c r="A38" s="15">
        <v>7</v>
      </c>
      <c r="B38" s="15" t="s">
        <v>1245</v>
      </c>
      <c r="E38" s="15" t="s">
        <v>2</v>
      </c>
      <c r="G38" s="119" t="s">
        <v>1867</v>
      </c>
      <c r="H38" s="350" t="s">
        <v>1265</v>
      </c>
      <c r="I38" s="15" t="s">
        <v>2</v>
      </c>
      <c r="J38" s="15" t="s">
        <v>2</v>
      </c>
    </row>
    <row r="39" spans="1:10" x14ac:dyDescent="0.3">
      <c r="A39" s="15">
        <v>8</v>
      </c>
      <c r="B39" s="15" t="s">
        <v>1246</v>
      </c>
      <c r="C39" s="15" t="s">
        <v>1247</v>
      </c>
      <c r="E39" s="15" t="s">
        <v>2</v>
      </c>
      <c r="J39" s="15" t="s">
        <v>2</v>
      </c>
    </row>
    <row r="40" spans="1:10" x14ac:dyDescent="0.3">
      <c r="C40" s="15" t="s">
        <v>1248</v>
      </c>
      <c r="E40" s="15" t="s">
        <v>2</v>
      </c>
      <c r="J40" s="15" t="s">
        <v>2</v>
      </c>
    </row>
    <row r="41" spans="1:10" x14ac:dyDescent="0.3">
      <c r="A41" s="15">
        <v>9</v>
      </c>
      <c r="B41" s="15" t="s">
        <v>1251</v>
      </c>
      <c r="C41" s="15" t="s">
        <v>1252</v>
      </c>
      <c r="D41" s="15" t="s">
        <v>1253</v>
      </c>
      <c r="E41" s="15" t="s">
        <v>2</v>
      </c>
      <c r="J41" s="15" t="s">
        <v>2</v>
      </c>
    </row>
    <row r="42" spans="1:10" x14ac:dyDescent="0.3">
      <c r="A42" s="15">
        <v>10</v>
      </c>
      <c r="B42" s="15" t="s">
        <v>1249</v>
      </c>
      <c r="C42" s="15" t="s">
        <v>1250</v>
      </c>
      <c r="E42" s="15" t="s">
        <v>2</v>
      </c>
      <c r="J42" s="15" t="s">
        <v>2</v>
      </c>
    </row>
    <row r="43" spans="1:10" x14ac:dyDescent="0.3">
      <c r="C43" s="15" t="s">
        <v>1254</v>
      </c>
      <c r="D43" s="15" t="s">
        <v>1255</v>
      </c>
      <c r="E43" s="15" t="s">
        <v>2</v>
      </c>
      <c r="J43" s="15" t="s">
        <v>2</v>
      </c>
    </row>
    <row r="44" spans="1:10" x14ac:dyDescent="0.3">
      <c r="A44" s="15">
        <v>11</v>
      </c>
      <c r="B44" s="15" t="s">
        <v>1256</v>
      </c>
      <c r="C44" s="15" t="s">
        <v>1257</v>
      </c>
      <c r="E44" s="15" t="s">
        <v>2</v>
      </c>
      <c r="J44" s="15" t="s">
        <v>2</v>
      </c>
    </row>
    <row r="45" spans="1:10" x14ac:dyDescent="0.3">
      <c r="A45" s="15">
        <v>12</v>
      </c>
      <c r="B45" s="15" t="s">
        <v>1258</v>
      </c>
      <c r="E45" s="15" t="s">
        <v>2</v>
      </c>
      <c r="J45" s="15" t="s">
        <v>2</v>
      </c>
    </row>
    <row r="46" spans="1:10" x14ac:dyDescent="0.3">
      <c r="E46" s="15" t="s">
        <v>2</v>
      </c>
      <c r="J46" s="15" t="s">
        <v>2</v>
      </c>
    </row>
    <row r="47" spans="1:10" x14ac:dyDescent="0.3">
      <c r="E47" s="15" t="s">
        <v>2</v>
      </c>
      <c r="J47" s="15" t="s">
        <v>2</v>
      </c>
    </row>
    <row r="48" spans="1:10" x14ac:dyDescent="0.3">
      <c r="E48" s="15" t="s">
        <v>2</v>
      </c>
      <c r="J48" s="15" t="s">
        <v>2</v>
      </c>
    </row>
    <row r="49" spans="5:10" x14ac:dyDescent="0.3">
      <c r="E49" s="15" t="s">
        <v>2</v>
      </c>
      <c r="J49" s="15" t="s">
        <v>2</v>
      </c>
    </row>
    <row r="50" spans="5:10" x14ac:dyDescent="0.3">
      <c r="E50" s="15" t="s">
        <v>2</v>
      </c>
      <c r="J50" s="15" t="s">
        <v>2</v>
      </c>
    </row>
    <row r="51" spans="5:10" x14ac:dyDescent="0.3">
      <c r="E51" s="15" t="s">
        <v>2</v>
      </c>
      <c r="J51" s="15" t="s">
        <v>2</v>
      </c>
    </row>
  </sheetData>
  <mergeCells count="28">
    <mergeCell ref="G8:H8"/>
    <mergeCell ref="J22:L22"/>
    <mergeCell ref="J28:L28"/>
    <mergeCell ref="J29:L29"/>
    <mergeCell ref="Z26:AA26"/>
    <mergeCell ref="Z27:AA27"/>
    <mergeCell ref="R15:T15"/>
    <mergeCell ref="F17:H17"/>
    <mergeCell ref="W18:X18"/>
    <mergeCell ref="W19:X19"/>
    <mergeCell ref="R18:T18"/>
    <mergeCell ref="R19:T19"/>
    <mergeCell ref="R20:T20"/>
    <mergeCell ref="R21:T21"/>
    <mergeCell ref="Z24:AA24"/>
    <mergeCell ref="Z25:AA25"/>
    <mergeCell ref="X27:Y27"/>
    <mergeCell ref="N3:P3"/>
    <mergeCell ref="W4:X4"/>
    <mergeCell ref="W11:X11"/>
    <mergeCell ref="W3:X3"/>
    <mergeCell ref="R16:T16"/>
    <mergeCell ref="W16:X16"/>
    <mergeCell ref="R4:T4"/>
    <mergeCell ref="W17:X17"/>
    <mergeCell ref="X24:Y24"/>
    <mergeCell ref="X25:Y25"/>
    <mergeCell ref="X26:Y2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A7E2-C94E-4A2E-8F5E-2DBC80405C9A}">
  <dimension ref="A1:R44"/>
  <sheetViews>
    <sheetView zoomScale="55" zoomScaleNormal="55" workbookViewId="0">
      <selection activeCell="F69" sqref="F69"/>
    </sheetView>
  </sheetViews>
  <sheetFormatPr defaultRowHeight="14.5" x14ac:dyDescent="0.35"/>
  <sheetData>
    <row r="1" spans="1:18" s="15" customFormat="1" ht="13.5" thickBot="1" x14ac:dyDescent="0.35">
      <c r="A1" s="14"/>
      <c r="B1" s="14"/>
      <c r="C1" s="13" t="s">
        <v>107</v>
      </c>
      <c r="D1" s="13" t="s">
        <v>113</v>
      </c>
      <c r="E1" s="13" t="s">
        <v>34</v>
      </c>
      <c r="F1" s="13" t="s">
        <v>114</v>
      </c>
      <c r="G1" s="13" t="s">
        <v>146</v>
      </c>
      <c r="H1" s="13">
        <v>3</v>
      </c>
      <c r="I1" s="13">
        <v>4</v>
      </c>
      <c r="J1" s="13">
        <v>5</v>
      </c>
      <c r="K1" s="13">
        <v>6</v>
      </c>
      <c r="L1" s="13">
        <v>7</v>
      </c>
      <c r="M1" s="13">
        <v>8</v>
      </c>
      <c r="N1" s="13">
        <v>9</v>
      </c>
      <c r="O1" s="13">
        <v>10</v>
      </c>
    </row>
    <row r="2" spans="1:18" x14ac:dyDescent="0.35">
      <c r="A2" s="471" t="s">
        <v>88</v>
      </c>
      <c r="B2" s="1"/>
      <c r="D2" s="1" t="s">
        <v>17</v>
      </c>
      <c r="E2" s="1" t="s">
        <v>83</v>
      </c>
      <c r="F2" s="1" t="s">
        <v>84</v>
      </c>
      <c r="G2" s="3" t="s">
        <v>85</v>
      </c>
      <c r="H2" s="3" t="s">
        <v>86</v>
      </c>
      <c r="I2" s="1"/>
      <c r="J2" s="3" t="s">
        <v>87</v>
      </c>
      <c r="K2" s="3" t="s">
        <v>2</v>
      </c>
      <c r="L2" s="1"/>
      <c r="M2" s="1"/>
      <c r="N2" s="1"/>
      <c r="O2" s="1"/>
    </row>
    <row r="3" spans="1:18" x14ac:dyDescent="0.35">
      <c r="A3" s="471"/>
      <c r="B3" s="1"/>
      <c r="D3" s="1" t="s">
        <v>18</v>
      </c>
      <c r="E3" s="1" t="s">
        <v>70</v>
      </c>
      <c r="F3" s="1" t="s">
        <v>71</v>
      </c>
      <c r="G3" s="3" t="s">
        <v>72</v>
      </c>
      <c r="H3" s="3" t="s">
        <v>73</v>
      </c>
      <c r="I3" s="3" t="s">
        <v>74</v>
      </c>
      <c r="J3" s="3" t="s">
        <v>75</v>
      </c>
      <c r="K3" s="3" t="s">
        <v>76</v>
      </c>
      <c r="L3" s="3" t="s">
        <v>77</v>
      </c>
      <c r="M3" s="3" t="s">
        <v>78</v>
      </c>
      <c r="N3" s="3" t="s">
        <v>79</v>
      </c>
      <c r="O3" s="3" t="s">
        <v>80</v>
      </c>
      <c r="P3" s="3" t="s">
        <v>81</v>
      </c>
      <c r="Q3" s="3" t="s">
        <v>82</v>
      </c>
      <c r="R3" s="3" t="s">
        <v>2</v>
      </c>
    </row>
    <row r="4" spans="1:18" ht="15" thickBot="1" x14ac:dyDescent="0.4">
      <c r="A4" s="472"/>
      <c r="B4" s="2"/>
      <c r="C4" s="2"/>
      <c r="D4" s="2" t="s">
        <v>19</v>
      </c>
      <c r="E4" s="2" t="s">
        <v>91</v>
      </c>
      <c r="F4" s="2" t="s">
        <v>78</v>
      </c>
      <c r="G4" s="2" t="s">
        <v>92</v>
      </c>
      <c r="H4" s="2" t="s">
        <v>93</v>
      </c>
      <c r="I4" s="2"/>
      <c r="J4" s="2"/>
      <c r="K4" s="2"/>
      <c r="L4" s="2"/>
      <c r="M4" s="2"/>
      <c r="N4" s="2"/>
      <c r="O4" s="2"/>
    </row>
    <row r="5" spans="1:18" x14ac:dyDescent="0.35">
      <c r="A5" s="473" t="s">
        <v>89</v>
      </c>
      <c r="B5" s="5"/>
      <c r="D5" s="5" t="s">
        <v>17</v>
      </c>
      <c r="E5" s="5" t="s">
        <v>2</v>
      </c>
      <c r="F5" s="5" t="s">
        <v>60</v>
      </c>
      <c r="G5" s="5" t="s">
        <v>61</v>
      </c>
      <c r="H5" s="5" t="s">
        <v>2</v>
      </c>
      <c r="I5" s="5"/>
      <c r="J5" s="5"/>
      <c r="K5" s="5"/>
      <c r="L5" s="5"/>
      <c r="M5" s="5"/>
      <c r="N5" s="5"/>
      <c r="O5" s="5"/>
    </row>
    <row r="6" spans="1:18" ht="15" thickBot="1" x14ac:dyDescent="0.4">
      <c r="A6" s="472"/>
      <c r="B6" s="2"/>
      <c r="C6" s="2"/>
      <c r="D6" s="2" t="s">
        <v>22</v>
      </c>
      <c r="E6" s="2" t="s">
        <v>2</v>
      </c>
      <c r="F6" s="2" t="s">
        <v>62</v>
      </c>
      <c r="G6" s="2" t="s">
        <v>63</v>
      </c>
      <c r="H6" s="2" t="s">
        <v>64</v>
      </c>
      <c r="I6" s="2"/>
      <c r="J6" s="2"/>
      <c r="K6" s="2"/>
      <c r="L6" s="2"/>
      <c r="M6" s="2"/>
      <c r="N6" s="2"/>
      <c r="O6" s="2"/>
    </row>
    <row r="7" spans="1:18" x14ac:dyDescent="0.35">
      <c r="A7" s="474" t="s">
        <v>90</v>
      </c>
      <c r="B7" s="5"/>
      <c r="C7" t="str">
        <f>D5</f>
        <v>command.js</v>
      </c>
      <c r="D7" s="5" t="s">
        <v>29</v>
      </c>
      <c r="E7" s="5"/>
      <c r="F7" s="7" t="s">
        <v>68</v>
      </c>
      <c r="G7" s="7" t="s">
        <v>65</v>
      </c>
      <c r="H7" s="7" t="s">
        <v>66</v>
      </c>
      <c r="I7" s="7" t="s">
        <v>2</v>
      </c>
      <c r="J7" s="7"/>
      <c r="K7" s="7"/>
      <c r="L7" s="5"/>
      <c r="M7" s="5"/>
      <c r="N7" s="5"/>
      <c r="O7" s="5"/>
    </row>
    <row r="8" spans="1:18" x14ac:dyDescent="0.35">
      <c r="A8" s="475"/>
      <c r="B8" s="1"/>
      <c r="D8" s="22" t="s">
        <v>30</v>
      </c>
      <c r="E8" s="1" t="s">
        <v>2</v>
      </c>
      <c r="F8" s="8" t="s">
        <v>69</v>
      </c>
      <c r="G8" s="8" t="s">
        <v>67</v>
      </c>
      <c r="H8" s="10" t="s">
        <v>66</v>
      </c>
      <c r="I8" s="10" t="s">
        <v>2</v>
      </c>
      <c r="J8" s="8"/>
      <c r="K8" s="8"/>
      <c r="L8" s="1"/>
      <c r="M8" s="1"/>
      <c r="N8" s="1"/>
      <c r="O8" s="1"/>
    </row>
    <row r="9" spans="1:18" ht="15" thickBot="1" x14ac:dyDescent="0.4">
      <c r="A9" s="476"/>
      <c r="B9" s="2"/>
      <c r="C9" s="2"/>
      <c r="D9" s="19" t="s">
        <v>139</v>
      </c>
      <c r="E9" s="2" t="s">
        <v>2</v>
      </c>
      <c r="F9" s="9" t="s">
        <v>140</v>
      </c>
      <c r="G9" s="9" t="s">
        <v>141</v>
      </c>
      <c r="H9" s="9" t="s">
        <v>66</v>
      </c>
      <c r="I9" s="9" t="s">
        <v>2</v>
      </c>
      <c r="J9" s="9"/>
      <c r="K9" s="9"/>
      <c r="L9" s="2"/>
      <c r="M9" s="2"/>
      <c r="N9" s="2"/>
      <c r="O9" s="2"/>
    </row>
    <row r="10" spans="1:18" x14ac:dyDescent="0.35">
      <c r="A10" s="473" t="s">
        <v>94</v>
      </c>
      <c r="B10" s="5"/>
      <c r="C10" t="str">
        <f>E3</f>
        <v>Component</v>
      </c>
      <c r="D10" s="5" t="s">
        <v>28</v>
      </c>
      <c r="E10" s="5" t="s">
        <v>96</v>
      </c>
      <c r="F10" s="6" t="s">
        <v>92</v>
      </c>
      <c r="G10" s="6" t="s">
        <v>97</v>
      </c>
      <c r="H10" s="6" t="s">
        <v>98</v>
      </c>
      <c r="I10" s="6" t="s">
        <v>99</v>
      </c>
      <c r="J10" s="6" t="s">
        <v>100</v>
      </c>
      <c r="K10" s="6" t="s">
        <v>101</v>
      </c>
      <c r="L10" s="6" t="s">
        <v>102</v>
      </c>
      <c r="M10" s="6" t="s">
        <v>103</v>
      </c>
      <c r="N10" s="6" t="s">
        <v>104</v>
      </c>
      <c r="O10" s="6" t="s">
        <v>105</v>
      </c>
    </row>
    <row r="11" spans="1:18" ht="15" thickBot="1" x14ac:dyDescent="0.4">
      <c r="A11" s="472"/>
      <c r="B11" s="2"/>
      <c r="C11" s="2"/>
      <c r="D11" s="19" t="s">
        <v>31</v>
      </c>
      <c r="E11" s="2" t="s">
        <v>32</v>
      </c>
      <c r="F11" s="11" t="s">
        <v>144</v>
      </c>
      <c r="G11" s="11" t="s">
        <v>106</v>
      </c>
      <c r="H11" s="11" t="s">
        <v>2</v>
      </c>
      <c r="I11" s="11"/>
      <c r="J11" s="11"/>
      <c r="K11" s="11"/>
      <c r="L11" s="11"/>
      <c r="M11" s="11"/>
      <c r="N11" s="11"/>
      <c r="O11" s="11"/>
    </row>
    <row r="12" spans="1:18" x14ac:dyDescent="0.35">
      <c r="A12" s="471" t="s">
        <v>95</v>
      </c>
      <c r="B12" s="1"/>
      <c r="C12" t="str">
        <f>E4</f>
        <v>DrawingMode</v>
      </c>
      <c r="D12" s="1" t="s">
        <v>28</v>
      </c>
      <c r="E12" s="3" t="s">
        <v>108</v>
      </c>
      <c r="F12" s="12" t="s">
        <v>109</v>
      </c>
      <c r="G12" s="12" t="s">
        <v>110</v>
      </c>
      <c r="H12" s="12" t="s">
        <v>2</v>
      </c>
      <c r="I12" s="12"/>
      <c r="J12" s="12"/>
      <c r="K12" s="12"/>
      <c r="L12" s="12"/>
      <c r="M12" s="12"/>
      <c r="N12" s="12"/>
      <c r="O12" s="12"/>
    </row>
    <row r="13" spans="1:18" x14ac:dyDescent="0.35">
      <c r="A13" s="471"/>
      <c r="B13" s="1"/>
      <c r="D13" s="1" t="s">
        <v>27</v>
      </c>
      <c r="E13" s="1" t="s">
        <v>2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8" x14ac:dyDescent="0.35">
      <c r="A14" s="471"/>
      <c r="B14" s="1"/>
      <c r="D14" s="1" t="s">
        <v>26</v>
      </c>
      <c r="E14" s="1" t="s">
        <v>2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8" ht="15" thickBot="1" x14ac:dyDescent="0.4">
      <c r="A15" s="472"/>
      <c r="B15" s="2"/>
      <c r="C15" s="2"/>
      <c r="D15" s="2" t="s">
        <v>15</v>
      </c>
      <c r="E15" s="2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8" ht="15" thickBot="1" x14ac:dyDescent="0.4">
      <c r="A16" s="16" t="s">
        <v>35</v>
      </c>
      <c r="B16" s="1" t="s">
        <v>35</v>
      </c>
      <c r="C16" s="1" t="s">
        <v>35</v>
      </c>
      <c r="D16" s="3" t="s">
        <v>49</v>
      </c>
      <c r="E16" s="24" t="s">
        <v>150</v>
      </c>
      <c r="F16" s="24" t="s">
        <v>149</v>
      </c>
      <c r="G16" s="12" t="s">
        <v>152</v>
      </c>
      <c r="H16" s="12" t="s">
        <v>151</v>
      </c>
      <c r="I16" s="12" t="s">
        <v>2</v>
      </c>
      <c r="J16" s="12"/>
      <c r="K16" s="12"/>
      <c r="L16" s="12"/>
      <c r="M16" s="12"/>
      <c r="N16" s="12"/>
      <c r="O16" s="12"/>
    </row>
    <row r="17" spans="1:15" x14ac:dyDescent="0.35">
      <c r="A17" s="473" t="s">
        <v>112</v>
      </c>
      <c r="B17" s="477" t="s">
        <v>133</v>
      </c>
      <c r="C17" s="5"/>
      <c r="D17" s="17" t="s">
        <v>12</v>
      </c>
      <c r="E17" s="17" t="s">
        <v>134</v>
      </c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5">
      <c r="A18" s="471"/>
      <c r="B18" s="478"/>
      <c r="C18" s="1"/>
      <c r="D18" s="3" t="s">
        <v>13</v>
      </c>
      <c r="E18" s="3" t="s">
        <v>134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thickBot="1" x14ac:dyDescent="0.4">
      <c r="A19" s="471"/>
      <c r="B19" s="472"/>
      <c r="C19" s="2"/>
      <c r="D19" s="18" t="s">
        <v>14</v>
      </c>
      <c r="E19" s="18" t="s">
        <v>134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471"/>
      <c r="B20" s="473" t="s">
        <v>10</v>
      </c>
      <c r="C20" s="5"/>
      <c r="D20" s="17" t="s">
        <v>128</v>
      </c>
      <c r="E20" s="17" t="s">
        <v>131</v>
      </c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35">
      <c r="A21" s="471"/>
      <c r="B21" s="471"/>
      <c r="C21" s="1"/>
      <c r="D21" s="3" t="s">
        <v>129</v>
      </c>
      <c r="E21" s="3" t="s">
        <v>132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thickBot="1" x14ac:dyDescent="0.4">
      <c r="A22" s="471"/>
      <c r="B22" s="472"/>
      <c r="C22" s="2"/>
      <c r="D22" s="18" t="s">
        <v>130</v>
      </c>
      <c r="E22" s="2" t="s">
        <v>135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471"/>
      <c r="B23" s="473" t="s">
        <v>3</v>
      </c>
      <c r="C23" s="5"/>
      <c r="D23" s="21" t="s">
        <v>1</v>
      </c>
      <c r="E23" s="5" t="s">
        <v>136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" thickBot="1" x14ac:dyDescent="0.4">
      <c r="A24" s="471"/>
      <c r="B24" s="472"/>
      <c r="C24" s="2"/>
      <c r="D24" s="2" t="s">
        <v>0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2</v>
      </c>
      <c r="L24" s="2"/>
      <c r="M24" s="2"/>
      <c r="N24" s="2"/>
      <c r="O24" s="2"/>
    </row>
    <row r="25" spans="1:15" x14ac:dyDescent="0.35">
      <c r="A25" s="471"/>
      <c r="B25" s="473" t="s">
        <v>11</v>
      </c>
      <c r="C25" s="5"/>
      <c r="D25" s="17" t="s">
        <v>124</v>
      </c>
      <c r="E25" s="17" t="s">
        <v>125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" thickBot="1" x14ac:dyDescent="0.4">
      <c r="A26" s="471"/>
      <c r="B26" s="472"/>
      <c r="C26" s="2"/>
      <c r="D26" s="18" t="s">
        <v>126</v>
      </c>
      <c r="E26" s="18" t="s">
        <v>127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5">
      <c r="A27" s="471"/>
      <c r="B27" s="1" t="s">
        <v>35</v>
      </c>
      <c r="C27" s="1"/>
      <c r="D27" s="1" t="s">
        <v>16</v>
      </c>
      <c r="E27" s="1" t="s">
        <v>121</v>
      </c>
      <c r="F27" s="1" t="s">
        <v>115</v>
      </c>
      <c r="G27" s="3" t="s">
        <v>116</v>
      </c>
      <c r="H27" s="3" t="s">
        <v>117</v>
      </c>
      <c r="I27" s="3" t="s">
        <v>118</v>
      </c>
      <c r="J27" s="3" t="s">
        <v>119</v>
      </c>
      <c r="K27" s="3" t="s">
        <v>2</v>
      </c>
      <c r="L27" s="1"/>
      <c r="M27" s="1"/>
      <c r="N27" s="1"/>
      <c r="O27" s="1"/>
    </row>
    <row r="28" spans="1:15" x14ac:dyDescent="0.35">
      <c r="A28" s="471"/>
      <c r="B28" s="1" t="s">
        <v>35</v>
      </c>
      <c r="C28" s="1" t="s">
        <v>121</v>
      </c>
      <c r="D28" s="1" t="s">
        <v>12</v>
      </c>
      <c r="E28" s="3" t="s">
        <v>120</v>
      </c>
      <c r="F28" s="3" t="s">
        <v>122</v>
      </c>
      <c r="G28" s="3" t="s">
        <v>118</v>
      </c>
      <c r="H28" s="3" t="s">
        <v>117</v>
      </c>
      <c r="I28" s="3" t="s">
        <v>123</v>
      </c>
      <c r="J28" s="3" t="s">
        <v>2</v>
      </c>
      <c r="K28" s="1"/>
      <c r="L28" s="1"/>
      <c r="M28" s="1"/>
      <c r="N28" s="1"/>
      <c r="O28" s="1"/>
    </row>
    <row r="29" spans="1:15" x14ac:dyDescent="0.35">
      <c r="A29" s="471"/>
      <c r="B29" s="3" t="s">
        <v>35</v>
      </c>
      <c r="C29" s="1"/>
      <c r="D29" s="1" t="s">
        <v>13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" thickBot="1" x14ac:dyDescent="0.4">
      <c r="A30" s="472"/>
      <c r="B30" s="18" t="s">
        <v>35</v>
      </c>
      <c r="C30" s="2"/>
      <c r="D30" s="2" t="s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5">
      <c r="A31" s="471" t="s">
        <v>137</v>
      </c>
      <c r="B31" s="1"/>
      <c r="D31" s="1" t="s">
        <v>25</v>
      </c>
      <c r="E31" s="1"/>
      <c r="F31" s="4"/>
      <c r="G31" s="4"/>
      <c r="H31" s="4"/>
      <c r="I31" s="4"/>
      <c r="J31" s="4"/>
      <c r="K31" s="1"/>
      <c r="L31" s="1"/>
      <c r="M31" s="1"/>
      <c r="N31" s="1"/>
      <c r="O31" s="1"/>
    </row>
    <row r="32" spans="1:15" x14ac:dyDescent="0.35">
      <c r="A32" s="471"/>
      <c r="B32" s="1"/>
      <c r="D32" s="1" t="s">
        <v>24</v>
      </c>
      <c r="E32" s="1" t="s">
        <v>2</v>
      </c>
      <c r="F32" s="4"/>
      <c r="G32" s="4"/>
      <c r="H32" s="4"/>
      <c r="I32" s="4"/>
      <c r="J32" s="4"/>
      <c r="K32" s="1"/>
      <c r="L32" s="1"/>
      <c r="M32" s="1"/>
      <c r="N32" s="1"/>
      <c r="O32" s="1"/>
    </row>
    <row r="33" spans="1:16" ht="15" thickBot="1" x14ac:dyDescent="0.4">
      <c r="A33" s="471"/>
      <c r="B33" s="1"/>
      <c r="C33" s="2"/>
      <c r="D33" s="1" t="s">
        <v>23</v>
      </c>
      <c r="E33" s="1" t="s">
        <v>2</v>
      </c>
      <c r="F33" s="4"/>
      <c r="G33" s="4"/>
      <c r="H33" s="4"/>
      <c r="I33" s="4"/>
      <c r="J33" s="4"/>
      <c r="K33" s="1"/>
      <c r="L33" s="1"/>
      <c r="M33" s="1"/>
      <c r="N33" s="1"/>
      <c r="O33" s="1"/>
    </row>
    <row r="34" spans="1:16" x14ac:dyDescent="0.35">
      <c r="A34" s="473" t="s">
        <v>138</v>
      </c>
      <c r="B34" s="5"/>
      <c r="D34" s="5" t="s">
        <v>20</v>
      </c>
      <c r="E34" s="5" t="s">
        <v>111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6" ht="15" thickBot="1" x14ac:dyDescent="0.4">
      <c r="A35" s="472"/>
      <c r="B35" s="2"/>
      <c r="C35" s="2"/>
      <c r="D35" s="2" t="s">
        <v>21</v>
      </c>
      <c r="E35" s="2" t="s">
        <v>2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6" x14ac:dyDescent="0.35">
      <c r="D36" s="3" t="s">
        <v>33</v>
      </c>
      <c r="E36" t="s">
        <v>35</v>
      </c>
      <c r="F36" t="s">
        <v>38</v>
      </c>
      <c r="G36" t="s">
        <v>37</v>
      </c>
      <c r="H36" t="s">
        <v>36</v>
      </c>
    </row>
    <row r="37" spans="1:16" x14ac:dyDescent="0.35">
      <c r="D37" s="3" t="s">
        <v>39</v>
      </c>
      <c r="E37" t="s">
        <v>35</v>
      </c>
      <c r="F37" t="s">
        <v>40</v>
      </c>
      <c r="G37" t="s">
        <v>41</v>
      </c>
      <c r="H37" t="s">
        <v>42</v>
      </c>
      <c r="I37" t="s">
        <v>153</v>
      </c>
      <c r="J37" t="s">
        <v>2</v>
      </c>
    </row>
    <row r="38" spans="1:16" x14ac:dyDescent="0.35">
      <c r="D38" s="3" t="s">
        <v>44</v>
      </c>
      <c r="E38" t="s">
        <v>43</v>
      </c>
      <c r="G38" s="23" t="s">
        <v>145</v>
      </c>
      <c r="H38" t="s">
        <v>148</v>
      </c>
      <c r="I38" t="s">
        <v>2</v>
      </c>
      <c r="M38" t="s">
        <v>2</v>
      </c>
    </row>
    <row r="39" spans="1:16" x14ac:dyDescent="0.35">
      <c r="D39" s="3" t="s">
        <v>143</v>
      </c>
      <c r="E39" t="s">
        <v>154</v>
      </c>
      <c r="F39" s="20" t="s">
        <v>142</v>
      </c>
      <c r="G39" s="23" t="s">
        <v>145</v>
      </c>
      <c r="H39" t="s">
        <v>147</v>
      </c>
      <c r="I39" t="s">
        <v>2</v>
      </c>
      <c r="M39" t="s">
        <v>2</v>
      </c>
    </row>
    <row r="40" spans="1:16" x14ac:dyDescent="0.35">
      <c r="D40" s="3" t="s">
        <v>46</v>
      </c>
      <c r="E40" t="s">
        <v>45</v>
      </c>
      <c r="H40" t="s">
        <v>47</v>
      </c>
      <c r="I40" t="s">
        <v>2</v>
      </c>
      <c r="P40" t="s">
        <v>2</v>
      </c>
    </row>
    <row r="41" spans="1:16" x14ac:dyDescent="0.35">
      <c r="D41" s="3" t="s">
        <v>48</v>
      </c>
    </row>
    <row r="42" spans="1:16" x14ac:dyDescent="0.35">
      <c r="D42" s="3" t="s">
        <v>51</v>
      </c>
      <c r="F42" t="s">
        <v>50</v>
      </c>
      <c r="G42" t="s">
        <v>52</v>
      </c>
      <c r="H42" t="s">
        <v>53</v>
      </c>
      <c r="I42" t="s">
        <v>54</v>
      </c>
      <c r="J42" t="s">
        <v>55</v>
      </c>
      <c r="K42" t="s">
        <v>56</v>
      </c>
      <c r="L42" t="s">
        <v>57</v>
      </c>
      <c r="M42" t="s">
        <v>58</v>
      </c>
      <c r="N42" t="s">
        <v>59</v>
      </c>
    </row>
    <row r="44" spans="1:16" x14ac:dyDescent="0.35">
      <c r="A44" t="str">
        <f>G16</f>
        <v>_makeSubMenu() { snippet.forEach(..., menuName =&gt; { this._makeMenuElement(menuName); }</v>
      </c>
    </row>
  </sheetData>
  <mergeCells count="12">
    <mergeCell ref="B25:B26"/>
    <mergeCell ref="B20:B22"/>
    <mergeCell ref="B17:B19"/>
    <mergeCell ref="B23:B24"/>
    <mergeCell ref="A17:A30"/>
    <mergeCell ref="A2:A4"/>
    <mergeCell ref="A34:A35"/>
    <mergeCell ref="A5:A6"/>
    <mergeCell ref="A31:A33"/>
    <mergeCell ref="A12:A15"/>
    <mergeCell ref="A10:A11"/>
    <mergeCell ref="A7:A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1E25-25E0-4416-94BB-E061D06323D6}">
  <dimension ref="A1:U191"/>
  <sheetViews>
    <sheetView zoomScale="55" zoomScaleNormal="55" workbookViewId="0">
      <selection activeCell="A9" sqref="A9"/>
    </sheetView>
  </sheetViews>
  <sheetFormatPr defaultRowHeight="13" x14ac:dyDescent="0.3"/>
  <cols>
    <col min="1" max="16384" width="8.7265625" style="15"/>
  </cols>
  <sheetData>
    <row r="1" spans="1:21" s="39" customFormat="1" x14ac:dyDescent="0.3">
      <c r="A1" s="39" t="s">
        <v>625</v>
      </c>
      <c r="J1" s="40"/>
      <c r="K1" s="40"/>
      <c r="M1" s="40"/>
      <c r="N1" s="40"/>
      <c r="P1" s="39" t="s">
        <v>2</v>
      </c>
    </row>
    <row r="2" spans="1:21" ht="13.5" thickBot="1" x14ac:dyDescent="0.35">
      <c r="C2" s="39" t="s">
        <v>2</v>
      </c>
      <c r="F2" s="39" t="s">
        <v>2</v>
      </c>
      <c r="I2" s="15" t="s">
        <v>2</v>
      </c>
      <c r="L2" s="39" t="s">
        <v>2</v>
      </c>
      <c r="R2" s="15" t="s">
        <v>2</v>
      </c>
      <c r="U2" s="15" t="s">
        <v>2</v>
      </c>
    </row>
    <row r="3" spans="1:21" x14ac:dyDescent="0.3">
      <c r="A3" s="353" t="s">
        <v>630</v>
      </c>
      <c r="B3" s="354"/>
      <c r="C3" s="39" t="s">
        <v>2</v>
      </c>
      <c r="D3" s="353" t="s">
        <v>631</v>
      </c>
      <c r="E3" s="354"/>
      <c r="F3" s="39" t="s">
        <v>2</v>
      </c>
      <c r="G3" s="353" t="s">
        <v>656</v>
      </c>
      <c r="H3" s="354"/>
      <c r="I3" s="15" t="s">
        <v>2</v>
      </c>
      <c r="J3" s="353" t="s">
        <v>656</v>
      </c>
      <c r="K3" s="354"/>
      <c r="L3" s="39" t="s">
        <v>2</v>
      </c>
      <c r="M3" s="353" t="s">
        <v>1133</v>
      </c>
      <c r="N3" s="354"/>
      <c r="O3" s="15" t="s">
        <v>2</v>
      </c>
      <c r="P3" s="353" t="s">
        <v>859</v>
      </c>
      <c r="Q3" s="354"/>
      <c r="R3" s="15" t="s">
        <v>2</v>
      </c>
      <c r="S3" s="353" t="s">
        <v>859</v>
      </c>
      <c r="T3" s="354"/>
      <c r="U3" s="15" t="s">
        <v>2</v>
      </c>
    </row>
    <row r="4" spans="1:21" x14ac:dyDescent="0.3">
      <c r="A4" s="31" t="s">
        <v>615</v>
      </c>
      <c r="B4" s="121" t="s">
        <v>613</v>
      </c>
      <c r="C4" s="39" t="s">
        <v>2</v>
      </c>
      <c r="D4" s="31" t="s">
        <v>615</v>
      </c>
      <c r="E4" s="121" t="s">
        <v>635</v>
      </c>
      <c r="F4" s="39" t="s">
        <v>2</v>
      </c>
      <c r="G4" s="88" t="s">
        <v>357</v>
      </c>
      <c r="H4" s="89" t="s">
        <v>685</v>
      </c>
      <c r="I4" s="15" t="s">
        <v>2</v>
      </c>
      <c r="J4" s="129" t="s">
        <v>10</v>
      </c>
      <c r="K4" s="130" t="s">
        <v>629</v>
      </c>
      <c r="L4" s="39" t="s">
        <v>2</v>
      </c>
      <c r="M4" s="479" t="s">
        <v>1123</v>
      </c>
      <c r="N4" s="466"/>
      <c r="O4" s="15" t="s">
        <v>2</v>
      </c>
      <c r="P4" s="129" t="s">
        <v>10</v>
      </c>
      <c r="Q4" s="130" t="s">
        <v>629</v>
      </c>
      <c r="R4" s="15" t="s">
        <v>2</v>
      </c>
      <c r="S4" s="129" t="s">
        <v>632</v>
      </c>
      <c r="T4" s="130" t="s">
        <v>870</v>
      </c>
      <c r="U4" s="15" t="s">
        <v>2</v>
      </c>
    </row>
    <row r="5" spans="1:21" ht="14.5" customHeight="1" thickBot="1" x14ac:dyDescent="0.35">
      <c r="A5" s="43" t="s">
        <v>621</v>
      </c>
      <c r="B5" s="81" t="s">
        <v>622</v>
      </c>
      <c r="C5" s="39" t="s">
        <v>2</v>
      </c>
      <c r="D5" s="43" t="s">
        <v>628</v>
      </c>
      <c r="E5" s="81" t="s">
        <v>640</v>
      </c>
      <c r="F5" s="39" t="s">
        <v>2</v>
      </c>
      <c r="G5" s="409" t="s">
        <v>687</v>
      </c>
      <c r="H5" s="410"/>
      <c r="I5" s="15" t="s">
        <v>2</v>
      </c>
      <c r="J5" s="131" t="s">
        <v>626</v>
      </c>
      <c r="K5" s="121" t="s">
        <v>637</v>
      </c>
      <c r="L5" s="39" t="s">
        <v>2</v>
      </c>
      <c r="M5" s="479" t="s">
        <v>1132</v>
      </c>
      <c r="N5" s="466"/>
      <c r="O5" s="15" t="s">
        <v>2</v>
      </c>
      <c r="P5" s="421" t="s">
        <v>1122</v>
      </c>
      <c r="Q5" s="422"/>
      <c r="R5" s="15" t="s">
        <v>2</v>
      </c>
      <c r="S5" s="131" t="s">
        <v>626</v>
      </c>
      <c r="T5" s="121" t="s">
        <v>869</v>
      </c>
      <c r="U5" s="15" t="s">
        <v>2</v>
      </c>
    </row>
    <row r="6" spans="1:21" ht="14.5" customHeight="1" x14ac:dyDescent="0.3">
      <c r="A6" s="122" t="s">
        <v>620</v>
      </c>
      <c r="B6" s="123" t="s">
        <v>616</v>
      </c>
      <c r="C6" s="39" t="s">
        <v>2</v>
      </c>
      <c r="D6" s="100" t="s">
        <v>339</v>
      </c>
      <c r="E6" s="99" t="s">
        <v>641</v>
      </c>
      <c r="F6" s="39" t="s">
        <v>2</v>
      </c>
      <c r="G6" s="409" t="s">
        <v>686</v>
      </c>
      <c r="H6" s="410"/>
      <c r="I6" s="15" t="s">
        <v>2</v>
      </c>
      <c r="J6" s="122"/>
      <c r="K6" s="123" t="s">
        <v>636</v>
      </c>
      <c r="L6" s="39" t="s">
        <v>2</v>
      </c>
      <c r="M6" s="122"/>
      <c r="N6" s="123" t="s">
        <v>636</v>
      </c>
      <c r="O6" s="15" t="s">
        <v>2</v>
      </c>
      <c r="P6" s="425" t="s">
        <v>1125</v>
      </c>
      <c r="Q6" s="426"/>
      <c r="R6" s="15" t="s">
        <v>2</v>
      </c>
      <c r="S6" s="202" t="s">
        <v>890</v>
      </c>
      <c r="T6" s="203" t="s">
        <v>874</v>
      </c>
      <c r="U6" s="15" t="s">
        <v>2</v>
      </c>
    </row>
    <row r="7" spans="1:21" x14ac:dyDescent="0.3">
      <c r="A7" s="33" t="s">
        <v>617</v>
      </c>
      <c r="B7" s="34" t="s">
        <v>355</v>
      </c>
      <c r="C7" s="39" t="s">
        <v>2</v>
      </c>
      <c r="D7" s="127" t="s">
        <v>639</v>
      </c>
      <c r="E7" s="128" t="s">
        <v>642</v>
      </c>
      <c r="F7" s="39" t="s">
        <v>2</v>
      </c>
      <c r="G7" s="482" t="s">
        <v>663</v>
      </c>
      <c r="H7" s="483"/>
      <c r="I7" s="15" t="s">
        <v>2</v>
      </c>
      <c r="J7" s="31" t="s">
        <v>615</v>
      </c>
      <c r="K7" s="121" t="s">
        <v>665</v>
      </c>
      <c r="L7" s="39" t="s">
        <v>2</v>
      </c>
      <c r="M7" s="202" t="s">
        <v>891</v>
      </c>
      <c r="N7" s="203" t="s">
        <v>657</v>
      </c>
      <c r="O7" s="15" t="s">
        <v>2</v>
      </c>
      <c r="P7" s="31" t="s">
        <v>615</v>
      </c>
      <c r="Q7" s="121" t="s">
        <v>665</v>
      </c>
      <c r="R7" s="15" t="s">
        <v>2</v>
      </c>
      <c r="S7" s="98" t="s">
        <v>1119</v>
      </c>
      <c r="T7" s="99" t="s">
        <v>871</v>
      </c>
      <c r="U7" s="15" t="s">
        <v>2</v>
      </c>
    </row>
    <row r="8" spans="1:21" ht="13.5" thickBot="1" x14ac:dyDescent="0.35">
      <c r="A8" s="33" t="s">
        <v>618</v>
      </c>
      <c r="B8" s="34" t="s">
        <v>619</v>
      </c>
      <c r="C8" s="39" t="s">
        <v>2</v>
      </c>
      <c r="D8" s="127" t="s">
        <v>639</v>
      </c>
      <c r="E8" s="128" t="s">
        <v>643</v>
      </c>
      <c r="F8" s="39" t="s">
        <v>2</v>
      </c>
      <c r="G8" s="31" t="s">
        <v>615</v>
      </c>
      <c r="H8" s="121" t="s">
        <v>635</v>
      </c>
      <c r="I8" s="15" t="s">
        <v>2</v>
      </c>
      <c r="J8" s="134" t="s">
        <v>681</v>
      </c>
      <c r="K8" s="135" t="s">
        <v>682</v>
      </c>
      <c r="L8" s="39" t="s">
        <v>2</v>
      </c>
      <c r="M8" s="479" t="s">
        <v>1124</v>
      </c>
      <c r="N8" s="466"/>
      <c r="O8" s="15" t="s">
        <v>2</v>
      </c>
      <c r="P8" s="202" t="s">
        <v>893</v>
      </c>
      <c r="Q8" s="203" t="s">
        <v>889</v>
      </c>
      <c r="R8" s="15" t="s">
        <v>2</v>
      </c>
      <c r="S8" s="131" t="s">
        <v>1135</v>
      </c>
      <c r="T8" s="123" t="s">
        <v>638</v>
      </c>
      <c r="U8" s="15" t="s">
        <v>2</v>
      </c>
    </row>
    <row r="9" spans="1:21" ht="15" customHeight="1" thickBot="1" x14ac:dyDescent="0.35">
      <c r="A9" s="35" t="s">
        <v>624</v>
      </c>
      <c r="B9" s="124" t="s">
        <v>623</v>
      </c>
      <c r="C9" s="39" t="s">
        <v>2</v>
      </c>
      <c r="D9" s="127" t="s">
        <v>639</v>
      </c>
      <c r="E9" s="128" t="s">
        <v>651</v>
      </c>
      <c r="F9" s="39" t="s">
        <v>2</v>
      </c>
      <c r="G9" s="43" t="s">
        <v>628</v>
      </c>
      <c r="H9" s="81" t="s">
        <v>640</v>
      </c>
      <c r="I9" s="15" t="s">
        <v>2</v>
      </c>
      <c r="J9" s="131" t="s">
        <v>666</v>
      </c>
      <c r="K9" s="121" t="s">
        <v>667</v>
      </c>
      <c r="L9" s="39" t="s">
        <v>2</v>
      </c>
      <c r="M9" s="211"/>
      <c r="N9" s="208"/>
      <c r="O9" s="15" t="s">
        <v>2</v>
      </c>
      <c r="P9" s="98" t="s">
        <v>1110</v>
      </c>
      <c r="Q9" s="103" t="s">
        <v>866</v>
      </c>
      <c r="R9" s="15" t="s">
        <v>2</v>
      </c>
      <c r="S9" s="455" t="s">
        <v>1121</v>
      </c>
      <c r="T9" s="456"/>
      <c r="U9" s="15" t="s">
        <v>2</v>
      </c>
    </row>
    <row r="10" spans="1:21" ht="14.5" customHeight="1" thickBot="1" x14ac:dyDescent="0.35">
      <c r="C10" s="39" t="s">
        <v>2</v>
      </c>
      <c r="D10" s="129" t="s">
        <v>10</v>
      </c>
      <c r="E10" s="130" t="s">
        <v>629</v>
      </c>
      <c r="F10" s="39" t="s">
        <v>2</v>
      </c>
      <c r="G10" s="409" t="s">
        <v>641</v>
      </c>
      <c r="H10" s="410"/>
      <c r="I10" s="15" t="s">
        <v>2</v>
      </c>
      <c r="J10" s="134" t="s">
        <v>683</v>
      </c>
      <c r="K10" s="135" t="s">
        <v>684</v>
      </c>
      <c r="L10" s="39" t="s">
        <v>2</v>
      </c>
      <c r="M10" s="31" t="s">
        <v>615</v>
      </c>
      <c r="N10" s="121" t="s">
        <v>635</v>
      </c>
      <c r="O10" s="15" t="s">
        <v>2</v>
      </c>
      <c r="P10" s="425" t="s">
        <v>1126</v>
      </c>
      <c r="Q10" s="426"/>
      <c r="R10" s="15" t="s">
        <v>2</v>
      </c>
      <c r="S10" s="98" t="s">
        <v>1131</v>
      </c>
      <c r="T10" s="99"/>
      <c r="U10" s="15" t="s">
        <v>2</v>
      </c>
    </row>
    <row r="11" spans="1:21" ht="14.5" customHeight="1" thickBot="1" x14ac:dyDescent="0.35">
      <c r="C11" s="39"/>
      <c r="D11" s="131" t="s">
        <v>626</v>
      </c>
      <c r="E11" s="121" t="s">
        <v>637</v>
      </c>
      <c r="F11" s="39" t="s">
        <v>2</v>
      </c>
      <c r="G11" s="409" t="s">
        <v>669</v>
      </c>
      <c r="H11" s="410"/>
      <c r="I11" s="15" t="s">
        <v>2</v>
      </c>
      <c r="J11" s="31"/>
      <c r="K11" s="121" t="s">
        <v>677</v>
      </c>
      <c r="L11" s="39" t="s">
        <v>2</v>
      </c>
      <c r="M11" s="204" t="s">
        <v>1118</v>
      </c>
      <c r="N11" s="179" t="s">
        <v>1130</v>
      </c>
      <c r="O11" s="15" t="s">
        <v>2</v>
      </c>
      <c r="P11" s="131" t="s">
        <v>666</v>
      </c>
      <c r="Q11" s="121" t="s">
        <v>667</v>
      </c>
      <c r="R11" s="15" t="s">
        <v>2</v>
      </c>
      <c r="S11" s="206" t="s">
        <v>864</v>
      </c>
      <c r="T11" s="207"/>
      <c r="U11" s="15" t="s">
        <v>2</v>
      </c>
    </row>
    <row r="12" spans="1:21" x14ac:dyDescent="0.3">
      <c r="C12" s="39"/>
      <c r="D12" s="122" t="s">
        <v>620</v>
      </c>
      <c r="E12" s="123" t="s">
        <v>636</v>
      </c>
      <c r="F12" s="39" t="s">
        <v>2</v>
      </c>
      <c r="G12" s="409" t="s">
        <v>657</v>
      </c>
      <c r="H12" s="410"/>
      <c r="I12" s="15" t="s">
        <v>2</v>
      </c>
      <c r="J12" s="88" t="s">
        <v>675</v>
      </c>
      <c r="K12" s="89" t="s">
        <v>672</v>
      </c>
      <c r="L12" s="39" t="s">
        <v>2</v>
      </c>
      <c r="M12" s="409" t="s">
        <v>875</v>
      </c>
      <c r="N12" s="410"/>
      <c r="O12" s="15" t="s">
        <v>2</v>
      </c>
      <c r="P12" s="98" t="s">
        <v>1127</v>
      </c>
      <c r="Q12" s="99" t="s">
        <v>672</v>
      </c>
      <c r="R12" s="15" t="s">
        <v>2</v>
      </c>
      <c r="S12" s="177" t="s">
        <v>645</v>
      </c>
      <c r="T12" s="110" t="s">
        <v>865</v>
      </c>
      <c r="U12" s="15" t="s">
        <v>2</v>
      </c>
    </row>
    <row r="13" spans="1:21" ht="14.5" customHeight="1" thickBot="1" x14ac:dyDescent="0.35">
      <c r="C13" s="39"/>
      <c r="D13" s="33" t="s">
        <v>617</v>
      </c>
      <c r="E13" s="34" t="s">
        <v>355</v>
      </c>
      <c r="F13" s="39" t="s">
        <v>2</v>
      </c>
      <c r="G13" s="480" t="s">
        <v>662</v>
      </c>
      <c r="H13" s="481"/>
      <c r="I13" s="15" t="s">
        <v>2</v>
      </c>
      <c r="J13" s="88" t="s">
        <v>676</v>
      </c>
      <c r="K13" s="89" t="s">
        <v>673</v>
      </c>
      <c r="L13" s="39" t="s">
        <v>2</v>
      </c>
      <c r="M13" s="409" t="s">
        <v>669</v>
      </c>
      <c r="N13" s="410"/>
      <c r="O13" s="15" t="s">
        <v>2</v>
      </c>
      <c r="P13" s="98" t="s">
        <v>1128</v>
      </c>
      <c r="Q13" s="99" t="s">
        <v>673</v>
      </c>
      <c r="R13" s="15" t="s">
        <v>2</v>
      </c>
      <c r="S13" s="57" t="s">
        <v>646</v>
      </c>
      <c r="T13" s="58" t="s">
        <v>1120</v>
      </c>
      <c r="U13" s="15" t="s">
        <v>2</v>
      </c>
    </row>
    <row r="14" spans="1:21" ht="14.5" customHeight="1" thickBot="1" x14ac:dyDescent="0.35">
      <c r="C14" s="39"/>
      <c r="D14" s="33" t="s">
        <v>618</v>
      </c>
      <c r="E14" s="34" t="s">
        <v>619</v>
      </c>
      <c r="F14" s="39" t="s">
        <v>2</v>
      </c>
      <c r="G14" s="43" t="s">
        <v>658</v>
      </c>
      <c r="H14" s="81" t="s">
        <v>661</v>
      </c>
      <c r="I14" s="15" t="s">
        <v>2</v>
      </c>
      <c r="J14" s="43" t="s">
        <v>668</v>
      </c>
      <c r="K14" s="81" t="s">
        <v>670</v>
      </c>
      <c r="L14" s="39" t="s">
        <v>2</v>
      </c>
      <c r="M14" s="489" t="s">
        <v>662</v>
      </c>
      <c r="N14" s="490"/>
      <c r="O14" s="15" t="s">
        <v>2</v>
      </c>
      <c r="P14" s="98" t="s">
        <v>1115</v>
      </c>
      <c r="Q14" s="103" t="s">
        <v>862</v>
      </c>
      <c r="R14" s="15" t="s">
        <v>2</v>
      </c>
      <c r="U14" s="15" t="s">
        <v>2</v>
      </c>
    </row>
    <row r="15" spans="1:21" ht="14.5" customHeight="1" x14ac:dyDescent="0.3">
      <c r="C15" s="39"/>
      <c r="D15" s="43" t="s">
        <v>653</v>
      </c>
      <c r="E15" s="49" t="s">
        <v>654</v>
      </c>
      <c r="F15" s="39" t="s">
        <v>2</v>
      </c>
      <c r="G15" s="484" t="s">
        <v>659</v>
      </c>
      <c r="H15" s="485"/>
      <c r="I15" s="15" t="s">
        <v>2</v>
      </c>
      <c r="J15" s="409" t="s">
        <v>671</v>
      </c>
      <c r="K15" s="410"/>
      <c r="L15" s="39" t="s">
        <v>2</v>
      </c>
      <c r="M15" s="455" t="s">
        <v>1117</v>
      </c>
      <c r="N15" s="456"/>
      <c r="O15" s="15" t="s">
        <v>2</v>
      </c>
      <c r="P15" s="98" t="s">
        <v>1116</v>
      </c>
      <c r="Q15" s="103" t="s">
        <v>861</v>
      </c>
      <c r="R15" s="15" t="s">
        <v>2</v>
      </c>
      <c r="U15" s="15" t="s">
        <v>2</v>
      </c>
    </row>
    <row r="16" spans="1:21" x14ac:dyDescent="0.3">
      <c r="C16" s="39"/>
      <c r="D16" s="43" t="s">
        <v>634</v>
      </c>
      <c r="E16" s="81" t="s">
        <v>623</v>
      </c>
      <c r="F16" s="39" t="s">
        <v>2</v>
      </c>
      <c r="G16" s="484" t="s">
        <v>664</v>
      </c>
      <c r="H16" s="485"/>
      <c r="I16" s="15" t="s">
        <v>2</v>
      </c>
      <c r="J16" s="409" t="s">
        <v>679</v>
      </c>
      <c r="K16" s="410"/>
      <c r="L16" s="39" t="s">
        <v>2</v>
      </c>
      <c r="M16" s="376" t="s">
        <v>661</v>
      </c>
      <c r="N16" s="377"/>
      <c r="O16" s="15" t="s">
        <v>2</v>
      </c>
      <c r="P16" s="98" t="s">
        <v>1111</v>
      </c>
      <c r="Q16" s="103" t="s">
        <v>863</v>
      </c>
      <c r="R16" s="15" t="s">
        <v>2</v>
      </c>
    </row>
    <row r="17" spans="3:21" ht="13.5" thickBot="1" x14ac:dyDescent="0.35">
      <c r="C17" s="39" t="s">
        <v>2</v>
      </c>
      <c r="D17" s="129" t="s">
        <v>632</v>
      </c>
      <c r="E17" s="130" t="s">
        <v>633</v>
      </c>
      <c r="F17" s="39" t="s">
        <v>2</v>
      </c>
      <c r="G17" s="486" t="s">
        <v>660</v>
      </c>
      <c r="H17" s="487"/>
      <c r="I17" s="15" t="s">
        <v>2</v>
      </c>
      <c r="J17" s="409" t="s">
        <v>680</v>
      </c>
      <c r="K17" s="410"/>
      <c r="L17" s="39" t="s">
        <v>2</v>
      </c>
      <c r="M17" s="484" t="s">
        <v>1136</v>
      </c>
      <c r="N17" s="485"/>
      <c r="O17" s="15" t="s">
        <v>2</v>
      </c>
      <c r="P17" s="209" t="s">
        <v>892</v>
      </c>
      <c r="Q17" s="210" t="s">
        <v>868</v>
      </c>
      <c r="R17" s="15" t="s">
        <v>2</v>
      </c>
    </row>
    <row r="18" spans="3:21" x14ac:dyDescent="0.3">
      <c r="C18" s="39" t="s">
        <v>2</v>
      </c>
      <c r="D18" s="88" t="s">
        <v>614</v>
      </c>
      <c r="E18" s="89" t="s">
        <v>644</v>
      </c>
      <c r="F18" s="39" t="s">
        <v>2</v>
      </c>
      <c r="I18" s="15" t="s">
        <v>2</v>
      </c>
      <c r="J18" s="409" t="s">
        <v>678</v>
      </c>
      <c r="K18" s="410"/>
      <c r="L18" s="39" t="s">
        <v>2</v>
      </c>
      <c r="M18" s="484" t="s">
        <v>1137</v>
      </c>
      <c r="N18" s="485"/>
      <c r="O18" s="15" t="s">
        <v>2</v>
      </c>
      <c r="P18" s="177" t="s">
        <v>620</v>
      </c>
      <c r="Q18" s="110" t="s">
        <v>867</v>
      </c>
      <c r="R18" s="15" t="s">
        <v>2</v>
      </c>
    </row>
    <row r="19" spans="3:21" ht="13.5" thickBot="1" x14ac:dyDescent="0.35">
      <c r="C19" s="39"/>
      <c r="D19" s="131" t="s">
        <v>650</v>
      </c>
      <c r="E19" s="123" t="s">
        <v>638</v>
      </c>
      <c r="F19" s="39" t="s">
        <v>2</v>
      </c>
      <c r="I19" s="15" t="s">
        <v>2</v>
      </c>
      <c r="J19" s="132" t="s">
        <v>620</v>
      </c>
      <c r="K19" s="133" t="s">
        <v>668</v>
      </c>
      <c r="L19" s="39" t="s">
        <v>2</v>
      </c>
      <c r="M19" s="488" t="s">
        <v>1134</v>
      </c>
      <c r="N19" s="487"/>
      <c r="O19" s="15" t="s">
        <v>2</v>
      </c>
      <c r="P19" s="33" t="s">
        <v>617</v>
      </c>
      <c r="Q19" s="147" t="s">
        <v>355</v>
      </c>
      <c r="R19" s="15" t="s">
        <v>2</v>
      </c>
    </row>
    <row r="20" spans="3:21" ht="13.5" thickBot="1" x14ac:dyDescent="0.35">
      <c r="C20" s="39"/>
      <c r="D20" s="43" t="s">
        <v>648</v>
      </c>
      <c r="E20" s="81" t="s">
        <v>649</v>
      </c>
      <c r="F20" s="39" t="s">
        <v>2</v>
      </c>
      <c r="I20" s="15" t="s">
        <v>2</v>
      </c>
      <c r="J20" s="33" t="s">
        <v>617</v>
      </c>
      <c r="K20" s="34" t="s">
        <v>355</v>
      </c>
      <c r="L20" s="39" t="s">
        <v>2</v>
      </c>
      <c r="M20" s="211"/>
      <c r="N20" s="208"/>
      <c r="O20" s="15" t="s">
        <v>2</v>
      </c>
      <c r="P20" s="33" t="s">
        <v>618</v>
      </c>
      <c r="Q20" s="147" t="s">
        <v>619</v>
      </c>
      <c r="R20" s="15" t="s">
        <v>2</v>
      </c>
    </row>
    <row r="21" spans="3:21" ht="13.5" thickBot="1" x14ac:dyDescent="0.35">
      <c r="C21" s="39"/>
      <c r="D21" s="127" t="s">
        <v>648</v>
      </c>
      <c r="E21" s="128" t="s">
        <v>652</v>
      </c>
      <c r="F21" s="39" t="s">
        <v>2</v>
      </c>
      <c r="I21" s="15" t="s">
        <v>2</v>
      </c>
      <c r="J21" s="33" t="s">
        <v>618</v>
      </c>
      <c r="K21" s="34" t="s">
        <v>619</v>
      </c>
      <c r="L21" s="39" t="s">
        <v>2</v>
      </c>
      <c r="M21" s="204" t="s">
        <v>1114</v>
      </c>
      <c r="N21" s="205" t="s">
        <v>887</v>
      </c>
      <c r="O21" s="15" t="s">
        <v>2</v>
      </c>
      <c r="P21" s="204" t="s">
        <v>1129</v>
      </c>
      <c r="Q21" s="205" t="s">
        <v>873</v>
      </c>
      <c r="R21" s="15" t="s">
        <v>2</v>
      </c>
    </row>
    <row r="22" spans="3:21" ht="13.5" thickBot="1" x14ac:dyDescent="0.35">
      <c r="C22" s="39"/>
      <c r="D22" s="132" t="s">
        <v>645</v>
      </c>
      <c r="E22" s="133" t="s">
        <v>655</v>
      </c>
      <c r="F22" s="39" t="s">
        <v>2</v>
      </c>
      <c r="I22" s="15" t="s">
        <v>2</v>
      </c>
      <c r="J22" s="43" t="s">
        <v>653</v>
      </c>
      <c r="K22" s="49" t="s">
        <v>654</v>
      </c>
      <c r="L22" s="39" t="s">
        <v>2</v>
      </c>
      <c r="M22" s="209" t="s">
        <v>894</v>
      </c>
      <c r="N22" s="210" t="s">
        <v>888</v>
      </c>
      <c r="O22" s="15" t="s">
        <v>2</v>
      </c>
      <c r="P22" s="204" t="s">
        <v>1112</v>
      </c>
      <c r="Q22" s="179"/>
      <c r="R22" s="15" t="s">
        <v>2</v>
      </c>
      <c r="U22" s="15" t="s">
        <v>2</v>
      </c>
    </row>
    <row r="23" spans="3:21" ht="13.5" thickBot="1" x14ac:dyDescent="0.35">
      <c r="C23" s="39"/>
      <c r="D23" s="57" t="s">
        <v>646</v>
      </c>
      <c r="E23" s="58" t="s">
        <v>647</v>
      </c>
      <c r="F23" s="39" t="s">
        <v>2</v>
      </c>
      <c r="I23" s="15" t="s">
        <v>2</v>
      </c>
      <c r="J23" s="43" t="s">
        <v>634</v>
      </c>
      <c r="K23" s="81" t="s">
        <v>623</v>
      </c>
      <c r="L23" s="39" t="s">
        <v>2</v>
      </c>
      <c r="M23" s="211"/>
      <c r="N23" s="208"/>
      <c r="O23" s="15" t="s">
        <v>2</v>
      </c>
      <c r="P23" s="409" t="s">
        <v>623</v>
      </c>
      <c r="Q23" s="410"/>
      <c r="R23" s="15" t="s">
        <v>2</v>
      </c>
      <c r="U23" s="15" t="s">
        <v>2</v>
      </c>
    </row>
    <row r="24" spans="3:21" ht="13.5" thickBot="1" x14ac:dyDescent="0.35">
      <c r="C24" s="39"/>
      <c r="F24" s="39" t="s">
        <v>2</v>
      </c>
      <c r="I24" s="15" t="s">
        <v>2</v>
      </c>
      <c r="J24" s="129" t="s">
        <v>632</v>
      </c>
      <c r="K24" s="130" t="s">
        <v>633</v>
      </c>
      <c r="L24" s="39" t="s">
        <v>2</v>
      </c>
      <c r="M24" s="96" t="s">
        <v>1113</v>
      </c>
      <c r="N24" s="97" t="s">
        <v>860</v>
      </c>
      <c r="O24" s="15" t="s">
        <v>2</v>
      </c>
      <c r="P24" s="395" t="s">
        <v>872</v>
      </c>
      <c r="Q24" s="396"/>
      <c r="R24" s="15" t="s">
        <v>2</v>
      </c>
      <c r="U24" s="15" t="s">
        <v>2</v>
      </c>
    </row>
    <row r="25" spans="3:21" x14ac:dyDescent="0.3">
      <c r="C25" s="39"/>
      <c r="F25" s="39" t="s">
        <v>2</v>
      </c>
      <c r="I25" s="15" t="s">
        <v>2</v>
      </c>
      <c r="J25" s="88" t="s">
        <v>674</v>
      </c>
      <c r="K25" s="89" t="s">
        <v>644</v>
      </c>
      <c r="L25" s="39" t="s">
        <v>2</v>
      </c>
      <c r="O25" s="15" t="s">
        <v>2</v>
      </c>
      <c r="R25" s="15" t="s">
        <v>2</v>
      </c>
      <c r="U25" s="15" t="s">
        <v>2</v>
      </c>
    </row>
    <row r="26" spans="3:21" ht="15" customHeight="1" x14ac:dyDescent="0.3">
      <c r="C26" s="39"/>
      <c r="F26" s="39" t="s">
        <v>2</v>
      </c>
      <c r="I26" s="15" t="s">
        <v>2</v>
      </c>
      <c r="J26" s="131" t="s">
        <v>650</v>
      </c>
      <c r="K26" s="123" t="s">
        <v>638</v>
      </c>
      <c r="L26" s="39" t="s">
        <v>2</v>
      </c>
      <c r="O26" s="15" t="s">
        <v>2</v>
      </c>
      <c r="R26" s="15" t="s">
        <v>2</v>
      </c>
      <c r="U26" s="15" t="s">
        <v>2</v>
      </c>
    </row>
    <row r="27" spans="3:21" x14ac:dyDescent="0.3">
      <c r="C27" s="39"/>
      <c r="F27" s="39" t="s">
        <v>2</v>
      </c>
      <c r="I27" s="15" t="s">
        <v>2</v>
      </c>
      <c r="J27" s="43" t="s">
        <v>648</v>
      </c>
      <c r="K27" s="81" t="s">
        <v>649</v>
      </c>
      <c r="L27" s="39" t="s">
        <v>2</v>
      </c>
      <c r="O27" s="15" t="s">
        <v>2</v>
      </c>
      <c r="R27" s="15" t="s">
        <v>2</v>
      </c>
      <c r="U27" s="15" t="s">
        <v>2</v>
      </c>
    </row>
    <row r="28" spans="3:21" x14ac:dyDescent="0.3">
      <c r="C28" s="39"/>
      <c r="F28" s="39" t="s">
        <v>2</v>
      </c>
      <c r="J28" s="127" t="s">
        <v>648</v>
      </c>
      <c r="K28" s="128" t="s">
        <v>652</v>
      </c>
      <c r="L28" s="39" t="s">
        <v>2</v>
      </c>
      <c r="R28" s="15" t="s">
        <v>2</v>
      </c>
      <c r="U28" s="15" t="s">
        <v>2</v>
      </c>
    </row>
    <row r="29" spans="3:21" x14ac:dyDescent="0.3">
      <c r="C29" s="39"/>
      <c r="F29" s="39"/>
      <c r="J29" s="132" t="s">
        <v>645</v>
      </c>
      <c r="K29" s="133" t="s">
        <v>655</v>
      </c>
      <c r="L29" s="39" t="s">
        <v>2</v>
      </c>
      <c r="R29" s="15" t="s">
        <v>2</v>
      </c>
      <c r="U29" s="15" t="s">
        <v>2</v>
      </c>
    </row>
    <row r="30" spans="3:21" ht="13.5" thickBot="1" x14ac:dyDescent="0.35">
      <c r="C30" s="39" t="s">
        <v>2</v>
      </c>
      <c r="F30" s="39" t="s">
        <v>2</v>
      </c>
      <c r="J30" s="57" t="s">
        <v>646</v>
      </c>
      <c r="K30" s="58" t="s">
        <v>647</v>
      </c>
      <c r="L30" s="39"/>
      <c r="R30" s="15" t="s">
        <v>2</v>
      </c>
      <c r="U30" s="15" t="s">
        <v>2</v>
      </c>
    </row>
    <row r="31" spans="3:21" x14ac:dyDescent="0.3">
      <c r="C31" s="39" t="s">
        <v>2</v>
      </c>
      <c r="F31" s="39" t="s">
        <v>2</v>
      </c>
      <c r="L31" s="39"/>
      <c r="R31" s="15" t="s">
        <v>2</v>
      </c>
      <c r="U31" s="15" t="s">
        <v>2</v>
      </c>
    </row>
    <row r="32" spans="3:21" s="39" customFormat="1" x14ac:dyDescent="0.3">
      <c r="J32" s="40"/>
      <c r="K32" s="40"/>
      <c r="M32" s="40"/>
      <c r="N32" s="40"/>
      <c r="P32" s="39" t="s">
        <v>2</v>
      </c>
    </row>
    <row r="33" spans="1:9" ht="13.5" thickBot="1" x14ac:dyDescent="0.35">
      <c r="F33" s="15" t="s">
        <v>2</v>
      </c>
      <c r="I33" s="15" t="s">
        <v>2</v>
      </c>
    </row>
    <row r="34" spans="1:9" x14ac:dyDescent="0.3">
      <c r="A34" s="353" t="s">
        <v>1275</v>
      </c>
      <c r="B34" s="354"/>
      <c r="C34" s="15" t="s">
        <v>2</v>
      </c>
      <c r="D34" s="353" t="s">
        <v>1275</v>
      </c>
      <c r="E34" s="354"/>
      <c r="F34" s="15" t="s">
        <v>2</v>
      </c>
      <c r="G34" s="353" t="s">
        <v>1275</v>
      </c>
      <c r="H34" s="354"/>
      <c r="I34" s="15" t="s">
        <v>2</v>
      </c>
    </row>
    <row r="35" spans="1:9" x14ac:dyDescent="0.3">
      <c r="A35" s="479" t="s">
        <v>1123</v>
      </c>
      <c r="B35" s="466"/>
      <c r="C35" s="15" t="s">
        <v>2</v>
      </c>
      <c r="D35" s="129" t="s">
        <v>10</v>
      </c>
      <c r="E35" s="130" t="s">
        <v>629</v>
      </c>
      <c r="F35" s="15" t="s">
        <v>2</v>
      </c>
      <c r="G35" s="129" t="s">
        <v>632</v>
      </c>
      <c r="H35" s="130" t="s">
        <v>870</v>
      </c>
      <c r="I35" s="15" t="s">
        <v>2</v>
      </c>
    </row>
    <row r="36" spans="1:9" ht="13.5" thickBot="1" x14ac:dyDescent="0.35">
      <c r="A36" s="479" t="s">
        <v>1132</v>
      </c>
      <c r="B36" s="466"/>
      <c r="C36" s="15" t="s">
        <v>2</v>
      </c>
      <c r="D36" s="421" t="s">
        <v>1122</v>
      </c>
      <c r="E36" s="422"/>
      <c r="F36" s="15" t="s">
        <v>2</v>
      </c>
      <c r="G36" s="131" t="s">
        <v>626</v>
      </c>
      <c r="H36" s="121" t="s">
        <v>869</v>
      </c>
      <c r="I36" s="15" t="s">
        <v>2</v>
      </c>
    </row>
    <row r="37" spans="1:9" x14ac:dyDescent="0.3">
      <c r="A37" s="122"/>
      <c r="B37" s="123" t="s">
        <v>636</v>
      </c>
      <c r="C37" s="15" t="s">
        <v>2</v>
      </c>
      <c r="D37" s="425" t="s">
        <v>1125</v>
      </c>
      <c r="E37" s="426"/>
      <c r="F37" s="15" t="s">
        <v>2</v>
      </c>
      <c r="G37" s="202" t="s">
        <v>890</v>
      </c>
      <c r="H37" s="203" t="s">
        <v>874</v>
      </c>
      <c r="I37" s="15" t="s">
        <v>2</v>
      </c>
    </row>
    <row r="38" spans="1:9" x14ac:dyDescent="0.3">
      <c r="A38" s="202" t="s">
        <v>891</v>
      </c>
      <c r="B38" s="203" t="s">
        <v>657</v>
      </c>
      <c r="C38" s="15" t="s">
        <v>2</v>
      </c>
      <c r="D38" s="31" t="s">
        <v>615</v>
      </c>
      <c r="E38" s="121" t="s">
        <v>665</v>
      </c>
      <c r="F38" s="15" t="s">
        <v>2</v>
      </c>
      <c r="G38" s="98" t="s">
        <v>1119</v>
      </c>
      <c r="H38" s="99" t="s">
        <v>871</v>
      </c>
      <c r="I38" s="15" t="s">
        <v>2</v>
      </c>
    </row>
    <row r="39" spans="1:9" ht="13.5" thickBot="1" x14ac:dyDescent="0.35">
      <c r="A39" s="479" t="s">
        <v>1124</v>
      </c>
      <c r="B39" s="466"/>
      <c r="C39" s="15" t="s">
        <v>2</v>
      </c>
      <c r="D39" s="202" t="s">
        <v>893</v>
      </c>
      <c r="E39" s="203" t="s">
        <v>889</v>
      </c>
      <c r="F39" s="15" t="s">
        <v>2</v>
      </c>
      <c r="G39" s="131" t="s">
        <v>1135</v>
      </c>
      <c r="H39" s="123" t="s">
        <v>638</v>
      </c>
      <c r="I39" s="15" t="s">
        <v>2</v>
      </c>
    </row>
    <row r="40" spans="1:9" ht="13.5" thickBot="1" x14ac:dyDescent="0.35">
      <c r="A40" s="211"/>
      <c r="B40" s="208"/>
      <c r="C40" s="15" t="s">
        <v>2</v>
      </c>
      <c r="D40" s="98" t="s">
        <v>1110</v>
      </c>
      <c r="E40" s="103" t="s">
        <v>866</v>
      </c>
      <c r="F40" s="15" t="s">
        <v>2</v>
      </c>
      <c r="G40" s="455" t="s">
        <v>1121</v>
      </c>
      <c r="H40" s="456"/>
      <c r="I40" s="15" t="s">
        <v>2</v>
      </c>
    </row>
    <row r="41" spans="1:9" ht="13.5" thickBot="1" x14ac:dyDescent="0.35">
      <c r="A41" s="31" t="s">
        <v>615</v>
      </c>
      <c r="B41" s="121" t="s">
        <v>635</v>
      </c>
      <c r="C41" s="15" t="s">
        <v>2</v>
      </c>
      <c r="D41" s="425" t="s">
        <v>1126</v>
      </c>
      <c r="E41" s="426"/>
      <c r="F41" s="15" t="s">
        <v>2</v>
      </c>
      <c r="G41" s="98" t="s">
        <v>1131</v>
      </c>
      <c r="H41" s="99"/>
      <c r="I41" s="15" t="s">
        <v>2</v>
      </c>
    </row>
    <row r="42" spans="1:9" ht="13.5" thickBot="1" x14ac:dyDescent="0.35">
      <c r="A42" s="204" t="s">
        <v>1118</v>
      </c>
      <c r="B42" s="179" t="s">
        <v>1130</v>
      </c>
      <c r="C42" s="15" t="s">
        <v>2</v>
      </c>
      <c r="D42" s="131" t="s">
        <v>666</v>
      </c>
      <c r="E42" s="121" t="s">
        <v>667</v>
      </c>
      <c r="F42" s="15" t="s">
        <v>2</v>
      </c>
      <c r="G42" s="206" t="s">
        <v>864</v>
      </c>
      <c r="H42" s="207"/>
      <c r="I42" s="15" t="s">
        <v>2</v>
      </c>
    </row>
    <row r="43" spans="1:9" x14ac:dyDescent="0.3">
      <c r="A43" s="409" t="s">
        <v>875</v>
      </c>
      <c r="B43" s="410"/>
      <c r="C43" s="15" t="s">
        <v>2</v>
      </c>
      <c r="D43" s="98" t="s">
        <v>1127</v>
      </c>
      <c r="E43" s="99" t="s">
        <v>672</v>
      </c>
      <c r="F43" s="15" t="s">
        <v>2</v>
      </c>
      <c r="G43" s="177" t="s">
        <v>645</v>
      </c>
      <c r="H43" s="110" t="s">
        <v>865</v>
      </c>
      <c r="I43" s="15" t="s">
        <v>2</v>
      </c>
    </row>
    <row r="44" spans="1:9" ht="13.5" thickBot="1" x14ac:dyDescent="0.35">
      <c r="A44" s="409" t="s">
        <v>669</v>
      </c>
      <c r="B44" s="410"/>
      <c r="C44" s="15" t="s">
        <v>2</v>
      </c>
      <c r="D44" s="98" t="s">
        <v>1128</v>
      </c>
      <c r="E44" s="99" t="s">
        <v>673</v>
      </c>
      <c r="F44" s="15" t="s">
        <v>2</v>
      </c>
      <c r="G44" s="57" t="s">
        <v>646</v>
      </c>
      <c r="H44" s="58" t="s">
        <v>1120</v>
      </c>
      <c r="I44" s="15" t="s">
        <v>2</v>
      </c>
    </row>
    <row r="45" spans="1:9" ht="13.5" thickBot="1" x14ac:dyDescent="0.35">
      <c r="A45" s="489" t="s">
        <v>662</v>
      </c>
      <c r="B45" s="490"/>
      <c r="C45" s="15" t="s">
        <v>2</v>
      </c>
      <c r="D45" s="98" t="s">
        <v>1115</v>
      </c>
      <c r="E45" s="103" t="s">
        <v>862</v>
      </c>
      <c r="F45" s="15" t="s">
        <v>2</v>
      </c>
      <c r="I45" s="15" t="s">
        <v>2</v>
      </c>
    </row>
    <row r="46" spans="1:9" x14ac:dyDescent="0.3">
      <c r="A46" s="455" t="s">
        <v>1117</v>
      </c>
      <c r="B46" s="456"/>
      <c r="C46" s="15" t="s">
        <v>2</v>
      </c>
      <c r="D46" s="98" t="s">
        <v>1116</v>
      </c>
      <c r="E46" s="103" t="s">
        <v>861</v>
      </c>
      <c r="F46" s="15" t="s">
        <v>2</v>
      </c>
      <c r="I46" s="15" t="s">
        <v>2</v>
      </c>
    </row>
    <row r="47" spans="1:9" x14ac:dyDescent="0.3">
      <c r="A47" s="376" t="s">
        <v>661</v>
      </c>
      <c r="B47" s="377"/>
      <c r="C47" s="15" t="s">
        <v>2</v>
      </c>
      <c r="D47" s="98" t="s">
        <v>1111</v>
      </c>
      <c r="E47" s="103" t="s">
        <v>863</v>
      </c>
      <c r="F47" s="15" t="s">
        <v>2</v>
      </c>
    </row>
    <row r="48" spans="1:9" ht="13.5" thickBot="1" x14ac:dyDescent="0.35">
      <c r="A48" s="484" t="s">
        <v>1136</v>
      </c>
      <c r="B48" s="485"/>
      <c r="C48" s="15" t="s">
        <v>2</v>
      </c>
      <c r="D48" s="209" t="s">
        <v>892</v>
      </c>
      <c r="E48" s="210" t="s">
        <v>868</v>
      </c>
      <c r="F48" s="15" t="s">
        <v>2</v>
      </c>
    </row>
    <row r="49" spans="1:9" x14ac:dyDescent="0.3">
      <c r="A49" s="484" t="s">
        <v>1137</v>
      </c>
      <c r="B49" s="485"/>
      <c r="C49" s="15" t="s">
        <v>2</v>
      </c>
      <c r="D49" s="177" t="s">
        <v>620</v>
      </c>
      <c r="E49" s="110" t="s">
        <v>867</v>
      </c>
      <c r="F49" s="15" t="s">
        <v>2</v>
      </c>
    </row>
    <row r="50" spans="1:9" ht="13.5" thickBot="1" x14ac:dyDescent="0.35">
      <c r="A50" s="488" t="s">
        <v>1134</v>
      </c>
      <c r="B50" s="487"/>
      <c r="C50" s="15" t="s">
        <v>2</v>
      </c>
      <c r="D50" s="33" t="s">
        <v>617</v>
      </c>
      <c r="E50" s="147" t="s">
        <v>355</v>
      </c>
      <c r="F50" s="15" t="s">
        <v>2</v>
      </c>
    </row>
    <row r="51" spans="1:9" ht="13.5" thickBot="1" x14ac:dyDescent="0.35">
      <c r="A51" s="211"/>
      <c r="B51" s="208"/>
      <c r="C51" s="15" t="s">
        <v>2</v>
      </c>
      <c r="D51" s="33" t="s">
        <v>618</v>
      </c>
      <c r="E51" s="147" t="s">
        <v>619</v>
      </c>
      <c r="F51" s="15" t="s">
        <v>2</v>
      </c>
    </row>
    <row r="52" spans="1:9" ht="13.5" thickBot="1" x14ac:dyDescent="0.35">
      <c r="A52" s="204" t="s">
        <v>1114</v>
      </c>
      <c r="B52" s="205" t="s">
        <v>887</v>
      </c>
      <c r="C52" s="15" t="s">
        <v>2</v>
      </c>
      <c r="D52" s="204" t="s">
        <v>1129</v>
      </c>
      <c r="E52" s="205" t="s">
        <v>873</v>
      </c>
      <c r="F52" s="15" t="s">
        <v>2</v>
      </c>
    </row>
    <row r="53" spans="1:9" ht="13.5" thickBot="1" x14ac:dyDescent="0.35">
      <c r="A53" s="209" t="s">
        <v>894</v>
      </c>
      <c r="B53" s="210" t="s">
        <v>888</v>
      </c>
      <c r="C53" s="15" t="s">
        <v>2</v>
      </c>
      <c r="D53" s="204" t="s">
        <v>1112</v>
      </c>
      <c r="E53" s="179"/>
      <c r="F53" s="15" t="s">
        <v>2</v>
      </c>
      <c r="I53" s="15" t="s">
        <v>2</v>
      </c>
    </row>
    <row r="54" spans="1:9" ht="13.5" thickBot="1" x14ac:dyDescent="0.35">
      <c r="A54" s="211"/>
      <c r="B54" s="208"/>
      <c r="C54" s="15" t="s">
        <v>2</v>
      </c>
      <c r="D54" s="409" t="s">
        <v>623</v>
      </c>
      <c r="E54" s="410"/>
      <c r="F54" s="15" t="s">
        <v>2</v>
      </c>
      <c r="I54" s="15" t="s">
        <v>2</v>
      </c>
    </row>
    <row r="55" spans="1:9" ht="13.5" thickBot="1" x14ac:dyDescent="0.35">
      <c r="A55" s="96" t="s">
        <v>1113</v>
      </c>
      <c r="B55" s="97" t="s">
        <v>860</v>
      </c>
      <c r="C55" s="15" t="s">
        <v>2</v>
      </c>
      <c r="D55" s="395" t="s">
        <v>872</v>
      </c>
      <c r="E55" s="396"/>
      <c r="F55" s="15" t="s">
        <v>2</v>
      </c>
      <c r="I55" s="15" t="s">
        <v>2</v>
      </c>
    </row>
    <row r="56" spans="1:9" x14ac:dyDescent="0.3">
      <c r="C56" s="15" t="s">
        <v>2</v>
      </c>
      <c r="F56" s="15" t="s">
        <v>2</v>
      </c>
      <c r="I56" s="15" t="s">
        <v>2</v>
      </c>
    </row>
    <row r="57" spans="1:9" x14ac:dyDescent="0.3">
      <c r="C57" s="15" t="s">
        <v>2</v>
      </c>
      <c r="F57" s="15" t="s">
        <v>2</v>
      </c>
      <c r="I57" s="15" t="s">
        <v>2</v>
      </c>
    </row>
    <row r="58" spans="1:9" x14ac:dyDescent="0.3">
      <c r="C58" s="15" t="s">
        <v>2</v>
      </c>
      <c r="F58" s="15" t="s">
        <v>2</v>
      </c>
      <c r="I58" s="15" t="s">
        <v>2</v>
      </c>
    </row>
    <row r="59" spans="1:9" x14ac:dyDescent="0.3">
      <c r="F59" s="15" t="s">
        <v>2</v>
      </c>
      <c r="I59" s="15" t="s">
        <v>2</v>
      </c>
    </row>
    <row r="60" spans="1:9" s="39" customFormat="1" x14ac:dyDescent="0.3">
      <c r="F60" s="39" t="s">
        <v>2</v>
      </c>
      <c r="I60" s="39" t="s">
        <v>2</v>
      </c>
    </row>
    <row r="61" spans="1:9" x14ac:dyDescent="0.3">
      <c r="F61" s="15" t="s">
        <v>2</v>
      </c>
      <c r="I61" s="15" t="s">
        <v>2</v>
      </c>
    </row>
    <row r="62" spans="1:9" x14ac:dyDescent="0.3">
      <c r="F62" s="15" t="s">
        <v>2</v>
      </c>
      <c r="I62" s="15" t="s">
        <v>2</v>
      </c>
    </row>
    <row r="63" spans="1:9" x14ac:dyDescent="0.3">
      <c r="C63" s="15" t="s">
        <v>2</v>
      </c>
    </row>
    <row r="64" spans="1:9" x14ac:dyDescent="0.3">
      <c r="C64" s="15" t="s">
        <v>2</v>
      </c>
    </row>
    <row r="65" spans="3:3" x14ac:dyDescent="0.3">
      <c r="C65" s="15" t="s">
        <v>2</v>
      </c>
    </row>
    <row r="66" spans="3:3" x14ac:dyDescent="0.3">
      <c r="C66" s="15" t="s">
        <v>2</v>
      </c>
    </row>
    <row r="67" spans="3:3" x14ac:dyDescent="0.3">
      <c r="C67" s="15" t="s">
        <v>2</v>
      </c>
    </row>
    <row r="68" spans="3:3" x14ac:dyDescent="0.3">
      <c r="C68" s="15" t="s">
        <v>2</v>
      </c>
    </row>
    <row r="69" spans="3:3" x14ac:dyDescent="0.3">
      <c r="C69" s="15" t="s">
        <v>2</v>
      </c>
    </row>
    <row r="70" spans="3:3" x14ac:dyDescent="0.3">
      <c r="C70" s="15" t="s">
        <v>2</v>
      </c>
    </row>
    <row r="71" spans="3:3" x14ac:dyDescent="0.3">
      <c r="C71" s="15" t="s">
        <v>2</v>
      </c>
    </row>
    <row r="72" spans="3:3" x14ac:dyDescent="0.3">
      <c r="C72" s="15" t="s">
        <v>2</v>
      </c>
    </row>
    <row r="73" spans="3:3" x14ac:dyDescent="0.3">
      <c r="C73" s="15" t="s">
        <v>2</v>
      </c>
    </row>
    <row r="74" spans="3:3" x14ac:dyDescent="0.3">
      <c r="C74" s="15" t="s">
        <v>2</v>
      </c>
    </row>
    <row r="75" spans="3:3" x14ac:dyDescent="0.3">
      <c r="C75" s="15" t="s">
        <v>2</v>
      </c>
    </row>
    <row r="76" spans="3:3" x14ac:dyDescent="0.3">
      <c r="C76" s="15" t="s">
        <v>2</v>
      </c>
    </row>
    <row r="77" spans="3:3" x14ac:dyDescent="0.3">
      <c r="C77" s="15" t="s">
        <v>2</v>
      </c>
    </row>
    <row r="78" spans="3:3" x14ac:dyDescent="0.3">
      <c r="C78" s="15" t="s">
        <v>2</v>
      </c>
    </row>
    <row r="79" spans="3:3" x14ac:dyDescent="0.3">
      <c r="C79" s="15" t="s">
        <v>2</v>
      </c>
    </row>
    <row r="80" spans="3:3" x14ac:dyDescent="0.3">
      <c r="C80" s="15" t="s">
        <v>2</v>
      </c>
    </row>
    <row r="81" spans="3:3" x14ac:dyDescent="0.3">
      <c r="C81" s="15" t="s">
        <v>2</v>
      </c>
    </row>
    <row r="82" spans="3:3" x14ac:dyDescent="0.3">
      <c r="C82" s="15" t="s">
        <v>2</v>
      </c>
    </row>
    <row r="83" spans="3:3" x14ac:dyDescent="0.3">
      <c r="C83" s="15" t="s">
        <v>2</v>
      </c>
    </row>
    <row r="84" spans="3:3" x14ac:dyDescent="0.3">
      <c r="C84" s="15" t="s">
        <v>2</v>
      </c>
    </row>
    <row r="85" spans="3:3" x14ac:dyDescent="0.3">
      <c r="C85" s="15" t="s">
        <v>2</v>
      </c>
    </row>
    <row r="86" spans="3:3" x14ac:dyDescent="0.3">
      <c r="C86" s="15" t="s">
        <v>2</v>
      </c>
    </row>
    <row r="87" spans="3:3" x14ac:dyDescent="0.3">
      <c r="C87" s="15" t="s">
        <v>2</v>
      </c>
    </row>
    <row r="88" spans="3:3" x14ac:dyDescent="0.3">
      <c r="C88" s="15" t="s">
        <v>2</v>
      </c>
    </row>
    <row r="89" spans="3:3" x14ac:dyDescent="0.3">
      <c r="C89" s="15" t="s">
        <v>2</v>
      </c>
    </row>
    <row r="90" spans="3:3" x14ac:dyDescent="0.3">
      <c r="C90" s="15" t="s">
        <v>2</v>
      </c>
    </row>
    <row r="91" spans="3:3" x14ac:dyDescent="0.3">
      <c r="C91" s="15" t="s">
        <v>2</v>
      </c>
    </row>
    <row r="92" spans="3:3" x14ac:dyDescent="0.3">
      <c r="C92" s="15" t="s">
        <v>2</v>
      </c>
    </row>
    <row r="93" spans="3:3" x14ac:dyDescent="0.3">
      <c r="C93" s="15" t="s">
        <v>2</v>
      </c>
    </row>
    <row r="94" spans="3:3" x14ac:dyDescent="0.3">
      <c r="C94" s="15" t="s">
        <v>2</v>
      </c>
    </row>
    <row r="95" spans="3:3" x14ac:dyDescent="0.3">
      <c r="C95" s="15" t="s">
        <v>2</v>
      </c>
    </row>
    <row r="96" spans="3:3" x14ac:dyDescent="0.3">
      <c r="C96" s="15" t="s">
        <v>2</v>
      </c>
    </row>
    <row r="97" spans="3:3" x14ac:dyDescent="0.3">
      <c r="C97" s="15" t="s">
        <v>2</v>
      </c>
    </row>
    <row r="98" spans="3:3" x14ac:dyDescent="0.3">
      <c r="C98" s="15" t="s">
        <v>2</v>
      </c>
    </row>
    <row r="99" spans="3:3" x14ac:dyDescent="0.3">
      <c r="C99" s="15" t="s">
        <v>2</v>
      </c>
    </row>
    <row r="100" spans="3:3" x14ac:dyDescent="0.3">
      <c r="C100" s="15" t="s">
        <v>2</v>
      </c>
    </row>
    <row r="101" spans="3:3" x14ac:dyDescent="0.3">
      <c r="C101" s="15" t="s">
        <v>2</v>
      </c>
    </row>
    <row r="102" spans="3:3" x14ac:dyDescent="0.3">
      <c r="C102" s="15" t="s">
        <v>2</v>
      </c>
    </row>
    <row r="103" spans="3:3" x14ac:dyDescent="0.3">
      <c r="C103" s="15" t="s">
        <v>2</v>
      </c>
    </row>
    <row r="104" spans="3:3" x14ac:dyDescent="0.3">
      <c r="C104" s="15" t="s">
        <v>2</v>
      </c>
    </row>
    <row r="105" spans="3:3" x14ac:dyDescent="0.3">
      <c r="C105" s="15" t="s">
        <v>2</v>
      </c>
    </row>
    <row r="106" spans="3:3" x14ac:dyDescent="0.3">
      <c r="C106" s="15" t="s">
        <v>2</v>
      </c>
    </row>
    <row r="107" spans="3:3" x14ac:dyDescent="0.3">
      <c r="C107" s="15" t="s">
        <v>2</v>
      </c>
    </row>
    <row r="108" spans="3:3" x14ac:dyDescent="0.3">
      <c r="C108" s="15" t="s">
        <v>2</v>
      </c>
    </row>
    <row r="109" spans="3:3" x14ac:dyDescent="0.3">
      <c r="C109" s="15" t="s">
        <v>2</v>
      </c>
    </row>
    <row r="110" spans="3:3" x14ac:dyDescent="0.3">
      <c r="C110" s="15" t="s">
        <v>2</v>
      </c>
    </row>
    <row r="111" spans="3:3" x14ac:dyDescent="0.3">
      <c r="C111" s="15" t="s">
        <v>2</v>
      </c>
    </row>
    <row r="112" spans="3:3" x14ac:dyDescent="0.3">
      <c r="C112" s="15" t="s">
        <v>2</v>
      </c>
    </row>
    <row r="113" spans="3:3" x14ac:dyDescent="0.3">
      <c r="C113" s="15" t="s">
        <v>2</v>
      </c>
    </row>
    <row r="114" spans="3:3" x14ac:dyDescent="0.3">
      <c r="C114" s="15" t="s">
        <v>2</v>
      </c>
    </row>
    <row r="115" spans="3:3" x14ac:dyDescent="0.3">
      <c r="C115" s="15" t="s">
        <v>2</v>
      </c>
    </row>
    <row r="116" spans="3:3" x14ac:dyDescent="0.3">
      <c r="C116" s="15" t="s">
        <v>2</v>
      </c>
    </row>
    <row r="117" spans="3:3" x14ac:dyDescent="0.3">
      <c r="C117" s="15" t="s">
        <v>2</v>
      </c>
    </row>
    <row r="118" spans="3:3" x14ac:dyDescent="0.3">
      <c r="C118" s="15" t="s">
        <v>2</v>
      </c>
    </row>
    <row r="119" spans="3:3" x14ac:dyDescent="0.3">
      <c r="C119" s="15" t="s">
        <v>2</v>
      </c>
    </row>
    <row r="120" spans="3:3" x14ac:dyDescent="0.3">
      <c r="C120" s="15" t="s">
        <v>2</v>
      </c>
    </row>
    <row r="121" spans="3:3" x14ac:dyDescent="0.3">
      <c r="C121" s="15" t="s">
        <v>2</v>
      </c>
    </row>
    <row r="122" spans="3:3" x14ac:dyDescent="0.3">
      <c r="C122" s="15" t="s">
        <v>2</v>
      </c>
    </row>
    <row r="123" spans="3:3" x14ac:dyDescent="0.3">
      <c r="C123" s="15" t="s">
        <v>2</v>
      </c>
    </row>
    <row r="124" spans="3:3" x14ac:dyDescent="0.3">
      <c r="C124" s="15" t="s">
        <v>2</v>
      </c>
    </row>
    <row r="125" spans="3:3" x14ac:dyDescent="0.3">
      <c r="C125" s="15" t="s">
        <v>2</v>
      </c>
    </row>
    <row r="126" spans="3:3" x14ac:dyDescent="0.3">
      <c r="C126" s="15" t="s">
        <v>2</v>
      </c>
    </row>
    <row r="127" spans="3:3" x14ac:dyDescent="0.3">
      <c r="C127" s="15" t="s">
        <v>2</v>
      </c>
    </row>
    <row r="128" spans="3:3" x14ac:dyDescent="0.3">
      <c r="C128" s="15" t="s">
        <v>2</v>
      </c>
    </row>
    <row r="129" spans="3:3" x14ac:dyDescent="0.3">
      <c r="C129" s="15" t="s">
        <v>2</v>
      </c>
    </row>
    <row r="130" spans="3:3" x14ac:dyDescent="0.3">
      <c r="C130" s="15" t="s">
        <v>2</v>
      </c>
    </row>
    <row r="131" spans="3:3" x14ac:dyDescent="0.3">
      <c r="C131" s="15" t="s">
        <v>2</v>
      </c>
    </row>
    <row r="132" spans="3:3" x14ac:dyDescent="0.3">
      <c r="C132" s="15" t="s">
        <v>2</v>
      </c>
    </row>
    <row r="133" spans="3:3" x14ac:dyDescent="0.3">
      <c r="C133" s="15" t="s">
        <v>2</v>
      </c>
    </row>
    <row r="134" spans="3:3" x14ac:dyDescent="0.3">
      <c r="C134" s="15" t="s">
        <v>2</v>
      </c>
    </row>
    <row r="135" spans="3:3" x14ac:dyDescent="0.3">
      <c r="C135" s="15" t="s">
        <v>2</v>
      </c>
    </row>
    <row r="136" spans="3:3" x14ac:dyDescent="0.3">
      <c r="C136" s="15" t="s">
        <v>2</v>
      </c>
    </row>
    <row r="137" spans="3:3" x14ac:dyDescent="0.3">
      <c r="C137" s="15" t="s">
        <v>2</v>
      </c>
    </row>
    <row r="138" spans="3:3" x14ac:dyDescent="0.3">
      <c r="C138" s="15" t="s">
        <v>2</v>
      </c>
    </row>
    <row r="139" spans="3:3" x14ac:dyDescent="0.3">
      <c r="C139" s="15" t="s">
        <v>2</v>
      </c>
    </row>
    <row r="140" spans="3:3" x14ac:dyDescent="0.3">
      <c r="C140" s="15" t="s">
        <v>2</v>
      </c>
    </row>
    <row r="141" spans="3:3" x14ac:dyDescent="0.3">
      <c r="C141" s="15" t="s">
        <v>2</v>
      </c>
    </row>
    <row r="142" spans="3:3" x14ac:dyDescent="0.3">
      <c r="C142" s="15" t="s">
        <v>2</v>
      </c>
    </row>
    <row r="143" spans="3:3" x14ac:dyDescent="0.3">
      <c r="C143" s="15" t="s">
        <v>2</v>
      </c>
    </row>
    <row r="144" spans="3:3" x14ac:dyDescent="0.3">
      <c r="C144" s="15" t="s">
        <v>2</v>
      </c>
    </row>
    <row r="145" spans="3:3" x14ac:dyDescent="0.3">
      <c r="C145" s="15" t="s">
        <v>2</v>
      </c>
    </row>
    <row r="146" spans="3:3" x14ac:dyDescent="0.3">
      <c r="C146" s="15" t="s">
        <v>2</v>
      </c>
    </row>
    <row r="147" spans="3:3" x14ac:dyDescent="0.3">
      <c r="C147" s="15" t="s">
        <v>2</v>
      </c>
    </row>
    <row r="148" spans="3:3" x14ac:dyDescent="0.3">
      <c r="C148" s="15" t="s">
        <v>2</v>
      </c>
    </row>
    <row r="149" spans="3:3" x14ac:dyDescent="0.3">
      <c r="C149" s="15" t="s">
        <v>2</v>
      </c>
    </row>
    <row r="150" spans="3:3" x14ac:dyDescent="0.3">
      <c r="C150" s="15" t="s">
        <v>2</v>
      </c>
    </row>
    <row r="151" spans="3:3" x14ac:dyDescent="0.3">
      <c r="C151" s="15" t="s">
        <v>2</v>
      </c>
    </row>
    <row r="152" spans="3:3" x14ac:dyDescent="0.3">
      <c r="C152" s="15" t="s">
        <v>2</v>
      </c>
    </row>
    <row r="153" spans="3:3" x14ac:dyDescent="0.3">
      <c r="C153" s="15" t="s">
        <v>2</v>
      </c>
    </row>
    <row r="154" spans="3:3" x14ac:dyDescent="0.3">
      <c r="C154" s="15" t="s">
        <v>2</v>
      </c>
    </row>
    <row r="155" spans="3:3" x14ac:dyDescent="0.3">
      <c r="C155" s="15" t="s">
        <v>2</v>
      </c>
    </row>
    <row r="156" spans="3:3" x14ac:dyDescent="0.3">
      <c r="C156" s="15" t="s">
        <v>2</v>
      </c>
    </row>
    <row r="157" spans="3:3" x14ac:dyDescent="0.3">
      <c r="C157" s="15" t="s">
        <v>2</v>
      </c>
    </row>
    <row r="158" spans="3:3" x14ac:dyDescent="0.3">
      <c r="C158" s="15" t="s">
        <v>2</v>
      </c>
    </row>
    <row r="159" spans="3:3" x14ac:dyDescent="0.3">
      <c r="C159" s="15" t="s">
        <v>2</v>
      </c>
    </row>
    <row r="160" spans="3:3" x14ac:dyDescent="0.3">
      <c r="C160" s="15" t="s">
        <v>2</v>
      </c>
    </row>
    <row r="161" spans="3:3" x14ac:dyDescent="0.3">
      <c r="C161" s="15" t="s">
        <v>2</v>
      </c>
    </row>
    <row r="162" spans="3:3" x14ac:dyDescent="0.3">
      <c r="C162" s="15" t="s">
        <v>2</v>
      </c>
    </row>
    <row r="163" spans="3:3" x14ac:dyDescent="0.3">
      <c r="C163" s="15" t="s">
        <v>2</v>
      </c>
    </row>
    <row r="164" spans="3:3" x14ac:dyDescent="0.3">
      <c r="C164" s="15" t="s">
        <v>2</v>
      </c>
    </row>
    <row r="165" spans="3:3" x14ac:dyDescent="0.3">
      <c r="C165" s="15" t="s">
        <v>2</v>
      </c>
    </row>
    <row r="166" spans="3:3" x14ac:dyDescent="0.3">
      <c r="C166" s="15" t="s">
        <v>2</v>
      </c>
    </row>
    <row r="167" spans="3:3" x14ac:dyDescent="0.3">
      <c r="C167" s="15" t="s">
        <v>2</v>
      </c>
    </row>
    <row r="168" spans="3:3" x14ac:dyDescent="0.3">
      <c r="C168" s="15" t="s">
        <v>2</v>
      </c>
    </row>
    <row r="169" spans="3:3" x14ac:dyDescent="0.3">
      <c r="C169" s="15" t="s">
        <v>2</v>
      </c>
    </row>
    <row r="170" spans="3:3" x14ac:dyDescent="0.3">
      <c r="C170" s="15" t="s">
        <v>2</v>
      </c>
    </row>
    <row r="171" spans="3:3" x14ac:dyDescent="0.3">
      <c r="C171" s="15" t="s">
        <v>2</v>
      </c>
    </row>
    <row r="172" spans="3:3" x14ac:dyDescent="0.3">
      <c r="C172" s="15" t="s">
        <v>2</v>
      </c>
    </row>
    <row r="173" spans="3:3" x14ac:dyDescent="0.3">
      <c r="C173" s="15" t="s">
        <v>2</v>
      </c>
    </row>
    <row r="174" spans="3:3" x14ac:dyDescent="0.3">
      <c r="C174" s="15" t="s">
        <v>2</v>
      </c>
    </row>
    <row r="175" spans="3:3" x14ac:dyDescent="0.3">
      <c r="C175" s="15" t="s">
        <v>2</v>
      </c>
    </row>
    <row r="176" spans="3:3" x14ac:dyDescent="0.3">
      <c r="C176" s="15" t="s">
        <v>2</v>
      </c>
    </row>
    <row r="177" spans="3:3" x14ac:dyDescent="0.3">
      <c r="C177" s="15" t="s">
        <v>2</v>
      </c>
    </row>
    <row r="178" spans="3:3" x14ac:dyDescent="0.3">
      <c r="C178" s="15" t="s">
        <v>2</v>
      </c>
    </row>
    <row r="179" spans="3:3" x14ac:dyDescent="0.3">
      <c r="C179" s="15" t="s">
        <v>2</v>
      </c>
    </row>
    <row r="180" spans="3:3" x14ac:dyDescent="0.3">
      <c r="C180" s="15" t="s">
        <v>2</v>
      </c>
    </row>
    <row r="181" spans="3:3" x14ac:dyDescent="0.3">
      <c r="C181" s="15" t="s">
        <v>2</v>
      </c>
    </row>
    <row r="182" spans="3:3" x14ac:dyDescent="0.3">
      <c r="C182" s="15" t="s">
        <v>2</v>
      </c>
    </row>
    <row r="183" spans="3:3" x14ac:dyDescent="0.3">
      <c r="C183" s="15" t="s">
        <v>2</v>
      </c>
    </row>
    <row r="184" spans="3:3" x14ac:dyDescent="0.3">
      <c r="C184" s="15" t="s">
        <v>2</v>
      </c>
    </row>
    <row r="185" spans="3:3" x14ac:dyDescent="0.3">
      <c r="C185" s="15" t="s">
        <v>2</v>
      </c>
    </row>
    <row r="186" spans="3:3" x14ac:dyDescent="0.3">
      <c r="C186" s="15" t="s">
        <v>2</v>
      </c>
    </row>
    <row r="187" spans="3:3" x14ac:dyDescent="0.3">
      <c r="C187" s="15" t="s">
        <v>2</v>
      </c>
    </row>
    <row r="188" spans="3:3" x14ac:dyDescent="0.3">
      <c r="C188" s="15" t="s">
        <v>2</v>
      </c>
    </row>
    <row r="189" spans="3:3" x14ac:dyDescent="0.3">
      <c r="C189" s="15" t="s">
        <v>2</v>
      </c>
    </row>
    <row r="190" spans="3:3" x14ac:dyDescent="0.3">
      <c r="C190" s="15" t="s">
        <v>2</v>
      </c>
    </row>
    <row r="191" spans="3:3" x14ac:dyDescent="0.3">
      <c r="C191" s="15" t="s">
        <v>2</v>
      </c>
    </row>
  </sheetData>
  <mergeCells count="58">
    <mergeCell ref="A50:B50"/>
    <mergeCell ref="D54:E54"/>
    <mergeCell ref="D55:E55"/>
    <mergeCell ref="A45:B45"/>
    <mergeCell ref="A46:B46"/>
    <mergeCell ref="A47:B47"/>
    <mergeCell ref="A48:B48"/>
    <mergeCell ref="A49:B49"/>
    <mergeCell ref="D37:E37"/>
    <mergeCell ref="G40:H40"/>
    <mergeCell ref="D41:E41"/>
    <mergeCell ref="A43:B43"/>
    <mergeCell ref="A44:B44"/>
    <mergeCell ref="D34:E34"/>
    <mergeCell ref="G34:H34"/>
    <mergeCell ref="A35:B35"/>
    <mergeCell ref="A36:B36"/>
    <mergeCell ref="D36:E36"/>
    <mergeCell ref="J18:K18"/>
    <mergeCell ref="S9:T9"/>
    <mergeCell ref="J15:K15"/>
    <mergeCell ref="J16:K16"/>
    <mergeCell ref="M19:N19"/>
    <mergeCell ref="M12:N12"/>
    <mergeCell ref="M13:N13"/>
    <mergeCell ref="M14:N14"/>
    <mergeCell ref="M17:N17"/>
    <mergeCell ref="M15:N15"/>
    <mergeCell ref="M16:N16"/>
    <mergeCell ref="M18:N18"/>
    <mergeCell ref="P10:Q10"/>
    <mergeCell ref="G17:H17"/>
    <mergeCell ref="G5:H5"/>
    <mergeCell ref="S3:T3"/>
    <mergeCell ref="J17:K17"/>
    <mergeCell ref="M3:N3"/>
    <mergeCell ref="P3:Q3"/>
    <mergeCell ref="P6:Q6"/>
    <mergeCell ref="M4:N4"/>
    <mergeCell ref="M8:N8"/>
    <mergeCell ref="M5:N5"/>
    <mergeCell ref="P5:Q5"/>
    <mergeCell ref="P24:Q24"/>
    <mergeCell ref="P23:Q23"/>
    <mergeCell ref="A39:B39"/>
    <mergeCell ref="J3:K3"/>
    <mergeCell ref="G10:H10"/>
    <mergeCell ref="G12:H12"/>
    <mergeCell ref="G13:H13"/>
    <mergeCell ref="G6:H6"/>
    <mergeCell ref="G7:H7"/>
    <mergeCell ref="G11:H11"/>
    <mergeCell ref="A3:B3"/>
    <mergeCell ref="A34:B34"/>
    <mergeCell ref="D3:E3"/>
    <mergeCell ref="G3:H3"/>
    <mergeCell ref="G15:H15"/>
    <mergeCell ref="G16:H1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A29F-D895-4F70-82D3-FF3F82256B19}">
  <dimension ref="A1:O97"/>
  <sheetViews>
    <sheetView zoomScale="130" zoomScaleNormal="130" workbookViewId="0">
      <pane ySplit="1" topLeftCell="A2" activePane="bottomLeft" state="frozen"/>
      <selection pane="bottomLeft" activeCell="P27" sqref="P27"/>
    </sheetView>
  </sheetViews>
  <sheetFormatPr defaultRowHeight="14.5" x14ac:dyDescent="0.35"/>
  <cols>
    <col min="1" max="1" width="2.90625" customWidth="1"/>
    <col min="2" max="2" width="7.453125" customWidth="1"/>
  </cols>
  <sheetData>
    <row r="1" spans="1:15" ht="15" thickBot="1" x14ac:dyDescent="0.4">
      <c r="A1" s="228" t="s">
        <v>1139</v>
      </c>
      <c r="B1" s="349" t="s">
        <v>1849</v>
      </c>
      <c r="C1" s="218" t="s">
        <v>1140</v>
      </c>
      <c r="D1" s="218" t="s">
        <v>1147</v>
      </c>
      <c r="E1" s="218" t="s">
        <v>1155</v>
      </c>
      <c r="F1" s="218" t="s">
        <v>1156</v>
      </c>
      <c r="G1" s="218" t="s">
        <v>1161</v>
      </c>
      <c r="H1" s="218" t="s">
        <v>1162</v>
      </c>
      <c r="I1" s="494" t="s">
        <v>1143</v>
      </c>
      <c r="J1" s="494"/>
      <c r="K1" s="218" t="s">
        <v>1144</v>
      </c>
      <c r="M1" t="s">
        <v>2</v>
      </c>
      <c r="N1" t="s">
        <v>1918</v>
      </c>
    </row>
    <row r="2" spans="1:15" x14ac:dyDescent="0.35">
      <c r="A2">
        <v>1</v>
      </c>
      <c r="C2" s="224" t="s">
        <v>1141</v>
      </c>
      <c r="D2" t="s">
        <v>1148</v>
      </c>
      <c r="E2" t="s">
        <v>1142</v>
      </c>
      <c r="F2" s="4" t="s">
        <v>35</v>
      </c>
      <c r="G2" s="4" t="s">
        <v>35</v>
      </c>
      <c r="H2" s="212" t="s">
        <v>35</v>
      </c>
      <c r="I2" s="212" t="s">
        <v>35</v>
      </c>
      <c r="J2" s="212" t="s">
        <v>35</v>
      </c>
      <c r="K2" s="212" t="s">
        <v>35</v>
      </c>
      <c r="L2" t="s">
        <v>2</v>
      </c>
      <c r="M2" t="s">
        <v>2</v>
      </c>
      <c r="N2" s="491" t="s">
        <v>1919</v>
      </c>
      <c r="O2" s="491"/>
    </row>
    <row r="3" spans="1:15" x14ac:dyDescent="0.35">
      <c r="A3">
        <v>2</v>
      </c>
      <c r="C3" t="s">
        <v>1167</v>
      </c>
      <c r="D3" s="212" t="s">
        <v>35</v>
      </c>
      <c r="E3" t="s">
        <v>1210</v>
      </c>
      <c r="F3" s="215" t="s">
        <v>1211</v>
      </c>
      <c r="G3" s="4" t="s">
        <v>35</v>
      </c>
      <c r="H3" s="212" t="s">
        <v>35</v>
      </c>
      <c r="I3" s="212" t="s">
        <v>35</v>
      </c>
      <c r="J3" s="212" t="s">
        <v>35</v>
      </c>
      <c r="K3" s="212" t="s">
        <v>35</v>
      </c>
      <c r="L3" t="s">
        <v>2</v>
      </c>
      <c r="M3" t="s">
        <v>2</v>
      </c>
    </row>
    <row r="4" spans="1:15" x14ac:dyDescent="0.35">
      <c r="A4">
        <v>3</v>
      </c>
      <c r="C4" s="224" t="s">
        <v>1145</v>
      </c>
      <c r="D4" s="212" t="s">
        <v>35</v>
      </c>
      <c r="E4" s="212" t="s">
        <v>35</v>
      </c>
      <c r="F4" s="216" t="s">
        <v>1211</v>
      </c>
      <c r="G4" s="220" t="s">
        <v>1212</v>
      </c>
      <c r="H4" s="212" t="s">
        <v>35</v>
      </c>
      <c r="I4" s="213" t="s">
        <v>1146</v>
      </c>
      <c r="J4" s="212" t="s">
        <v>35</v>
      </c>
      <c r="K4" s="212" t="s">
        <v>35</v>
      </c>
      <c r="L4" t="s">
        <v>2</v>
      </c>
      <c r="M4" t="s">
        <v>2</v>
      </c>
    </row>
    <row r="5" spans="1:15" x14ac:dyDescent="0.35">
      <c r="A5">
        <v>4</v>
      </c>
      <c r="C5" s="224" t="s">
        <v>1214</v>
      </c>
      <c r="D5" t="s">
        <v>1213</v>
      </c>
      <c r="E5" s="212" t="s">
        <v>35</v>
      </c>
      <c r="F5" s="4" t="s">
        <v>35</v>
      </c>
      <c r="G5" s="4" t="s">
        <v>35</v>
      </c>
      <c r="H5" s="212" t="s">
        <v>35</v>
      </c>
      <c r="I5" s="212" t="s">
        <v>35</v>
      </c>
      <c r="J5" s="212" t="s">
        <v>35</v>
      </c>
      <c r="K5" s="212" t="s">
        <v>35</v>
      </c>
      <c r="L5" t="s">
        <v>2</v>
      </c>
      <c r="M5" t="s">
        <v>2</v>
      </c>
    </row>
    <row r="6" spans="1:15" ht="15" thickBot="1" x14ac:dyDescent="0.4">
      <c r="A6" s="2">
        <v>5</v>
      </c>
      <c r="B6" s="2"/>
      <c r="C6" s="222" t="s">
        <v>1150</v>
      </c>
      <c r="D6" s="11" t="s">
        <v>1215</v>
      </c>
      <c r="E6" s="217" t="s">
        <v>35</v>
      </c>
      <c r="F6" s="217" t="s">
        <v>1160</v>
      </c>
      <c r="G6" s="2" t="s">
        <v>1149</v>
      </c>
      <c r="H6" s="217" t="s">
        <v>35</v>
      </c>
      <c r="I6" s="11" t="s">
        <v>1151</v>
      </c>
      <c r="J6" s="11" t="s">
        <v>1152</v>
      </c>
      <c r="K6" s="217" t="s">
        <v>35</v>
      </c>
      <c r="L6" t="s">
        <v>2</v>
      </c>
      <c r="M6" t="s">
        <v>2</v>
      </c>
    </row>
    <row r="7" spans="1:15" x14ac:dyDescent="0.35">
      <c r="A7">
        <v>6</v>
      </c>
      <c r="C7" t="s">
        <v>1167</v>
      </c>
      <c r="D7" s="212" t="s">
        <v>35</v>
      </c>
      <c r="E7" t="s">
        <v>1216</v>
      </c>
      <c r="F7" s="215" t="s">
        <v>1217</v>
      </c>
      <c r="G7" s="229" t="s">
        <v>1149</v>
      </c>
      <c r="H7" s="212" t="s">
        <v>35</v>
      </c>
      <c r="I7" s="212" t="s">
        <v>35</v>
      </c>
      <c r="J7" s="212" t="s">
        <v>35</v>
      </c>
      <c r="K7" s="212" t="s">
        <v>35</v>
      </c>
      <c r="L7" t="s">
        <v>2</v>
      </c>
      <c r="M7" t="s">
        <v>2</v>
      </c>
    </row>
    <row r="8" spans="1:15" x14ac:dyDescent="0.35">
      <c r="A8">
        <v>7</v>
      </c>
      <c r="C8" t="s">
        <v>1157</v>
      </c>
      <c r="D8" s="212" t="s">
        <v>35</v>
      </c>
      <c r="E8" s="212" t="s">
        <v>35</v>
      </c>
      <c r="F8" s="216" t="s">
        <v>1217</v>
      </c>
      <c r="G8" s="214" t="s">
        <v>1149</v>
      </c>
      <c r="H8" s="212" t="s">
        <v>35</v>
      </c>
      <c r="I8" s="212" t="s">
        <v>35</v>
      </c>
      <c r="J8" s="212" t="s">
        <v>35</v>
      </c>
      <c r="K8" s="212" t="s">
        <v>35</v>
      </c>
      <c r="L8" t="s">
        <v>2</v>
      </c>
      <c r="M8" t="s">
        <v>2</v>
      </c>
    </row>
    <row r="9" spans="1:15" ht="15" thickBot="1" x14ac:dyDescent="0.4">
      <c r="A9" s="2">
        <v>8</v>
      </c>
      <c r="B9" s="2"/>
      <c r="C9" s="2" t="s">
        <v>1153</v>
      </c>
      <c r="D9" s="11" t="s">
        <v>1218</v>
      </c>
      <c r="E9" s="217" t="s">
        <v>35</v>
      </c>
      <c r="F9" s="217" t="s">
        <v>1160</v>
      </c>
      <c r="G9" s="2" t="s">
        <v>1158</v>
      </c>
      <c r="H9" s="217" t="s">
        <v>35</v>
      </c>
      <c r="I9" s="495" t="s">
        <v>1154</v>
      </c>
      <c r="J9" s="495"/>
      <c r="K9" s="217" t="s">
        <v>35</v>
      </c>
      <c r="L9" t="s">
        <v>2</v>
      </c>
      <c r="M9" t="s">
        <v>2</v>
      </c>
    </row>
    <row r="10" spans="1:15" x14ac:dyDescent="0.35">
      <c r="A10">
        <v>9</v>
      </c>
      <c r="C10" t="s">
        <v>1219</v>
      </c>
      <c r="D10" s="212" t="s">
        <v>35</v>
      </c>
      <c r="E10" t="s">
        <v>1220</v>
      </c>
      <c r="F10" s="215" t="s">
        <v>1211</v>
      </c>
      <c r="G10" s="214" t="s">
        <v>1158</v>
      </c>
      <c r="H10" s="212" t="s">
        <v>35</v>
      </c>
      <c r="I10" s="212" t="s">
        <v>35</v>
      </c>
      <c r="J10" s="212" t="s">
        <v>35</v>
      </c>
      <c r="K10" s="212" t="s">
        <v>35</v>
      </c>
      <c r="L10" t="s">
        <v>2</v>
      </c>
      <c r="M10" t="s">
        <v>2</v>
      </c>
    </row>
    <row r="11" spans="1:15" x14ac:dyDescent="0.35">
      <c r="A11">
        <v>10</v>
      </c>
      <c r="C11" s="224" t="s">
        <v>1202</v>
      </c>
      <c r="D11" s="230" t="s">
        <v>1222</v>
      </c>
      <c r="E11" s="212" t="s">
        <v>35</v>
      </c>
      <c r="F11" s="212" t="s">
        <v>35</v>
      </c>
      <c r="G11" s="212" t="s">
        <v>35</v>
      </c>
      <c r="H11" s="212" t="s">
        <v>35</v>
      </c>
      <c r="I11" s="212" t="s">
        <v>35</v>
      </c>
      <c r="J11" s="212" t="s">
        <v>35</v>
      </c>
      <c r="K11" s="212" t="s">
        <v>35</v>
      </c>
    </row>
    <row r="12" spans="1:15" x14ac:dyDescent="0.35">
      <c r="A12">
        <v>11</v>
      </c>
      <c r="C12" t="s">
        <v>1157</v>
      </c>
      <c r="D12" s="212" t="s">
        <v>35</v>
      </c>
      <c r="E12" s="212" t="s">
        <v>35</v>
      </c>
      <c r="F12" s="216" t="s">
        <v>1211</v>
      </c>
      <c r="G12" s="214" t="s">
        <v>1158</v>
      </c>
      <c r="H12" s="212" t="s">
        <v>35</v>
      </c>
      <c r="I12" s="212" t="s">
        <v>35</v>
      </c>
      <c r="J12" s="212" t="s">
        <v>35</v>
      </c>
      <c r="K12" s="212" t="s">
        <v>35</v>
      </c>
      <c r="L12" t="s">
        <v>2</v>
      </c>
      <c r="M12" t="s">
        <v>2</v>
      </c>
    </row>
    <row r="13" spans="1:15" ht="15" thickBot="1" x14ac:dyDescent="0.4">
      <c r="A13" s="1">
        <v>12</v>
      </c>
      <c r="B13" s="1"/>
      <c r="C13" s="1" t="s">
        <v>1153</v>
      </c>
      <c r="D13" s="12" t="s">
        <v>1221</v>
      </c>
      <c r="E13" s="4" t="s">
        <v>35</v>
      </c>
      <c r="F13" s="4" t="s">
        <v>1160</v>
      </c>
      <c r="G13" s="1" t="s">
        <v>1159</v>
      </c>
      <c r="H13" s="4" t="s">
        <v>35</v>
      </c>
      <c r="I13" s="4" t="s">
        <v>35</v>
      </c>
      <c r="J13" s="4" t="s">
        <v>35</v>
      </c>
      <c r="K13" s="4" t="s">
        <v>35</v>
      </c>
      <c r="L13" t="s">
        <v>2</v>
      </c>
      <c r="M13" t="s">
        <v>2</v>
      </c>
    </row>
    <row r="14" spans="1:15" ht="15" thickBot="1" x14ac:dyDescent="0.4">
      <c r="A14" s="493" t="s">
        <v>1194</v>
      </c>
      <c r="B14" s="493"/>
      <c r="C14" s="493"/>
      <c r="D14" s="493"/>
      <c r="E14" s="493"/>
      <c r="F14" s="493"/>
      <c r="G14" s="493"/>
      <c r="H14" s="493"/>
      <c r="I14" s="493"/>
      <c r="J14" s="493"/>
      <c r="K14" s="493"/>
    </row>
    <row r="15" spans="1:15" x14ac:dyDescent="0.35">
      <c r="A15" s="3">
        <v>1</v>
      </c>
      <c r="B15" s="3"/>
      <c r="C15" s="223" t="s">
        <v>1223</v>
      </c>
      <c r="D15" s="214" t="s">
        <v>1224</v>
      </c>
      <c r="E15" s="212" t="s">
        <v>35</v>
      </c>
      <c r="F15" s="215" t="s">
        <v>1211</v>
      </c>
      <c r="G15" s="214" t="s">
        <v>1158</v>
      </c>
      <c r="H15" s="492" t="s">
        <v>1193</v>
      </c>
      <c r="I15" s="355"/>
      <c r="J15" s="355"/>
      <c r="K15" s="355"/>
    </row>
    <row r="16" spans="1:15" ht="15" thickBot="1" x14ac:dyDescent="0.4">
      <c r="A16" s="18">
        <v>2</v>
      </c>
      <c r="B16" s="18"/>
      <c r="C16" s="227" t="s">
        <v>1195</v>
      </c>
      <c r="D16" s="217" t="s">
        <v>35</v>
      </c>
      <c r="E16" s="217" t="s">
        <v>35</v>
      </c>
      <c r="F16" s="217" t="s">
        <v>1160</v>
      </c>
      <c r="G16" s="2" t="s">
        <v>1225</v>
      </c>
      <c r="H16" s="497"/>
      <c r="I16" s="496"/>
      <c r="J16" s="496"/>
      <c r="K16" s="496"/>
    </row>
    <row r="17" spans="1:13" x14ac:dyDescent="0.35">
      <c r="A17" s="3">
        <v>3</v>
      </c>
      <c r="B17" s="3"/>
      <c r="C17" s="226" t="s">
        <v>1196</v>
      </c>
      <c r="D17" s="212" t="s">
        <v>35</v>
      </c>
      <c r="E17" s="212" t="s">
        <v>35</v>
      </c>
      <c r="F17" s="216" t="s">
        <v>1211</v>
      </c>
      <c r="G17" s="214" t="s">
        <v>1158</v>
      </c>
      <c r="H17" s="492" t="s">
        <v>1197</v>
      </c>
      <c r="I17" s="355"/>
      <c r="J17" s="355"/>
      <c r="K17" s="355"/>
    </row>
    <row r="18" spans="1:13" ht="15" thickBot="1" x14ac:dyDescent="0.4">
      <c r="A18" s="18">
        <v>4</v>
      </c>
      <c r="B18" s="18"/>
      <c r="C18" s="227" t="s">
        <v>1198</v>
      </c>
      <c r="D18" s="11" t="s">
        <v>1226</v>
      </c>
      <c r="E18" s="217" t="s">
        <v>35</v>
      </c>
      <c r="F18" s="217" t="s">
        <v>1160</v>
      </c>
      <c r="G18" s="2" t="s">
        <v>1165</v>
      </c>
      <c r="H18" s="497"/>
      <c r="I18" s="496"/>
      <c r="J18" s="496"/>
      <c r="K18" s="496"/>
    </row>
    <row r="19" spans="1:13" x14ac:dyDescent="0.35">
      <c r="A19" s="3">
        <v>5</v>
      </c>
      <c r="B19" s="3"/>
      <c r="C19" s="226" t="s">
        <v>1199</v>
      </c>
      <c r="D19" s="214" t="s">
        <v>1227</v>
      </c>
      <c r="E19" t="s">
        <v>1210</v>
      </c>
      <c r="F19" s="4" t="s">
        <v>1160</v>
      </c>
      <c r="G19" s="1" t="s">
        <v>1158</v>
      </c>
      <c r="H19" s="492" t="s">
        <v>1200</v>
      </c>
      <c r="I19" s="355"/>
      <c r="J19" s="355"/>
      <c r="K19" s="355"/>
    </row>
    <row r="20" spans="1:13" x14ac:dyDescent="0.35">
      <c r="A20" s="3">
        <v>6</v>
      </c>
      <c r="B20" s="3"/>
      <c r="C20" s="223" t="s">
        <v>1201</v>
      </c>
      <c r="D20" s="212" t="s">
        <v>35</v>
      </c>
      <c r="E20" s="212" t="s">
        <v>35</v>
      </c>
      <c r="F20" s="212" t="s">
        <v>35</v>
      </c>
      <c r="G20" s="212" t="s">
        <v>35</v>
      </c>
      <c r="H20" s="492" t="s">
        <v>1228</v>
      </c>
      <c r="I20" s="355"/>
      <c r="J20" s="355"/>
      <c r="K20" s="355"/>
    </row>
    <row r="21" spans="1:13" ht="15" thickBot="1" x14ac:dyDescent="0.4">
      <c r="A21" s="3">
        <v>7</v>
      </c>
      <c r="B21" s="3"/>
      <c r="C21" s="226" t="s">
        <v>1229</v>
      </c>
      <c r="D21" s="212" t="s">
        <v>35</v>
      </c>
      <c r="E21" t="s">
        <v>1220</v>
      </c>
      <c r="F21" s="4" t="s">
        <v>1160</v>
      </c>
      <c r="G21" s="1" t="s">
        <v>1225</v>
      </c>
      <c r="H21" s="492" t="s">
        <v>1866</v>
      </c>
      <c r="I21" s="355"/>
      <c r="J21" s="355"/>
      <c r="K21" s="355"/>
    </row>
    <row r="22" spans="1:13" ht="15" thickBot="1" x14ac:dyDescent="0.4">
      <c r="A22" s="493" t="s">
        <v>1235</v>
      </c>
      <c r="B22" s="493"/>
      <c r="C22" s="493"/>
      <c r="D22" s="493"/>
      <c r="E22" s="493"/>
      <c r="F22" s="493"/>
      <c r="G22" s="493"/>
      <c r="H22" s="493"/>
      <c r="I22" s="493"/>
      <c r="J22" s="493"/>
      <c r="K22" s="493"/>
      <c r="M22" t="s">
        <v>2</v>
      </c>
    </row>
    <row r="23" spans="1:13" x14ac:dyDescent="0.35">
      <c r="A23" s="3">
        <v>1</v>
      </c>
      <c r="B23" s="3"/>
      <c r="C23" s="3" t="s">
        <v>1179</v>
      </c>
      <c r="D23" s="214" t="s">
        <v>1230</v>
      </c>
      <c r="E23" s="212" t="s">
        <v>35</v>
      </c>
      <c r="F23" s="4" t="s">
        <v>1160</v>
      </c>
      <c r="G23" s="1" t="s">
        <v>1225</v>
      </c>
      <c r="H23" s="214" t="s">
        <v>1163</v>
      </c>
      <c r="I23" s="212" t="s">
        <v>35</v>
      </c>
      <c r="J23" s="212" t="s">
        <v>35</v>
      </c>
      <c r="K23" s="212" t="s">
        <v>35</v>
      </c>
      <c r="L23" t="s">
        <v>2</v>
      </c>
      <c r="M23" t="s">
        <v>2</v>
      </c>
    </row>
    <row r="24" spans="1:13" x14ac:dyDescent="0.35">
      <c r="A24" s="3">
        <v>2</v>
      </c>
      <c r="B24" s="3"/>
      <c r="C24" s="3" t="s">
        <v>1231</v>
      </c>
      <c r="D24" s="212" t="s">
        <v>35</v>
      </c>
      <c r="E24" s="214" t="s">
        <v>1164</v>
      </c>
      <c r="F24" s="4" t="s">
        <v>1160</v>
      </c>
      <c r="G24" s="1" t="s">
        <v>1232</v>
      </c>
      <c r="H24" s="212" t="s">
        <v>35</v>
      </c>
      <c r="I24" s="212" t="s">
        <v>35</v>
      </c>
      <c r="J24" s="212" t="s">
        <v>35</v>
      </c>
      <c r="K24" s="212" t="s">
        <v>35</v>
      </c>
      <c r="L24" t="s">
        <v>2</v>
      </c>
      <c r="M24" t="s">
        <v>2</v>
      </c>
    </row>
    <row r="25" spans="1:13" x14ac:dyDescent="0.35">
      <c r="A25" s="3">
        <v>3</v>
      </c>
      <c r="B25" s="3"/>
      <c r="C25" s="223" t="s">
        <v>1166</v>
      </c>
      <c r="D25" s="214" t="s">
        <v>1233</v>
      </c>
      <c r="E25" s="212" t="s">
        <v>35</v>
      </c>
      <c r="F25" s="212" t="s">
        <v>35</v>
      </c>
      <c r="G25" s="1" t="s">
        <v>1234</v>
      </c>
      <c r="H25" s="212" t="s">
        <v>35</v>
      </c>
      <c r="I25" s="212" t="s">
        <v>35</v>
      </c>
      <c r="J25" s="212" t="s">
        <v>35</v>
      </c>
      <c r="K25" s="212" t="s">
        <v>35</v>
      </c>
      <c r="L25" t="s">
        <v>2</v>
      </c>
      <c r="M25" t="s">
        <v>2</v>
      </c>
    </row>
    <row r="26" spans="1:13" ht="15" thickBot="1" x14ac:dyDescent="0.4">
      <c r="A26" s="3">
        <v>4</v>
      </c>
      <c r="B26" s="3"/>
      <c r="C26" s="3" t="s">
        <v>1169</v>
      </c>
      <c r="D26" s="212" t="s">
        <v>35</v>
      </c>
      <c r="E26" s="214" t="s">
        <v>1168</v>
      </c>
      <c r="F26" s="4" t="s">
        <v>1160</v>
      </c>
      <c r="G26" s="212" t="s">
        <v>35</v>
      </c>
      <c r="H26" s="212" t="s">
        <v>35</v>
      </c>
      <c r="I26" s="212" t="s">
        <v>35</v>
      </c>
      <c r="J26" s="212" t="s">
        <v>35</v>
      </c>
      <c r="K26" s="212" t="s">
        <v>35</v>
      </c>
      <c r="L26" t="s">
        <v>2</v>
      </c>
      <c r="M26" t="s">
        <v>2</v>
      </c>
    </row>
    <row r="27" spans="1:13" ht="15" thickBot="1" x14ac:dyDescent="0.4">
      <c r="A27" s="493" t="s">
        <v>1236</v>
      </c>
      <c r="B27" s="493"/>
      <c r="C27" s="493"/>
      <c r="D27" s="493"/>
      <c r="E27" s="493"/>
      <c r="F27" s="493"/>
      <c r="G27" s="493"/>
      <c r="H27" s="493"/>
      <c r="I27" s="493"/>
      <c r="J27" s="493"/>
      <c r="K27" s="493"/>
    </row>
    <row r="28" spans="1:13" x14ac:dyDescent="0.35">
      <c r="A28" s="3">
        <v>5</v>
      </c>
      <c r="B28" s="3"/>
      <c r="C28" s="223" t="s">
        <v>1170</v>
      </c>
      <c r="D28" s="219" t="s">
        <v>1239</v>
      </c>
      <c r="E28" s="212" t="s">
        <v>35</v>
      </c>
      <c r="F28" s="219" t="s">
        <v>1173</v>
      </c>
      <c r="G28" s="212" t="s">
        <v>35</v>
      </c>
      <c r="H28" s="212" t="s">
        <v>35</v>
      </c>
      <c r="I28" s="212" t="s">
        <v>35</v>
      </c>
      <c r="J28" s="212" t="s">
        <v>35</v>
      </c>
      <c r="K28" s="212" t="s">
        <v>35</v>
      </c>
      <c r="L28" t="s">
        <v>2</v>
      </c>
      <c r="M28" t="s">
        <v>2</v>
      </c>
    </row>
    <row r="29" spans="1:13" x14ac:dyDescent="0.35">
      <c r="A29" s="3">
        <v>6</v>
      </c>
      <c r="B29" s="3"/>
      <c r="C29" s="3" t="s">
        <v>1171</v>
      </c>
      <c r="D29" s="212" t="s">
        <v>35</v>
      </c>
      <c r="E29" s="214" t="s">
        <v>1164</v>
      </c>
      <c r="F29" s="219" t="s">
        <v>1173</v>
      </c>
      <c r="G29" s="212" t="s">
        <v>35</v>
      </c>
      <c r="H29" s="212" t="s">
        <v>35</v>
      </c>
      <c r="I29" s="212" t="s">
        <v>35</v>
      </c>
      <c r="J29" s="212" t="s">
        <v>35</v>
      </c>
      <c r="K29" s="212" t="s">
        <v>35</v>
      </c>
      <c r="L29" t="s">
        <v>2</v>
      </c>
      <c r="M29" t="s">
        <v>2</v>
      </c>
    </row>
    <row r="30" spans="1:13" x14ac:dyDescent="0.35">
      <c r="A30">
        <v>7</v>
      </c>
      <c r="C30" t="s">
        <v>1157</v>
      </c>
      <c r="D30" s="212" t="s">
        <v>35</v>
      </c>
      <c r="E30" s="212" t="s">
        <v>35</v>
      </c>
      <c r="F30" s="221" t="s">
        <v>1172</v>
      </c>
      <c r="G30" s="212" t="s">
        <v>35</v>
      </c>
      <c r="H30" s="212" t="s">
        <v>35</v>
      </c>
      <c r="I30" s="212" t="s">
        <v>35</v>
      </c>
      <c r="J30" s="212" t="s">
        <v>35</v>
      </c>
      <c r="K30" s="212" t="s">
        <v>35</v>
      </c>
      <c r="L30" t="s">
        <v>2</v>
      </c>
      <c r="M30" t="s">
        <v>2</v>
      </c>
    </row>
    <row r="31" spans="1:13" x14ac:dyDescent="0.35">
      <c r="A31" s="1">
        <v>8</v>
      </c>
      <c r="B31" s="1"/>
      <c r="C31" s="1" t="s">
        <v>1174</v>
      </c>
      <c r="D31" s="12" t="s">
        <v>1175</v>
      </c>
      <c r="E31" s="4" t="s">
        <v>35</v>
      </c>
      <c r="F31" s="4" t="s">
        <v>1160</v>
      </c>
      <c r="G31" s="1" t="s">
        <v>1176</v>
      </c>
      <c r="H31" s="4" t="s">
        <v>35</v>
      </c>
      <c r="I31" s="4" t="s">
        <v>35</v>
      </c>
      <c r="J31" s="212" t="s">
        <v>35</v>
      </c>
      <c r="K31" s="4" t="s">
        <v>35</v>
      </c>
    </row>
    <row r="32" spans="1:13" x14ac:dyDescent="0.35">
      <c r="A32" s="1">
        <v>9</v>
      </c>
      <c r="B32" s="1"/>
      <c r="C32" s="225" t="s">
        <v>1177</v>
      </c>
      <c r="D32" s="12" t="s">
        <v>1178</v>
      </c>
      <c r="E32" s="4" t="s">
        <v>35</v>
      </c>
      <c r="F32" s="4" t="s">
        <v>35</v>
      </c>
      <c r="G32" s="4" t="s">
        <v>35</v>
      </c>
      <c r="H32" s="4" t="s">
        <v>35</v>
      </c>
      <c r="I32" s="4" t="s">
        <v>35</v>
      </c>
      <c r="J32" s="4" t="s">
        <v>35</v>
      </c>
      <c r="K32" s="4" t="s">
        <v>35</v>
      </c>
      <c r="L32" t="s">
        <v>2</v>
      </c>
      <c r="M32" t="s">
        <v>2</v>
      </c>
    </row>
    <row r="33" spans="1:13" ht="15" thickBot="1" x14ac:dyDescent="0.4">
      <c r="A33">
        <v>10</v>
      </c>
      <c r="C33" t="s">
        <v>1170</v>
      </c>
      <c r="D33" s="496" t="s">
        <v>1180</v>
      </c>
      <c r="E33" s="496"/>
      <c r="F33" s="496"/>
      <c r="G33" s="496"/>
      <c r="H33" s="496"/>
      <c r="I33" s="496"/>
      <c r="J33" s="496"/>
      <c r="K33" s="496"/>
    </row>
    <row r="34" spans="1:13" ht="15" thickBot="1" x14ac:dyDescent="0.4">
      <c r="A34" s="493" t="s">
        <v>1188</v>
      </c>
      <c r="B34" s="493"/>
      <c r="C34" s="493"/>
      <c r="D34" s="493"/>
      <c r="E34" s="493"/>
      <c r="F34" s="493"/>
      <c r="G34" s="493"/>
      <c r="H34" s="493"/>
      <c r="I34" s="493"/>
      <c r="J34" s="493"/>
      <c r="K34" s="493"/>
    </row>
    <row r="35" spans="1:13" x14ac:dyDescent="0.35">
      <c r="A35" s="3">
        <v>1</v>
      </c>
      <c r="B35" s="3"/>
      <c r="C35" s="223" t="s">
        <v>1185</v>
      </c>
      <c r="D35" s="219" t="s">
        <v>1189</v>
      </c>
      <c r="E35" s="212" t="s">
        <v>35</v>
      </c>
      <c r="F35" s="4" t="s">
        <v>1160</v>
      </c>
      <c r="G35" s="1" t="s">
        <v>1176</v>
      </c>
      <c r="H35" s="355" t="s">
        <v>1190</v>
      </c>
      <c r="I35" s="355"/>
      <c r="J35" s="355"/>
      <c r="K35" s="355"/>
    </row>
    <row r="36" spans="1:13" ht="15" thickBot="1" x14ac:dyDescent="0.4">
      <c r="A36" s="3">
        <v>2</v>
      </c>
      <c r="B36" s="3"/>
      <c r="C36" s="226" t="s">
        <v>1186</v>
      </c>
      <c r="D36" s="214" t="s">
        <v>1191</v>
      </c>
      <c r="E36" s="214" t="s">
        <v>1168</v>
      </c>
      <c r="F36" s="4" t="s">
        <v>1160</v>
      </c>
      <c r="G36" s="1" t="s">
        <v>1192</v>
      </c>
      <c r="H36" s="355" t="s">
        <v>1187</v>
      </c>
      <c r="I36" s="355"/>
      <c r="J36" s="355"/>
      <c r="K36" s="355"/>
    </row>
    <row r="37" spans="1:13" ht="15" thickBot="1" x14ac:dyDescent="0.4">
      <c r="A37" s="493" t="s">
        <v>1184</v>
      </c>
      <c r="B37" s="493"/>
      <c r="C37" s="493"/>
      <c r="D37" s="493"/>
      <c r="E37" s="493"/>
      <c r="F37" s="493"/>
      <c r="G37" s="493"/>
      <c r="H37" s="493"/>
      <c r="I37" s="493"/>
      <c r="J37" s="493"/>
      <c r="K37" s="493"/>
      <c r="L37" t="s">
        <v>2</v>
      </c>
      <c r="M37" t="s">
        <v>2</v>
      </c>
    </row>
    <row r="38" spans="1:13" x14ac:dyDescent="0.35">
      <c r="A38" s="3">
        <v>1</v>
      </c>
      <c r="B38" s="3"/>
      <c r="C38" s="226" t="s">
        <v>1237</v>
      </c>
      <c r="D38" s="214" t="s">
        <v>1230</v>
      </c>
      <c r="E38" s="212" t="s">
        <v>35</v>
      </c>
      <c r="F38" s="212" t="s">
        <v>35</v>
      </c>
      <c r="G38" s="1" t="s">
        <v>1232</v>
      </c>
      <c r="H38" s="492" t="s">
        <v>1182</v>
      </c>
      <c r="I38" s="355"/>
      <c r="J38" s="355"/>
      <c r="K38" s="355"/>
      <c r="L38" t="s">
        <v>2</v>
      </c>
      <c r="M38" t="s">
        <v>2</v>
      </c>
    </row>
    <row r="39" spans="1:13" x14ac:dyDescent="0.35">
      <c r="A39" s="3">
        <v>1</v>
      </c>
      <c r="B39" s="3"/>
      <c r="C39" s="223" t="s">
        <v>1181</v>
      </c>
      <c r="D39" s="219" t="s">
        <v>1239</v>
      </c>
      <c r="E39" s="212" t="s">
        <v>35</v>
      </c>
      <c r="F39" s="215" t="s">
        <v>1211</v>
      </c>
      <c r="G39" s="212" t="s">
        <v>35</v>
      </c>
      <c r="H39" s="492" t="s">
        <v>1238</v>
      </c>
      <c r="I39" s="355"/>
      <c r="J39" s="355"/>
      <c r="K39" s="355"/>
      <c r="L39" t="s">
        <v>2</v>
      </c>
      <c r="M39" t="s">
        <v>2</v>
      </c>
    </row>
    <row r="40" spans="1:13" x14ac:dyDescent="0.35">
      <c r="A40" s="3">
        <v>2</v>
      </c>
      <c r="B40" s="3"/>
      <c r="C40" s="3" t="s">
        <v>1171</v>
      </c>
      <c r="D40" s="4" t="s">
        <v>35</v>
      </c>
      <c r="E40" s="12" t="s">
        <v>1164</v>
      </c>
      <c r="F40" s="4" t="s">
        <v>35</v>
      </c>
      <c r="G40" s="4" t="s">
        <v>35</v>
      </c>
      <c r="H40" s="212" t="s">
        <v>35</v>
      </c>
      <c r="I40" s="212" t="s">
        <v>35</v>
      </c>
      <c r="J40" s="212" t="s">
        <v>35</v>
      </c>
      <c r="K40" s="212" t="s">
        <v>35</v>
      </c>
      <c r="L40" t="s">
        <v>2</v>
      </c>
      <c r="M40" t="s">
        <v>2</v>
      </c>
    </row>
    <row r="41" spans="1:13" x14ac:dyDescent="0.35">
      <c r="A41">
        <v>3</v>
      </c>
      <c r="C41" t="s">
        <v>1157</v>
      </c>
      <c r="D41" s="212" t="s">
        <v>35</v>
      </c>
      <c r="E41" s="212" t="s">
        <v>35</v>
      </c>
      <c r="F41" s="216" t="s">
        <v>1211</v>
      </c>
      <c r="G41" s="1" t="s">
        <v>1234</v>
      </c>
      <c r="H41" s="212" t="s">
        <v>35</v>
      </c>
      <c r="I41" s="212" t="s">
        <v>35</v>
      </c>
      <c r="J41" s="212" t="s">
        <v>35</v>
      </c>
      <c r="K41" s="212" t="s">
        <v>35</v>
      </c>
      <c r="L41" t="s">
        <v>2</v>
      </c>
      <c r="M41" t="s">
        <v>2</v>
      </c>
    </row>
    <row r="42" spans="1:13" ht="15" thickBot="1" x14ac:dyDescent="0.4">
      <c r="A42" s="1">
        <v>4</v>
      </c>
      <c r="B42" s="1"/>
      <c r="C42" s="1" t="s">
        <v>1183</v>
      </c>
      <c r="D42" s="214" t="s">
        <v>1240</v>
      </c>
      <c r="E42" s="212" t="s">
        <v>35</v>
      </c>
      <c r="F42" s="4" t="s">
        <v>1160</v>
      </c>
      <c r="G42" s="1" t="s">
        <v>1241</v>
      </c>
      <c r="H42" s="212" t="s">
        <v>35</v>
      </c>
      <c r="I42" s="212" t="s">
        <v>35</v>
      </c>
      <c r="J42" s="212" t="s">
        <v>35</v>
      </c>
      <c r="K42" s="212" t="s">
        <v>35</v>
      </c>
    </row>
    <row r="43" spans="1:13" ht="15" thickBot="1" x14ac:dyDescent="0.4">
      <c r="A43" s="493" t="s">
        <v>1209</v>
      </c>
      <c r="B43" s="493"/>
      <c r="C43" s="493"/>
      <c r="D43" s="493"/>
      <c r="E43" s="493"/>
      <c r="F43" s="493"/>
      <c r="G43" s="493"/>
      <c r="H43" s="493"/>
      <c r="I43" s="493"/>
      <c r="J43" s="493"/>
      <c r="K43" s="493"/>
      <c r="L43" t="s">
        <v>2</v>
      </c>
      <c r="M43" t="s">
        <v>2</v>
      </c>
    </row>
    <row r="44" spans="1:13" x14ac:dyDescent="0.35">
      <c r="A44">
        <v>1</v>
      </c>
      <c r="C44" s="224" t="s">
        <v>1203</v>
      </c>
      <c r="D44" s="212" t="s">
        <v>35</v>
      </c>
      <c r="E44" s="212" t="s">
        <v>35</v>
      </c>
      <c r="F44" s="212" t="s">
        <v>35</v>
      </c>
      <c r="G44" s="212" t="s">
        <v>35</v>
      </c>
      <c r="H44" s="492" t="s">
        <v>1206</v>
      </c>
      <c r="I44" s="355"/>
      <c r="J44" s="355"/>
      <c r="K44" s="355"/>
      <c r="L44" t="s">
        <v>2</v>
      </c>
      <c r="M44" t="s">
        <v>2</v>
      </c>
    </row>
    <row r="45" spans="1:13" x14ac:dyDescent="0.35">
      <c r="A45">
        <v>2</v>
      </c>
      <c r="C45" t="s">
        <v>1204</v>
      </c>
      <c r="D45" s="212" t="s">
        <v>35</v>
      </c>
      <c r="E45" s="212" t="s">
        <v>35</v>
      </c>
      <c r="F45" s="212" t="s">
        <v>35</v>
      </c>
      <c r="G45" s="212" t="s">
        <v>35</v>
      </c>
      <c r="H45" s="492" t="s">
        <v>1205</v>
      </c>
      <c r="I45" s="355"/>
      <c r="J45" s="355"/>
      <c r="K45" s="355"/>
      <c r="L45" t="s">
        <v>2</v>
      </c>
      <c r="M45" t="s">
        <v>2</v>
      </c>
    </row>
    <row r="46" spans="1:13" ht="15" thickBot="1" x14ac:dyDescent="0.4">
      <c r="A46">
        <v>3</v>
      </c>
      <c r="C46" s="224" t="s">
        <v>1207</v>
      </c>
      <c r="D46" s="212" t="s">
        <v>35</v>
      </c>
      <c r="E46" s="212" t="s">
        <v>35</v>
      </c>
      <c r="F46" s="212" t="s">
        <v>35</v>
      </c>
      <c r="G46" s="212" t="s">
        <v>35</v>
      </c>
      <c r="H46" s="492" t="s">
        <v>1208</v>
      </c>
      <c r="I46" s="355"/>
      <c r="J46" s="355"/>
      <c r="K46" s="355"/>
      <c r="L46" t="s">
        <v>2</v>
      </c>
      <c r="M46" t="s">
        <v>2</v>
      </c>
    </row>
    <row r="47" spans="1:13" ht="15" thickBot="1" x14ac:dyDescent="0.4">
      <c r="A47" s="493" t="s">
        <v>1846</v>
      </c>
      <c r="B47" s="493"/>
      <c r="C47" s="493"/>
      <c r="D47" s="493"/>
      <c r="E47" s="493"/>
      <c r="F47" s="493"/>
      <c r="G47" s="493"/>
      <c r="H47" s="493"/>
      <c r="I47" s="493"/>
      <c r="J47" s="493"/>
      <c r="K47" s="493"/>
      <c r="L47" t="s">
        <v>2</v>
      </c>
      <c r="M47" t="s">
        <v>2</v>
      </c>
    </row>
    <row r="48" spans="1:13" x14ac:dyDescent="0.35">
      <c r="A48">
        <v>1</v>
      </c>
      <c r="B48" t="s">
        <v>1848</v>
      </c>
      <c r="C48" t="s">
        <v>1847</v>
      </c>
      <c r="D48" s="229" t="s">
        <v>1850</v>
      </c>
      <c r="J48" t="s">
        <v>1848</v>
      </c>
      <c r="K48" t="s">
        <v>1852</v>
      </c>
      <c r="L48" t="s">
        <v>2</v>
      </c>
      <c r="M48" t="s">
        <v>2</v>
      </c>
    </row>
    <row r="49" spans="1:13" x14ac:dyDescent="0.35">
      <c r="A49">
        <v>2</v>
      </c>
      <c r="B49" t="s">
        <v>1848</v>
      </c>
      <c r="C49" t="s">
        <v>1166</v>
      </c>
      <c r="D49" s="214" t="s">
        <v>1863</v>
      </c>
      <c r="I49" t="s">
        <v>627</v>
      </c>
      <c r="J49" t="s">
        <v>1864</v>
      </c>
      <c r="K49" t="s">
        <v>1856</v>
      </c>
      <c r="L49" t="s">
        <v>2</v>
      </c>
      <c r="M49" t="s">
        <v>2</v>
      </c>
    </row>
    <row r="50" spans="1:13" x14ac:dyDescent="0.35">
      <c r="A50">
        <v>3</v>
      </c>
      <c r="B50" t="s">
        <v>1852</v>
      </c>
      <c r="C50" t="s">
        <v>1847</v>
      </c>
      <c r="D50" s="214" t="s">
        <v>1853</v>
      </c>
      <c r="I50" t="s">
        <v>1851</v>
      </c>
      <c r="J50" t="s">
        <v>1865</v>
      </c>
      <c r="K50" t="s">
        <v>1855</v>
      </c>
      <c r="L50" t="s">
        <v>2</v>
      </c>
      <c r="M50" t="s">
        <v>2</v>
      </c>
    </row>
    <row r="51" spans="1:13" x14ac:dyDescent="0.35">
      <c r="A51">
        <v>4</v>
      </c>
      <c r="B51" t="s">
        <v>1852</v>
      </c>
      <c r="C51" t="s">
        <v>1854</v>
      </c>
      <c r="D51" s="214" t="s">
        <v>1862</v>
      </c>
      <c r="L51" t="s">
        <v>2</v>
      </c>
    </row>
    <row r="52" spans="1:13" x14ac:dyDescent="0.35">
      <c r="A52">
        <v>5</v>
      </c>
      <c r="B52" t="s">
        <v>1848</v>
      </c>
      <c r="C52" t="s">
        <v>1857</v>
      </c>
      <c r="D52" s="214" t="s">
        <v>1861</v>
      </c>
      <c r="L52" t="s">
        <v>2</v>
      </c>
    </row>
    <row r="53" spans="1:13" x14ac:dyDescent="0.35">
      <c r="A53">
        <v>6</v>
      </c>
      <c r="B53" t="s">
        <v>1848</v>
      </c>
      <c r="C53" t="s">
        <v>35</v>
      </c>
      <c r="D53" s="214" t="s">
        <v>1858</v>
      </c>
      <c r="L53" t="s">
        <v>2</v>
      </c>
    </row>
    <row r="54" spans="1:13" x14ac:dyDescent="0.35">
      <c r="A54">
        <v>7</v>
      </c>
      <c r="B54" t="s">
        <v>1848</v>
      </c>
      <c r="C54" t="s">
        <v>1859</v>
      </c>
      <c r="D54" s="214" t="s">
        <v>1860</v>
      </c>
      <c r="L54" t="s">
        <v>2</v>
      </c>
    </row>
    <row r="55" spans="1:13" x14ac:dyDescent="0.35">
      <c r="L55" t="s">
        <v>2</v>
      </c>
    </row>
    <row r="56" spans="1:13" x14ac:dyDescent="0.35">
      <c r="L56" t="s">
        <v>2</v>
      </c>
    </row>
    <row r="57" spans="1:13" x14ac:dyDescent="0.35">
      <c r="L57" t="s">
        <v>2</v>
      </c>
    </row>
    <row r="58" spans="1:13" x14ac:dyDescent="0.35">
      <c r="L58" t="s">
        <v>2</v>
      </c>
    </row>
    <row r="59" spans="1:13" x14ac:dyDescent="0.35">
      <c r="L59" t="s">
        <v>2</v>
      </c>
    </row>
    <row r="60" spans="1:13" x14ac:dyDescent="0.35">
      <c r="L60" t="s">
        <v>2</v>
      </c>
    </row>
    <row r="61" spans="1:13" x14ac:dyDescent="0.35">
      <c r="L61" t="s">
        <v>2</v>
      </c>
    </row>
    <row r="62" spans="1:13" x14ac:dyDescent="0.35">
      <c r="L62" t="s">
        <v>2</v>
      </c>
    </row>
    <row r="63" spans="1:13" x14ac:dyDescent="0.35">
      <c r="L63" t="s">
        <v>2</v>
      </c>
    </row>
    <row r="64" spans="1:13" x14ac:dyDescent="0.35">
      <c r="L64" t="s">
        <v>2</v>
      </c>
    </row>
    <row r="65" spans="12:12" x14ac:dyDescent="0.35">
      <c r="L65" t="s">
        <v>2</v>
      </c>
    </row>
    <row r="66" spans="12:12" x14ac:dyDescent="0.35">
      <c r="L66" t="s">
        <v>2</v>
      </c>
    </row>
    <row r="67" spans="12:12" x14ac:dyDescent="0.35">
      <c r="L67" t="s">
        <v>2</v>
      </c>
    </row>
    <row r="68" spans="12:12" x14ac:dyDescent="0.35">
      <c r="L68" t="s">
        <v>2</v>
      </c>
    </row>
    <row r="69" spans="12:12" x14ac:dyDescent="0.35">
      <c r="L69" t="s">
        <v>2</v>
      </c>
    </row>
    <row r="70" spans="12:12" x14ac:dyDescent="0.35">
      <c r="L70" t="s">
        <v>2</v>
      </c>
    </row>
    <row r="71" spans="12:12" x14ac:dyDescent="0.35">
      <c r="L71" t="s">
        <v>2</v>
      </c>
    </row>
    <row r="72" spans="12:12" x14ac:dyDescent="0.35">
      <c r="L72" t="s">
        <v>2</v>
      </c>
    </row>
    <row r="73" spans="12:12" x14ac:dyDescent="0.35">
      <c r="L73" t="s">
        <v>2</v>
      </c>
    </row>
    <row r="74" spans="12:12" x14ac:dyDescent="0.35">
      <c r="L74" t="s">
        <v>2</v>
      </c>
    </row>
    <row r="75" spans="12:12" x14ac:dyDescent="0.35">
      <c r="L75" t="s">
        <v>2</v>
      </c>
    </row>
    <row r="76" spans="12:12" x14ac:dyDescent="0.35">
      <c r="L76" t="s">
        <v>2</v>
      </c>
    </row>
    <row r="77" spans="12:12" x14ac:dyDescent="0.35">
      <c r="L77" t="s">
        <v>2</v>
      </c>
    </row>
    <row r="78" spans="12:12" x14ac:dyDescent="0.35">
      <c r="L78" t="s">
        <v>2</v>
      </c>
    </row>
    <row r="79" spans="12:12" x14ac:dyDescent="0.35">
      <c r="L79" t="s">
        <v>2</v>
      </c>
    </row>
    <row r="80" spans="12:12" x14ac:dyDescent="0.35">
      <c r="L80" t="s">
        <v>2</v>
      </c>
    </row>
    <row r="81" spans="12:12" x14ac:dyDescent="0.35">
      <c r="L81" t="s">
        <v>2</v>
      </c>
    </row>
    <row r="82" spans="12:12" x14ac:dyDescent="0.35">
      <c r="L82" t="s">
        <v>2</v>
      </c>
    </row>
    <row r="83" spans="12:12" x14ac:dyDescent="0.35">
      <c r="L83" t="s">
        <v>2</v>
      </c>
    </row>
    <row r="84" spans="12:12" x14ac:dyDescent="0.35">
      <c r="L84" t="s">
        <v>2</v>
      </c>
    </row>
    <row r="85" spans="12:12" x14ac:dyDescent="0.35">
      <c r="L85" t="s">
        <v>2</v>
      </c>
    </row>
    <row r="86" spans="12:12" x14ac:dyDescent="0.35">
      <c r="L86" t="s">
        <v>2</v>
      </c>
    </row>
    <row r="87" spans="12:12" x14ac:dyDescent="0.35">
      <c r="L87" t="s">
        <v>2</v>
      </c>
    </row>
    <row r="88" spans="12:12" x14ac:dyDescent="0.35">
      <c r="L88" t="s">
        <v>2</v>
      </c>
    </row>
    <row r="89" spans="12:12" x14ac:dyDescent="0.35">
      <c r="L89" t="s">
        <v>2</v>
      </c>
    </row>
    <row r="90" spans="12:12" x14ac:dyDescent="0.35">
      <c r="L90" t="s">
        <v>2</v>
      </c>
    </row>
    <row r="91" spans="12:12" x14ac:dyDescent="0.35">
      <c r="L91" t="s">
        <v>2</v>
      </c>
    </row>
    <row r="92" spans="12:12" x14ac:dyDescent="0.35">
      <c r="L92" t="s">
        <v>2</v>
      </c>
    </row>
    <row r="93" spans="12:12" x14ac:dyDescent="0.35">
      <c r="L93" t="s">
        <v>2</v>
      </c>
    </row>
    <row r="94" spans="12:12" x14ac:dyDescent="0.35">
      <c r="L94" t="s">
        <v>2</v>
      </c>
    </row>
    <row r="95" spans="12:12" x14ac:dyDescent="0.35">
      <c r="L95" t="s">
        <v>2</v>
      </c>
    </row>
    <row r="96" spans="12:12" x14ac:dyDescent="0.35">
      <c r="L96" t="s">
        <v>2</v>
      </c>
    </row>
    <row r="97" spans="12:12" x14ac:dyDescent="0.35">
      <c r="L97" t="s">
        <v>2</v>
      </c>
    </row>
  </sheetData>
  <mergeCells count="25">
    <mergeCell ref="A47:K47"/>
    <mergeCell ref="I1:J1"/>
    <mergeCell ref="I9:J9"/>
    <mergeCell ref="A22:K22"/>
    <mergeCell ref="A37:K37"/>
    <mergeCell ref="D33:K33"/>
    <mergeCell ref="H20:K20"/>
    <mergeCell ref="H21:K21"/>
    <mergeCell ref="A14:K14"/>
    <mergeCell ref="H15:K15"/>
    <mergeCell ref="H17:K17"/>
    <mergeCell ref="H19:K19"/>
    <mergeCell ref="H18:K18"/>
    <mergeCell ref="H16:K16"/>
    <mergeCell ref="A43:K43"/>
    <mergeCell ref="H45:K45"/>
    <mergeCell ref="N2:O2"/>
    <mergeCell ref="H44:K44"/>
    <mergeCell ref="H46:K46"/>
    <mergeCell ref="A27:K27"/>
    <mergeCell ref="H38:K38"/>
    <mergeCell ref="H39:K39"/>
    <mergeCell ref="A34:K34"/>
    <mergeCell ref="H36:K36"/>
    <mergeCell ref="H35:K3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E7EBE-E538-442A-9062-A324666153F7}">
  <dimension ref="A1:N32"/>
  <sheetViews>
    <sheetView zoomScale="70" zoomScaleNormal="70" workbookViewId="0">
      <selection activeCell="L7" sqref="L7"/>
    </sheetView>
  </sheetViews>
  <sheetFormatPr defaultRowHeight="14.5" x14ac:dyDescent="0.35"/>
  <sheetData>
    <row r="1" spans="1:14" s="39" customFormat="1" ht="13.5" thickBot="1" x14ac:dyDescent="0.35">
      <c r="A1" s="39" t="s">
        <v>935</v>
      </c>
      <c r="H1" s="40"/>
      <c r="I1" s="40"/>
      <c r="K1" s="40"/>
      <c r="L1" s="40"/>
    </row>
    <row r="2" spans="1:14" x14ac:dyDescent="0.35">
      <c r="A2" s="264">
        <v>1</v>
      </c>
      <c r="B2" s="498" t="s">
        <v>1954</v>
      </c>
      <c r="C2" s="499"/>
      <c r="J2" s="264">
        <v>1</v>
      </c>
      <c r="K2" s="500" t="s">
        <v>1963</v>
      </c>
      <c r="L2" t="s">
        <v>1964</v>
      </c>
      <c r="M2" t="s">
        <v>2</v>
      </c>
    </row>
    <row r="3" spans="1:14" x14ac:dyDescent="0.35">
      <c r="A3" s="264">
        <v>2</v>
      </c>
      <c r="B3" s="286" t="s">
        <v>1955</v>
      </c>
      <c r="C3" s="287"/>
      <c r="J3" s="264">
        <v>2</v>
      </c>
      <c r="K3" t="s">
        <v>1965</v>
      </c>
      <c r="L3" t="s">
        <v>1966</v>
      </c>
      <c r="M3" t="s">
        <v>2</v>
      </c>
    </row>
    <row r="4" spans="1:14" ht="15" thickBot="1" x14ac:dyDescent="0.4">
      <c r="A4" s="264">
        <v>3</v>
      </c>
      <c r="B4" s="234" t="s">
        <v>1956</v>
      </c>
      <c r="C4" s="235"/>
      <c r="J4" s="264">
        <v>3</v>
      </c>
      <c r="K4" s="500" t="s">
        <v>1967</v>
      </c>
      <c r="L4" t="s">
        <v>1968</v>
      </c>
      <c r="M4" t="s">
        <v>2</v>
      </c>
    </row>
    <row r="5" spans="1:14" x14ac:dyDescent="0.35">
      <c r="A5" s="264">
        <v>4</v>
      </c>
      <c r="J5" s="264">
        <v>4</v>
      </c>
      <c r="K5" s="336" t="s">
        <v>1970</v>
      </c>
      <c r="L5" t="s">
        <v>1969</v>
      </c>
      <c r="M5" t="s">
        <v>2</v>
      </c>
    </row>
    <row r="6" spans="1:14" x14ac:dyDescent="0.35">
      <c r="A6" s="264">
        <v>5</v>
      </c>
      <c r="J6" s="264">
        <v>5</v>
      </c>
      <c r="K6" s="336" t="s">
        <v>1971</v>
      </c>
      <c r="L6" t="s">
        <v>35</v>
      </c>
      <c r="M6" t="s">
        <v>2</v>
      </c>
    </row>
    <row r="7" spans="1:14" x14ac:dyDescent="0.35">
      <c r="A7" s="264">
        <v>6</v>
      </c>
      <c r="J7" s="264">
        <v>6</v>
      </c>
      <c r="K7" s="336" t="s">
        <v>1973</v>
      </c>
      <c r="L7" t="s">
        <v>1972</v>
      </c>
      <c r="M7" t="s">
        <v>2</v>
      </c>
    </row>
    <row r="8" spans="1:14" x14ac:dyDescent="0.35">
      <c r="A8" s="264">
        <v>7</v>
      </c>
      <c r="J8" s="264">
        <v>7</v>
      </c>
    </row>
    <row r="9" spans="1:14" x14ac:dyDescent="0.35">
      <c r="A9" s="264">
        <v>8</v>
      </c>
      <c r="J9" s="264">
        <v>8</v>
      </c>
      <c r="K9" s="336" t="s">
        <v>1975</v>
      </c>
      <c r="L9" s="501" t="s">
        <v>1974</v>
      </c>
      <c r="M9" t="s">
        <v>2</v>
      </c>
    </row>
    <row r="10" spans="1:14" x14ac:dyDescent="0.35">
      <c r="A10" s="264">
        <v>9</v>
      </c>
      <c r="J10" s="264">
        <v>9</v>
      </c>
    </row>
    <row r="11" spans="1:14" ht="15" thickBot="1" x14ac:dyDescent="0.4">
      <c r="A11" s="264">
        <v>10</v>
      </c>
      <c r="J11" s="264">
        <v>10</v>
      </c>
    </row>
    <row r="12" spans="1:14" x14ac:dyDescent="0.35">
      <c r="A12" s="264">
        <v>11</v>
      </c>
      <c r="B12" s="498" t="s">
        <v>1957</v>
      </c>
      <c r="C12" s="499"/>
      <c r="D12" s="296"/>
      <c r="E12" s="296"/>
      <c r="F12" s="296"/>
      <c r="G12" s="296"/>
      <c r="H12" s="296"/>
      <c r="I12" s="296"/>
      <c r="J12" s="264"/>
      <c r="K12" s="296"/>
      <c r="L12" s="296"/>
      <c r="M12" s="296"/>
      <c r="N12" s="296"/>
    </row>
    <row r="13" spans="1:14" x14ac:dyDescent="0.35">
      <c r="A13" s="264">
        <v>12</v>
      </c>
      <c r="B13" s="286" t="s">
        <v>1958</v>
      </c>
      <c r="C13" s="287"/>
      <c r="J13" s="264"/>
    </row>
    <row r="14" spans="1:14" ht="15" thickBot="1" x14ac:dyDescent="0.4">
      <c r="A14" s="264">
        <v>13</v>
      </c>
      <c r="B14" s="234" t="s">
        <v>1959</v>
      </c>
      <c r="C14" s="235"/>
      <c r="J14" s="264"/>
    </row>
    <row r="15" spans="1:14" x14ac:dyDescent="0.35">
      <c r="A15" s="264">
        <v>14</v>
      </c>
      <c r="J15" s="264"/>
    </row>
    <row r="16" spans="1:14" x14ac:dyDescent="0.35">
      <c r="A16" s="264">
        <v>15</v>
      </c>
      <c r="J16" s="264"/>
    </row>
    <row r="17" spans="1:14" x14ac:dyDescent="0.35">
      <c r="A17" s="264">
        <v>16</v>
      </c>
      <c r="J17" s="264"/>
    </row>
    <row r="18" spans="1:14" x14ac:dyDescent="0.35">
      <c r="A18" s="264">
        <v>17</v>
      </c>
      <c r="J18" s="264"/>
    </row>
    <row r="19" spans="1:14" x14ac:dyDescent="0.35">
      <c r="A19" s="264">
        <v>18</v>
      </c>
      <c r="J19" s="264"/>
    </row>
    <row r="20" spans="1:14" x14ac:dyDescent="0.35">
      <c r="A20" s="264">
        <v>19</v>
      </c>
      <c r="J20" s="264"/>
    </row>
    <row r="21" spans="1:14" ht="15" thickBot="1" x14ac:dyDescent="0.4">
      <c r="A21" s="264">
        <v>20</v>
      </c>
      <c r="J21" s="264"/>
    </row>
    <row r="22" spans="1:14" x14ac:dyDescent="0.35">
      <c r="A22" s="264">
        <v>21</v>
      </c>
      <c r="B22" s="498" t="s">
        <v>1960</v>
      </c>
      <c r="C22" s="499"/>
      <c r="D22" s="296"/>
      <c r="E22" s="296"/>
      <c r="F22" s="296"/>
      <c r="G22" s="296"/>
      <c r="H22" s="296"/>
      <c r="I22" s="296"/>
      <c r="J22" s="264"/>
      <c r="K22" s="296"/>
      <c r="L22" s="296"/>
      <c r="M22" s="296"/>
      <c r="N22" s="296"/>
    </row>
    <row r="23" spans="1:14" x14ac:dyDescent="0.35">
      <c r="A23" s="264">
        <v>22</v>
      </c>
      <c r="B23" s="286" t="s">
        <v>1961</v>
      </c>
      <c r="C23" s="287"/>
      <c r="J23" s="264"/>
    </row>
    <row r="24" spans="1:14" ht="15" thickBot="1" x14ac:dyDescent="0.4">
      <c r="A24" s="264">
        <v>23</v>
      </c>
      <c r="B24" s="234" t="s">
        <v>1962</v>
      </c>
      <c r="C24" s="235"/>
      <c r="D24" t="s">
        <v>2</v>
      </c>
      <c r="J24" s="264"/>
    </row>
    <row r="25" spans="1:14" x14ac:dyDescent="0.35">
      <c r="A25" s="264">
        <v>24</v>
      </c>
      <c r="J25" s="264"/>
    </row>
    <row r="26" spans="1:14" x14ac:dyDescent="0.35">
      <c r="A26" s="264">
        <v>25</v>
      </c>
      <c r="J26" s="264"/>
    </row>
    <row r="27" spans="1:14" x14ac:dyDescent="0.35">
      <c r="A27" s="264">
        <v>26</v>
      </c>
      <c r="J27" s="264"/>
    </row>
    <row r="28" spans="1:14" x14ac:dyDescent="0.35">
      <c r="A28" s="264">
        <v>27</v>
      </c>
      <c r="J28" s="264"/>
    </row>
    <row r="29" spans="1:14" x14ac:dyDescent="0.35">
      <c r="A29" s="264">
        <v>28</v>
      </c>
      <c r="J29" s="264"/>
    </row>
    <row r="30" spans="1:14" x14ac:dyDescent="0.35">
      <c r="A30" s="264">
        <v>29</v>
      </c>
      <c r="J30" s="264"/>
    </row>
    <row r="31" spans="1:14" x14ac:dyDescent="0.35">
      <c r="A31" s="264">
        <v>30</v>
      </c>
      <c r="J31" s="264"/>
    </row>
    <row r="32" spans="1:14" s="39" customFormat="1" ht="13.5" x14ac:dyDescent="0.35">
      <c r="H32" s="40"/>
      <c r="I32" s="40"/>
      <c r="K32" s="40"/>
      <c r="L32" s="40"/>
    </row>
  </sheetData>
  <mergeCells count="3">
    <mergeCell ref="B2:C2"/>
    <mergeCell ref="B12:C12"/>
    <mergeCell ref="B22:C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main</vt:lpstr>
      <vt:lpstr>admin</vt:lpstr>
      <vt:lpstr>client</vt:lpstr>
      <vt:lpstr>ng</vt:lpstr>
      <vt:lpstr>editor_bundle</vt:lpstr>
      <vt:lpstr>ninja</vt:lpstr>
      <vt:lpstr>git</vt:lpstr>
      <vt:lpstr>vue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Климовских Александр Викторович</dc:creator>
  <cp:lastModifiedBy>Климовских Александр Викторович</cp:lastModifiedBy>
  <cp:lastPrinted>2023-05-27T11:21:20Z</cp:lastPrinted>
  <dcterms:created xsi:type="dcterms:W3CDTF">2022-11-17T19:33:09Z</dcterms:created>
  <dcterms:modified xsi:type="dcterms:W3CDTF">2023-05-27T11:56:44Z</dcterms:modified>
</cp:coreProperties>
</file>