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https://d.docs.live.net/1244632C24D47377/Documents/"/>
    </mc:Choice>
  </mc:AlternateContent>
  <xr:revisionPtr revIDLastSave="2" documentId="13_ncr:1_{59582CB3-DBD1-459C-8B67-198C19125DB8}" xr6:coauthVersionLast="47" xr6:coauthVersionMax="47" xr10:uidLastSave="{39F7F749-FBD4-45D6-A8CF-387617EC829D}"/>
  <bookViews>
    <workbookView xWindow="-108" yWindow="-108" windowWidth="23256" windowHeight="12456" activeTab="1" xr2:uid="{D0047836-1F08-4434-A73C-BF8F5559361C}"/>
  </bookViews>
  <sheets>
    <sheet name="Bike_Sales" sheetId="2" r:id="rId1"/>
    <sheet name="DASHBOARD" sheetId="6" r:id="rId2"/>
    <sheet name="PIVOTTABLE&amp;CHART" sheetId="4" r:id="rId3"/>
  </sheets>
  <definedNames>
    <definedName name="ExternalData_1" localSheetId="0" hidden="1">Bike_Sales!$A$1:$S$86</definedName>
    <definedName name="NativeTimeline_Date">#N/A</definedName>
    <definedName name="Slicer_Age_Group">#N/A</definedName>
    <definedName name="Slicer_Country">#N/A</definedName>
    <definedName name="Slicer_Customer_Gender">#N/A</definedName>
    <definedName name="Slicer_Stat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197FD49-4EBA-4AC8-A8F5-66F796241D3A}" keepAlive="1" name="Query - Bike_Sales" description="Connection to the 'Bike_Sales' query in the workbook." type="5" refreshedVersion="8" background="1" saveData="1">
    <dbPr connection="Provider=Microsoft.Mashup.OleDb.1;Data Source=$Workbook$;Location=Bike_Sales;Extended Properties=&quot;&quot;" command="SELECT * FROM [Bike_Sales]"/>
  </connection>
</connections>
</file>

<file path=xl/sharedStrings.xml><?xml version="1.0" encoding="utf-8"?>
<sst xmlns="http://schemas.openxmlformats.org/spreadsheetml/2006/main" count="810" uniqueCount="89">
  <si>
    <t xml:space="preserve">Sales_Order </t>
  </si>
  <si>
    <t>Date</t>
  </si>
  <si>
    <t>Day</t>
  </si>
  <si>
    <t>Month</t>
  </si>
  <si>
    <t>Year</t>
  </si>
  <si>
    <t>Customer_Age</t>
  </si>
  <si>
    <t>Age_Group</t>
  </si>
  <si>
    <t>Customer_Gender</t>
  </si>
  <si>
    <t>Country</t>
  </si>
  <si>
    <t>State</t>
  </si>
  <si>
    <t>Product_Category</t>
  </si>
  <si>
    <t>Sub_Category</t>
  </si>
  <si>
    <t>Product_Description</t>
  </si>
  <si>
    <t>Order_Quantity</t>
  </si>
  <si>
    <t xml:space="preserve"> Unit_Cost </t>
  </si>
  <si>
    <t xml:space="preserve"> Unit_Price </t>
  </si>
  <si>
    <t xml:space="preserve"> Profit </t>
  </si>
  <si>
    <t xml:space="preserve"> Cost </t>
  </si>
  <si>
    <t>Revenue</t>
  </si>
  <si>
    <t>December</t>
  </si>
  <si>
    <t>Adults (35-64)</t>
  </si>
  <si>
    <t>Female</t>
  </si>
  <si>
    <t>United States</t>
  </si>
  <si>
    <t>California</t>
  </si>
  <si>
    <t>Bikes</t>
  </si>
  <si>
    <t>Mountain Bikes</t>
  </si>
  <si>
    <t>Mountain-200 Black, 46</t>
  </si>
  <si>
    <t>Male</t>
  </si>
  <si>
    <t>United Kingdom</t>
  </si>
  <si>
    <t>England</t>
  </si>
  <si>
    <t>Mountain-200 Silver, 42</t>
  </si>
  <si>
    <t>Mountain-400-W Silver, 46</t>
  </si>
  <si>
    <t>Young Adults (25-34)</t>
  </si>
  <si>
    <t>Australia</t>
  </si>
  <si>
    <t>New South Wales</t>
  </si>
  <si>
    <t>Mountain-400-W Silver, 42</t>
  </si>
  <si>
    <t>Youth (&lt;25)</t>
  </si>
  <si>
    <t>Mountain-200 Black, 38</t>
  </si>
  <si>
    <t>Washington</t>
  </si>
  <si>
    <t>Queensland</t>
  </si>
  <si>
    <t>Mountain-200 Silver, 38</t>
  </si>
  <si>
    <t>Canada</t>
  </si>
  <si>
    <t>British Columbia</t>
  </si>
  <si>
    <t>Mountain-400-W Silver, 38</t>
  </si>
  <si>
    <t>Mountain-500 Silver, 42</t>
  </si>
  <si>
    <t>Oregon</t>
  </si>
  <si>
    <t>Mountain-500 Black, 42</t>
  </si>
  <si>
    <t>Victoria</t>
  </si>
  <si>
    <t>Mountain-100 Black, 38</t>
  </si>
  <si>
    <t>Germany</t>
  </si>
  <si>
    <t>Hamburg</t>
  </si>
  <si>
    <t>Mountain-200 Black, 42</t>
  </si>
  <si>
    <t>Mountain-500 Black, 40</t>
  </si>
  <si>
    <t>Mountain-100 Silver, 44</t>
  </si>
  <si>
    <t>France</t>
  </si>
  <si>
    <t>Seine (Paris)</t>
  </si>
  <si>
    <t>Mountain-500 Silver, 40</t>
  </si>
  <si>
    <t>Seine et Marne</t>
  </si>
  <si>
    <t>Mountain-200 Silver, 46</t>
  </si>
  <si>
    <t>Nordrhein-Westfalen</t>
  </si>
  <si>
    <t>Seine Saint Denis</t>
  </si>
  <si>
    <t>Nord</t>
  </si>
  <si>
    <t>Mountain-500 Black, 44</t>
  </si>
  <si>
    <t>Mountain-100 Black, 48</t>
  </si>
  <si>
    <t>South Australia</t>
  </si>
  <si>
    <t>Hessen</t>
  </si>
  <si>
    <t>Mountain-500 Black, 52</t>
  </si>
  <si>
    <t>Somme</t>
  </si>
  <si>
    <t>Row Labels</t>
  </si>
  <si>
    <t>Grand Total</t>
  </si>
  <si>
    <t>Sum of Order_Quantity</t>
  </si>
  <si>
    <t xml:space="preserve">Sum of  Profit </t>
  </si>
  <si>
    <t>Sum of Revenue</t>
  </si>
  <si>
    <t xml:space="preserve">Sum of Sales_Order </t>
  </si>
  <si>
    <t xml:space="preserve">Sum of  Unit_Cost </t>
  </si>
  <si>
    <t xml:space="preserve">Sum of  Unit_Price </t>
  </si>
  <si>
    <t xml:space="preserve">Sum of  Cost </t>
  </si>
  <si>
    <t/>
  </si>
  <si>
    <t>PIVOT TABLE</t>
  </si>
  <si>
    <t>AND CHART 1</t>
  </si>
  <si>
    <t xml:space="preserve">PIVOT TABLE </t>
  </si>
  <si>
    <t>AND CHART 2</t>
  </si>
  <si>
    <t>AND PIVOT CHART</t>
  </si>
  <si>
    <t>PIVOT TABLE AND</t>
  </si>
  <si>
    <t>PIVOT CHART 6</t>
  </si>
  <si>
    <t>Count of Customer_Gender</t>
  </si>
  <si>
    <t>AND PIVOT CHART 4</t>
  </si>
  <si>
    <t>Sum of Revenue2</t>
  </si>
  <si>
    <t>PIVOT CHART 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</si>
</sst>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orbel"/>
      <family val="2"/>
      <scheme val="minor"/>
    </font>
    <font>
      <sz val="22"/>
      <color theme="1"/>
      <name val="Corbel"/>
      <family val="2"/>
      <scheme val="minor"/>
    </font>
    <font>
      <b/>
      <sz val="14"/>
      <color theme="0"/>
      <name val="Arial"/>
      <family val="2"/>
    </font>
    <font>
      <sz val="11"/>
      <color theme="1"/>
      <name val="Calibri"/>
      <family val="2"/>
    </font>
    <font>
      <b/>
      <shadow/>
      <sz val="16"/>
      <name val="Corbel"/>
      <family val="2"/>
      <scheme val="minor"/>
    </font>
    <font>
      <sz val="8"/>
      <name val="Corbel"/>
      <family val="2"/>
      <scheme val="minor"/>
    </font>
    <font>
      <sz val="11"/>
      <color theme="1"/>
      <name val="Arial Black"/>
    </font>
  </fonts>
  <fills count="4">
    <fill>
      <patternFill patternType="none"/>
    </fill>
    <fill>
      <patternFill patternType="gray125"/>
    </fill>
    <fill>
      <patternFill patternType="solid">
        <fgColor theme="4" tint="0.59999389629810485"/>
        <bgColor indexed="64"/>
      </patternFill>
    </fill>
    <fill>
      <patternFill patternType="solid">
        <fgColor theme="1"/>
        <bgColor indexed="64"/>
      </patternFill>
    </fill>
  </fills>
  <borders count="6">
    <border>
      <left/>
      <right/>
      <top/>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right/>
      <top/>
      <bottom style="medium">
        <color indexed="64"/>
      </bottom>
      <diagonal/>
    </border>
    <border>
      <left/>
      <right/>
      <top style="medium">
        <color indexed="64"/>
      </top>
      <bottom style="medium">
        <color indexed="64"/>
      </bottom>
      <diagonal/>
    </border>
  </borders>
  <cellStyleXfs count="1">
    <xf numFmtId="0" fontId="0" fillId="0" borderId="0"/>
  </cellStyleXfs>
  <cellXfs count="25">
    <xf numFmtId="0" fontId="0" fillId="0" borderId="0" xfId="0"/>
    <xf numFmtId="0" fontId="0" fillId="0" borderId="0" xfId="0" pivotButton="1"/>
    <xf numFmtId="0" fontId="1" fillId="0" borderId="0" xfId="0" applyFont="1"/>
    <xf numFmtId="0" fontId="2" fillId="3" borderId="1" xfId="0" applyFont="1" applyFill="1" applyBorder="1" applyAlignment="1">
      <alignment horizontal="right"/>
    </xf>
    <xf numFmtId="0" fontId="2" fillId="3" borderId="2" xfId="0" applyFont="1" applyFill="1" applyBorder="1"/>
    <xf numFmtId="0" fontId="3" fillId="0" borderId="0" xfId="0" applyFont="1"/>
    <xf numFmtId="14" fontId="3" fillId="0" borderId="0" xfId="0" applyNumberFormat="1" applyFont="1"/>
    <xf numFmtId="0" fontId="4" fillId="0" borderId="0" xfId="0" applyFont="1" applyAlignment="1">
      <alignment horizontal="center" vertical="center" readingOrder="1"/>
    </xf>
    <xf numFmtId="14" fontId="0" fillId="0" borderId="0" xfId="0" applyNumberFormat="1" applyAlignment="1">
      <alignment horizontal="left"/>
    </xf>
    <xf numFmtId="0" fontId="2" fillId="3" borderId="0" xfId="0" applyFont="1" applyFill="1" applyAlignment="1">
      <alignment horizontal="right"/>
    </xf>
    <xf numFmtId="0" fontId="2" fillId="3" borderId="0" xfId="0" applyFont="1" applyFill="1"/>
    <xf numFmtId="0" fontId="2" fillId="3" borderId="0" xfId="0" applyFont="1" applyFill="1" applyAlignment="1">
      <alignment horizontal="center"/>
    </xf>
    <xf numFmtId="0" fontId="2" fillId="3" borderId="0" xfId="0" applyFont="1" applyFill="1" applyAlignment="1">
      <alignment horizontal="left"/>
    </xf>
    <xf numFmtId="0" fontId="0" fillId="2" borderId="0" xfId="0" applyFill="1"/>
    <xf numFmtId="0" fontId="0" fillId="0" borderId="0" xfId="0" applyAlignment="1">
      <alignment horizontal="left"/>
    </xf>
    <xf numFmtId="10" fontId="0" fillId="0" borderId="0" xfId="0" applyNumberFormat="1"/>
    <xf numFmtId="0" fontId="0" fillId="0" borderId="0" xfId="0" applyAlignment="1">
      <alignment horizontal="left" indent="1"/>
    </xf>
    <xf numFmtId="0" fontId="0" fillId="2" borderId="0" xfId="0" applyFill="1" applyAlignment="1">
      <alignment horizontal="left"/>
    </xf>
    <xf numFmtId="0" fontId="0" fillId="2" borderId="4" xfId="0" applyFill="1" applyBorder="1" applyAlignment="1">
      <alignment horizontal="left"/>
    </xf>
    <xf numFmtId="0" fontId="0" fillId="2" borderId="3" xfId="0" applyFill="1" applyBorder="1" applyAlignment="1">
      <alignment horizontal="left"/>
    </xf>
    <xf numFmtId="0" fontId="0" fillId="2" borderId="5" xfId="0" applyFill="1" applyBorder="1" applyAlignment="1">
      <alignment horizontal="left"/>
    </xf>
    <xf numFmtId="10" fontId="0" fillId="2" borderId="0" xfId="0" applyNumberFormat="1" applyFill="1"/>
    <xf numFmtId="0" fontId="6" fillId="0" borderId="0" xfId="0" applyFont="1"/>
    <xf numFmtId="0" fontId="6" fillId="0" borderId="0" xfId="0" pivotButton="1" applyFont="1"/>
    <xf numFmtId="0" fontId="6" fillId="0" borderId="0" xfId="0" applyFont="1" applyAlignment="1">
      <alignment horizontal="left"/>
    </xf>
  </cellXfs>
  <cellStyles count="1">
    <cellStyle name="Normal" xfId="0" builtinId="0"/>
  </cellStyles>
  <dxfs count="179">
    <dxf>
      <border>
        <left/>
        <right/>
        <top/>
        <bottom/>
      </border>
    </dxf>
    <dxf>
      <border>
        <left/>
        <right/>
        <top/>
        <bottom/>
      </border>
    </dxf>
    <dxf>
      <border>
        <left/>
        <right/>
        <top/>
        <bottom/>
      </border>
    </dxf>
    <dxf>
      <font>
        <name val="Arial Black"/>
        <scheme val="none"/>
      </font>
    </dxf>
    <dxf>
      <font>
        <name val="Arial Black"/>
        <scheme val="none"/>
      </font>
    </dxf>
    <dxf>
      <font>
        <name val="Arial Black"/>
        <scheme val="none"/>
      </font>
    </dxf>
    <dxf>
      <border>
        <left/>
        <right/>
        <top/>
        <bottom/>
      </border>
    </dxf>
    <dxf>
      <border>
        <left/>
        <right/>
        <top/>
        <bottom/>
      </border>
    </dxf>
    <dxf>
      <border>
        <left/>
        <right/>
        <top/>
        <bottom/>
      </border>
    </dxf>
    <dxf>
      <border>
        <left/>
        <right/>
        <top/>
        <bottom/>
      </border>
    </dxf>
    <dxf>
      <border>
        <left/>
        <right/>
        <top/>
        <bottom/>
      </border>
    </dxf>
    <dxf>
      <border>
        <left/>
        <right/>
        <top/>
        <bottom/>
      </border>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font>
        <name val="Arial Black"/>
        <scheme val="none"/>
      </font>
    </dxf>
    <dxf>
      <font>
        <name val="Arial Black"/>
        <scheme val="none"/>
      </font>
    </dxf>
    <dxf>
      <font>
        <name val="Arial Black"/>
        <scheme val="none"/>
      </font>
    </dxf>
    <dxf>
      <border>
        <left/>
        <right/>
        <top/>
        <bottom/>
      </border>
    </dxf>
    <dxf>
      <border>
        <left/>
        <right/>
        <top/>
        <bottom/>
      </border>
    </dxf>
    <dxf>
      <border>
        <left/>
        <right/>
        <top/>
        <bottom/>
      </border>
    </dxf>
    <dxf>
      <border>
        <left/>
        <right/>
        <top/>
        <bottom/>
      </border>
    </dxf>
    <dxf>
      <border>
        <left/>
        <right/>
        <top/>
        <bottom/>
      </border>
    </dxf>
    <dxf>
      <border>
        <left/>
        <right/>
        <top/>
        <bottom/>
      </border>
    </dxf>
    <dxf>
      <font>
        <name val="Arial Black"/>
        <scheme val="none"/>
      </font>
    </dxf>
    <dxf>
      <font>
        <name val="Arial Black"/>
        <scheme val="none"/>
      </font>
    </dxf>
    <dxf>
      <font>
        <name val="Arial Black"/>
        <scheme val="none"/>
      </font>
    </dxf>
    <dxf>
      <font>
        <name val="Arial Black"/>
        <scheme val="none"/>
      </font>
    </dxf>
    <dxf>
      <font>
        <name val="Arial Black"/>
        <scheme val="none"/>
      </font>
    </dxf>
    <dxf>
      <font>
        <name val="Arial Black"/>
        <scheme val="none"/>
      </font>
    </dxf>
    <dxf>
      <border>
        <left/>
        <right/>
        <top/>
        <bottom/>
      </border>
    </dxf>
    <dxf>
      <border>
        <left/>
        <right/>
        <top/>
        <bottom/>
      </border>
    </dxf>
    <dxf>
      <border>
        <left/>
        <right/>
        <top/>
        <bottom/>
      </border>
    </dxf>
    <dxf>
      <font>
        <name val="Arial Black"/>
        <scheme val="none"/>
      </font>
    </dxf>
    <dxf>
      <font>
        <name val="Arial Black"/>
        <scheme val="none"/>
      </font>
    </dxf>
    <dxf>
      <font>
        <name val="Arial Black"/>
        <scheme val="none"/>
      </font>
    </dxf>
    <dxf>
      <border>
        <left/>
        <right/>
        <top/>
        <bottom/>
      </border>
    </dxf>
    <dxf>
      <border>
        <left/>
        <right/>
        <top/>
        <bottom/>
      </border>
    </dxf>
    <dxf>
      <border>
        <left/>
        <right/>
        <top/>
        <bottom/>
      </border>
    </dxf>
    <dxf>
      <border>
        <left/>
        <right/>
        <top/>
        <bottom/>
      </border>
    </dxf>
    <dxf>
      <border>
        <left/>
        <right/>
        <top/>
        <bottom/>
      </border>
    </dxf>
    <dxf>
      <border>
        <left/>
        <right/>
        <top/>
        <bottom/>
      </border>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numFmt numFmtId="14" formatCode="0.00%"/>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left/>
        <right/>
        <top/>
        <bottom/>
      </border>
    </dxf>
    <dxf>
      <font>
        <name val="Arial Black"/>
        <scheme val="none"/>
      </font>
    </dxf>
    <dxf>
      <font>
        <name val="Arial Black"/>
        <scheme val="none"/>
      </font>
    </dxf>
    <dxf>
      <font>
        <name val="Arial Black"/>
        <scheme val="none"/>
      </font>
    </dxf>
    <dxf>
      <border>
        <left/>
        <right/>
        <top/>
        <bottom/>
      </border>
    </dxf>
    <dxf>
      <border>
        <left/>
        <right/>
        <top/>
        <bottom/>
      </border>
    </dxf>
    <dxf>
      <border>
        <left/>
        <right/>
        <top/>
        <bottom/>
      </border>
    </dxf>
    <dxf>
      <border>
        <left/>
        <right/>
        <top/>
        <bottom/>
      </border>
    </dxf>
    <dxf>
      <border>
        <left/>
        <right/>
        <top/>
        <bottom/>
      </border>
    </dxf>
    <dxf>
      <border>
        <left/>
        <right/>
        <top/>
        <bottom/>
      </border>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left/>
        <right/>
        <top/>
        <bottom/>
      </border>
    </dxf>
    <dxf>
      <font>
        <name val="Arial Black"/>
        <scheme val="none"/>
      </font>
    </dxf>
    <dxf>
      <font>
        <name val="Arial Black"/>
        <scheme val="none"/>
      </font>
    </dxf>
    <dxf>
      <font>
        <name val="Arial Black"/>
        <scheme val="none"/>
      </font>
    </dxf>
    <dxf>
      <border>
        <left/>
        <right/>
        <top/>
        <bottom/>
      </border>
    </dxf>
    <dxf>
      <border>
        <left/>
        <right/>
        <top/>
        <bottom/>
      </border>
    </dxf>
    <dxf>
      <border>
        <left/>
        <right/>
        <top/>
        <bottom/>
      </border>
    </dxf>
    <dxf>
      <border>
        <left/>
        <right/>
        <top/>
        <bottom/>
      </border>
    </dxf>
    <dxf>
      <border>
        <left/>
        <right/>
        <top/>
        <bottom/>
      </border>
    </dxf>
    <dxf>
      <border>
        <left/>
        <right/>
        <top/>
        <bottom/>
      </border>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font>
        <name val="Arial Black"/>
        <scheme val="none"/>
      </font>
    </dxf>
    <dxf>
      <font>
        <name val="Arial Black"/>
        <scheme val="none"/>
      </font>
    </dxf>
    <dxf>
      <font>
        <name val="Arial Black"/>
        <scheme val="none"/>
      </font>
    </dxf>
    <dxf>
      <border>
        <left/>
        <right/>
        <top/>
        <bottom/>
      </border>
    </dxf>
    <dxf>
      <border>
        <left/>
        <right/>
        <top/>
        <bottom/>
      </border>
    </dxf>
    <dxf>
      <border>
        <left/>
        <right/>
        <top/>
        <bottom/>
      </border>
    </dxf>
    <dxf>
      <font>
        <name val="Arial Black"/>
        <scheme val="none"/>
      </font>
    </dxf>
    <dxf>
      <font>
        <name val="Arial Black"/>
        <scheme val="none"/>
      </font>
    </dxf>
    <dxf>
      <font>
        <name val="Arial Black"/>
        <scheme val="none"/>
      </font>
    </dxf>
    <dxf>
      <font>
        <strike val="0"/>
        <outline val="0"/>
        <shadow val="0"/>
        <u val="none"/>
        <vertAlign val="baseline"/>
        <sz val="11"/>
        <color theme="1"/>
        <name val="Calibri"/>
        <family val="2"/>
        <scheme val="none"/>
      </font>
    </dxf>
    <dxf>
      <font>
        <strike val="0"/>
        <outline val="0"/>
        <shadow val="0"/>
        <u val="none"/>
        <vertAlign val="baseline"/>
        <sz val="11"/>
        <color theme="1"/>
        <name val="Calibri"/>
        <family val="2"/>
        <scheme val="none"/>
      </font>
    </dxf>
    <dxf>
      <font>
        <strike val="0"/>
        <outline val="0"/>
        <shadow val="0"/>
        <u val="none"/>
        <vertAlign val="baseline"/>
        <sz val="11"/>
        <color theme="1"/>
        <name val="Calibri"/>
        <family val="2"/>
        <scheme val="none"/>
      </font>
    </dxf>
    <dxf>
      <font>
        <strike val="0"/>
        <outline val="0"/>
        <shadow val="0"/>
        <u val="none"/>
        <vertAlign val="baseline"/>
        <sz val="11"/>
        <color theme="1"/>
        <name val="Calibri"/>
        <family val="2"/>
        <scheme val="none"/>
      </font>
    </dxf>
    <dxf>
      <font>
        <strike val="0"/>
        <outline val="0"/>
        <shadow val="0"/>
        <u val="none"/>
        <vertAlign val="baseline"/>
        <sz val="11"/>
        <color theme="1"/>
        <name val="Calibri"/>
        <family val="2"/>
        <scheme val="none"/>
      </font>
    </dxf>
    <dxf>
      <font>
        <strike val="0"/>
        <outline val="0"/>
        <shadow val="0"/>
        <u val="none"/>
        <vertAlign val="baseline"/>
        <sz val="11"/>
        <color theme="1"/>
        <name val="Calibri"/>
        <family val="2"/>
        <scheme val="none"/>
      </font>
    </dxf>
    <dxf>
      <font>
        <strike val="0"/>
        <outline val="0"/>
        <shadow val="0"/>
        <u val="none"/>
        <vertAlign val="baseline"/>
        <sz val="11"/>
        <color theme="1"/>
        <name val="Calibri"/>
        <family val="2"/>
        <scheme val="none"/>
      </font>
      <numFmt numFmtId="0" formatCode="General"/>
    </dxf>
    <dxf>
      <font>
        <strike val="0"/>
        <outline val="0"/>
        <shadow val="0"/>
        <u val="none"/>
        <vertAlign val="baseline"/>
        <sz val="11"/>
        <color theme="1"/>
        <name val="Calibri"/>
        <family val="2"/>
        <scheme val="none"/>
      </font>
      <numFmt numFmtId="0" formatCode="General"/>
    </dxf>
    <dxf>
      <font>
        <strike val="0"/>
        <outline val="0"/>
        <shadow val="0"/>
        <u val="none"/>
        <vertAlign val="baseline"/>
        <sz val="11"/>
        <color theme="1"/>
        <name val="Calibri"/>
        <family val="2"/>
        <scheme val="none"/>
      </font>
      <numFmt numFmtId="0" formatCode="General"/>
    </dxf>
    <dxf>
      <font>
        <strike val="0"/>
        <outline val="0"/>
        <shadow val="0"/>
        <u val="none"/>
        <vertAlign val="baseline"/>
        <sz val="11"/>
        <color theme="1"/>
        <name val="Calibri"/>
        <family val="2"/>
        <scheme val="none"/>
      </font>
      <numFmt numFmtId="0" formatCode="General"/>
    </dxf>
    <dxf>
      <font>
        <strike val="0"/>
        <outline val="0"/>
        <shadow val="0"/>
        <u val="none"/>
        <vertAlign val="baseline"/>
        <sz val="11"/>
        <color theme="1"/>
        <name val="Calibri"/>
        <family val="2"/>
        <scheme val="none"/>
      </font>
      <numFmt numFmtId="0" formatCode="General"/>
    </dxf>
    <dxf>
      <font>
        <strike val="0"/>
        <outline val="0"/>
        <shadow val="0"/>
        <u val="none"/>
        <vertAlign val="baseline"/>
        <sz val="11"/>
        <color theme="1"/>
        <name val="Calibri"/>
        <family val="2"/>
        <scheme val="none"/>
      </font>
      <numFmt numFmtId="0" formatCode="General"/>
    </dxf>
    <dxf>
      <font>
        <strike val="0"/>
        <outline val="0"/>
        <shadow val="0"/>
        <u val="none"/>
        <vertAlign val="baseline"/>
        <sz val="11"/>
        <color theme="1"/>
        <name val="Calibri"/>
        <family val="2"/>
        <scheme val="none"/>
      </font>
      <numFmt numFmtId="0" formatCode="General"/>
    </dxf>
    <dxf>
      <font>
        <strike val="0"/>
        <outline val="0"/>
        <shadow val="0"/>
        <u val="none"/>
        <vertAlign val="baseline"/>
        <sz val="11"/>
        <color theme="1"/>
        <name val="Calibri"/>
        <family val="2"/>
        <scheme val="none"/>
      </font>
    </dxf>
    <dxf>
      <font>
        <strike val="0"/>
        <outline val="0"/>
        <shadow val="0"/>
        <u val="none"/>
        <vertAlign val="baseline"/>
        <sz val="11"/>
        <color theme="1"/>
        <name val="Calibri"/>
        <family val="2"/>
        <scheme val="none"/>
      </font>
    </dxf>
    <dxf>
      <font>
        <strike val="0"/>
        <outline val="0"/>
        <shadow val="0"/>
        <u val="none"/>
        <vertAlign val="baseline"/>
        <sz val="11"/>
        <color theme="1"/>
        <name val="Calibri"/>
        <family val="2"/>
        <scheme val="none"/>
      </font>
      <numFmt numFmtId="0" formatCode="General"/>
    </dxf>
    <dxf>
      <font>
        <strike val="0"/>
        <outline val="0"/>
        <shadow val="0"/>
        <u val="none"/>
        <vertAlign val="baseline"/>
        <sz val="11"/>
        <color theme="1"/>
        <name val="Calibri"/>
        <family val="2"/>
        <scheme val="none"/>
      </font>
    </dxf>
    <dxf>
      <font>
        <strike val="0"/>
        <outline val="0"/>
        <shadow val="0"/>
        <u val="none"/>
        <vertAlign val="baseline"/>
        <sz val="11"/>
        <color theme="1"/>
        <name val="Calibri"/>
        <family val="2"/>
        <scheme val="none"/>
      </font>
      <numFmt numFmtId="19" formatCode="dd/mm/yyyy"/>
    </dxf>
    <dxf>
      <font>
        <strike val="0"/>
        <outline val="0"/>
        <shadow val="0"/>
        <u val="none"/>
        <vertAlign val="baseline"/>
        <sz val="11"/>
        <color theme="1"/>
        <name val="Calibri"/>
        <family val="2"/>
        <scheme val="none"/>
      </font>
    </dxf>
    <dxf>
      <font>
        <strike val="0"/>
        <outline val="0"/>
        <shadow val="0"/>
        <u val="none"/>
        <vertAlign val="baseline"/>
        <sz val="11"/>
        <color theme="1"/>
        <name val="Calibri"/>
        <family val="2"/>
        <scheme val="none"/>
      </font>
    </dxf>
    <dxf>
      <font>
        <strike val="0"/>
        <outline val="0"/>
        <shadow val="0"/>
        <u val="none"/>
        <vertAlign val="baseline"/>
        <sz val="11"/>
        <color theme="1"/>
        <name val="Calibri"/>
        <family val="2"/>
        <scheme val="none"/>
      </font>
    </dxf>
  </dxfs>
  <tableStyles count="0" defaultTableStyle="TableStyleMedium2" defaultPivotStyle="PivotStyleLight16"/>
  <colors>
    <mruColors>
      <color rgb="FF33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onnections" Target="connection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11/relationships/timelineCache" Target="timelineCaches/timelineCach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[BIKE_SALESPROJECT.xlsx]PIVOTTABLE&amp;CHART!PivotTable2</c:name>
    <c:fmtId val="3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solidFill>
                  <a:sysClr val="windowText" lastClr="000000"/>
                </a:solidFill>
                <a:latin typeface="Arial Black" panose="020B0A04020102020204" pitchFamily="34" charset="0"/>
              </a:rPr>
              <a:t>AGE GROUP WISE REVENUE</a:t>
            </a:r>
          </a:p>
        </c:rich>
      </c:tx>
      <c:layout>
        <c:manualLayout>
          <c:xMode val="edge"/>
          <c:yMode val="edge"/>
          <c:x val="0.10690006405081903"/>
          <c:y val="9.735553885283926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50800" dist="15875" dir="5400000" algn="ctr" rotWithShape="0">
              <a:srgbClr val="000000">
                <a:alpha val="68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Black" panose="020B0A04020102020204" pitchFamily="34"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50800" dist="15875" dir="5400000" algn="ctr" rotWithShape="0">
              <a:srgbClr val="000000">
                <a:alpha val="68000"/>
              </a:srgbClr>
            </a:outerShdw>
          </a:effectLst>
          <a:sp3d/>
        </c:spPr>
      </c:pivotFmt>
      <c:pivotFmt>
        <c:idx val="11"/>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50800" dist="15875" dir="5400000" algn="ctr" rotWithShape="0">
              <a:srgbClr val="000000">
                <a:alpha val="68000"/>
              </a:srgbClr>
            </a:outerShdw>
          </a:effectLst>
          <a:sp3d/>
        </c:spPr>
      </c:pivotFmt>
      <c:pivotFmt>
        <c:idx val="12"/>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50800" dist="15875" dir="5400000" algn="ctr" rotWithShape="0">
              <a:srgbClr val="000000">
                <a:alpha val="68000"/>
              </a:srgbClr>
            </a:outerShdw>
          </a:effectLst>
          <a:sp3d/>
        </c:spPr>
      </c:pivotFmt>
    </c:pivotFmts>
    <c:view3D>
      <c:rotX val="75"/>
      <c:rotY val="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'PIVOTTABLE&amp;CHART'!$B$3</c:f>
              <c:strCache>
                <c:ptCount val="1"/>
                <c:pt idx="0">
                  <c:v>Total</c:v>
                </c:pt>
              </c:strCache>
            </c:strRef>
          </c:tx>
          <c:dPt>
            <c:idx val="0"/>
            <c:bubble3D val="0"/>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50800" dist="15875" dir="5400000" algn="ctr" rotWithShape="0">
                  <a:srgbClr val="000000">
                    <a:alpha val="68000"/>
                  </a:srgbClr>
                </a:outerShdw>
              </a:effectLst>
              <a:sp3d/>
            </c:spPr>
            <c:extLst>
              <c:ext xmlns:c16="http://schemas.microsoft.com/office/drawing/2014/chart" uri="{C3380CC4-5D6E-409C-BE32-E72D297353CC}">
                <c16:uniqueId val="{00000001-A274-4120-B45E-25552D72CCC6}"/>
              </c:ext>
            </c:extLst>
          </c:dPt>
          <c:dPt>
            <c:idx val="1"/>
            <c:bubble3D val="0"/>
            <c:spPr>
              <a:gradFill rotWithShape="1">
                <a:gsLst>
                  <a:gs pos="0">
                    <a:schemeClr val="accent2">
                      <a:tint val="85000"/>
                      <a:shade val="98000"/>
                      <a:satMod val="110000"/>
                      <a:lumMod val="103000"/>
                    </a:schemeClr>
                  </a:gs>
                  <a:gs pos="50000">
                    <a:schemeClr val="accent2">
                      <a:shade val="85000"/>
                      <a:satMod val="105000"/>
                      <a:lumMod val="100000"/>
                    </a:schemeClr>
                  </a:gs>
                  <a:gs pos="100000">
                    <a:schemeClr val="accent2">
                      <a:shade val="60000"/>
                      <a:satMod val="120000"/>
                      <a:lumMod val="100000"/>
                    </a:schemeClr>
                  </a:gs>
                </a:gsLst>
                <a:lin ang="5400000" scaled="0"/>
              </a:gradFill>
              <a:ln>
                <a:noFill/>
              </a:ln>
              <a:effectLst>
                <a:outerShdw blurRad="50800" dist="15875" dir="5400000" algn="ctr" rotWithShape="0">
                  <a:srgbClr val="000000">
                    <a:alpha val="68000"/>
                  </a:srgbClr>
                </a:outerShdw>
              </a:effectLst>
              <a:sp3d/>
            </c:spPr>
            <c:extLst>
              <c:ext xmlns:c16="http://schemas.microsoft.com/office/drawing/2014/chart" uri="{C3380CC4-5D6E-409C-BE32-E72D297353CC}">
                <c16:uniqueId val="{00000003-A274-4120-B45E-25552D72CCC6}"/>
              </c:ext>
            </c:extLst>
          </c:dPt>
          <c:dPt>
            <c:idx val="2"/>
            <c:bubble3D val="0"/>
            <c:spPr>
              <a:gradFill rotWithShape="1">
                <a:gsLst>
                  <a:gs pos="0">
                    <a:schemeClr val="accent3">
                      <a:tint val="85000"/>
                      <a:shade val="98000"/>
                      <a:satMod val="110000"/>
                      <a:lumMod val="103000"/>
                    </a:schemeClr>
                  </a:gs>
                  <a:gs pos="50000">
                    <a:schemeClr val="accent3">
                      <a:shade val="85000"/>
                      <a:satMod val="105000"/>
                      <a:lumMod val="100000"/>
                    </a:schemeClr>
                  </a:gs>
                  <a:gs pos="100000">
                    <a:schemeClr val="accent3">
                      <a:shade val="60000"/>
                      <a:satMod val="120000"/>
                      <a:lumMod val="100000"/>
                    </a:schemeClr>
                  </a:gs>
                </a:gsLst>
                <a:lin ang="5400000" scaled="0"/>
              </a:gradFill>
              <a:ln>
                <a:noFill/>
              </a:ln>
              <a:effectLst>
                <a:outerShdw blurRad="50800" dist="15875" dir="5400000" algn="ctr" rotWithShape="0">
                  <a:srgbClr val="000000">
                    <a:alpha val="68000"/>
                  </a:srgbClr>
                </a:outerShdw>
              </a:effectLst>
              <a:sp3d/>
            </c:spPr>
            <c:extLst>
              <c:ext xmlns:c16="http://schemas.microsoft.com/office/drawing/2014/chart" uri="{C3380CC4-5D6E-409C-BE32-E72D297353CC}">
                <c16:uniqueId val="{00000005-A274-4120-B45E-25552D72CCC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Black" panose="020B0A04020102020204" pitchFamily="34" charset="0"/>
                    <a:ea typeface="+mn-ea"/>
                    <a:cs typeface="+mn-cs"/>
                  </a:defRPr>
                </a:pPr>
                <a:endParaRPr lang="en-US"/>
              </a:p>
            </c:txPr>
            <c:dLblPos val="inEnd"/>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'PIVOTTABLE&amp;CHART'!$A$4:$A$7</c:f>
              <c:strCache>
                <c:ptCount val="3"/>
                <c:pt idx="0">
                  <c:v>Adults (35-64)</c:v>
                </c:pt>
                <c:pt idx="1">
                  <c:v>Young Adults (25-34)</c:v>
                </c:pt>
                <c:pt idx="2">
                  <c:v>Youth (&lt;25)</c:v>
                </c:pt>
              </c:strCache>
            </c:strRef>
          </c:cat>
          <c:val>
            <c:numRef>
              <c:f>'PIVOTTABLE&amp;CHART'!$B$4:$B$7</c:f>
              <c:numCache>
                <c:formatCode>General</c:formatCode>
                <c:ptCount val="3"/>
                <c:pt idx="0">
                  <c:v>191946</c:v>
                </c:pt>
                <c:pt idx="1">
                  <c:v>116570</c:v>
                </c:pt>
                <c:pt idx="2">
                  <c:v>35330</c:v>
                </c:pt>
              </c:numCache>
            </c:numRef>
          </c:val>
          <c:extLst>
            <c:ext xmlns:c16="http://schemas.microsoft.com/office/drawing/2014/chart" uri="{C3380CC4-5D6E-409C-BE32-E72D297353CC}">
              <c16:uniqueId val="{00000006-A274-4120-B45E-25552D72CCC6}"/>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a:glow rad="63500">
        <a:schemeClr val="accent2">
          <a:satMod val="175000"/>
          <a:alpha val="40000"/>
        </a:schemeClr>
      </a:glow>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[BIKE_SALESPROJECT.xlsx]PIVOTTABLE&amp;CHART!PivotTable6</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a:solidFill>
                  <a:sysClr val="windowText" lastClr="000000"/>
                </a:solidFill>
                <a:latin typeface="Arial Black" panose="020B0A04020102020204" pitchFamily="34" charset="0"/>
              </a:rPr>
              <a:t>REVENUE</a:t>
            </a:r>
            <a:r>
              <a:rPr lang="en-IN" sz="1100" baseline="0">
                <a:solidFill>
                  <a:sysClr val="windowText" lastClr="000000"/>
                </a:solidFill>
                <a:latin typeface="Arial Black" panose="020B0A04020102020204" pitchFamily="34" charset="0"/>
              </a:rPr>
              <a:t> AND PROFIT BY AGE CATEGORY AND GENDER</a:t>
            </a:r>
            <a:endParaRPr lang="en-IN" sz="1100">
              <a:solidFill>
                <a:sysClr val="windowText" lastClr="000000"/>
              </a:solidFill>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solidFill>
            <a:round/>
          </a:ln>
          <a:effectLst/>
        </c:spPr>
        <c:marker>
          <c:symbol val="none"/>
        </c:marker>
        <c:dLbl>
          <c:idx val="0"/>
          <c:layout>
            <c:manualLayout>
              <c:x val="-1.4782327320301606E-2"/>
              <c:y val="-0.11011904761904773"/>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2"/>
            </a:solidFill>
            <a:round/>
          </a:ln>
          <a:effectLst/>
        </c:spPr>
        <c:marker>
          <c:symbol val="none"/>
        </c:marker>
        <c:dLbl>
          <c:idx val="0"/>
          <c:layout>
            <c:manualLayout>
              <c:x val="-7.391163660150803E-3"/>
              <c:y val="-0.15476190476190477"/>
            </c:manualLayout>
          </c:layout>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ysClr val="windowText" lastClr="000000"/>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2249278259935503"/>
                  <c:h val="0.1205654761904762"/>
                </c:manualLayout>
              </c15:layout>
            </c:ext>
          </c:extLst>
        </c:dLbl>
      </c:pivotFmt>
      <c:pivotFmt>
        <c:idx val="8"/>
        <c:spPr>
          <a:solidFill>
            <a:schemeClr val="accent1"/>
          </a:solidFill>
          <a:ln w="28575" cap="rnd">
            <a:solidFill>
              <a:schemeClr val="accent2"/>
            </a:solidFill>
            <a:round/>
          </a:ln>
          <a:effectLst/>
        </c:spPr>
        <c:marker>
          <c:symbol val="none"/>
        </c:marker>
        <c:dLbl>
          <c:idx val="0"/>
          <c:layout>
            <c:manualLayout>
              <c:x val="-1.0558805228786862E-2"/>
              <c:y val="-0.13988095238095238"/>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2"/>
            </a:solidFill>
            <a:round/>
          </a:ln>
          <a:effectLst/>
        </c:spPr>
        <c:marker>
          <c:symbol val="none"/>
        </c:marker>
        <c:dLbl>
          <c:idx val="0"/>
          <c:layout>
            <c:manualLayout>
              <c:x val="-1.267056627454431E-2"/>
              <c:y val="-0.11309523809523821"/>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2"/>
            </a:solidFill>
            <a:round/>
          </a:ln>
          <a:effectLst/>
        </c:spPr>
        <c:marker>
          <c:symbol val="none"/>
        </c:marker>
        <c:dLbl>
          <c:idx val="0"/>
          <c:layout>
            <c:manualLayout>
              <c:x val="1.0558805228786862E-2"/>
              <c:y val="-7.4404761904761904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2"/>
            </a:solidFill>
            <a:round/>
          </a:ln>
          <a:effectLst/>
        </c:spPr>
        <c:marker>
          <c:symbol val="none"/>
        </c:marker>
        <c:dLbl>
          <c:idx val="0"/>
          <c:layout>
            <c:manualLayout>
              <c:x val="-1.5486068772499458E-16"/>
              <c:y val="-6.25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2"/>
            </a:solidFill>
            <a:round/>
          </a:ln>
          <a:effectLst/>
        </c:spPr>
        <c:marker>
          <c:symbol val="none"/>
        </c:marker>
        <c:dLbl>
          <c:idx val="0"/>
          <c:layout>
            <c:manualLayout>
              <c:x val="-1.4782327320301606E-2"/>
              <c:y val="-0.11011904761904773"/>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2"/>
            </a:solidFill>
            <a:round/>
          </a:ln>
          <a:effectLst/>
        </c:spPr>
        <c:marker>
          <c:symbol val="none"/>
        </c:marker>
        <c:dLbl>
          <c:idx val="0"/>
          <c:layout>
            <c:manualLayout>
              <c:x val="-7.391163660150803E-3"/>
              <c:y val="-0.15476190476190477"/>
            </c:manualLayout>
          </c:layout>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ysClr val="windowText" lastClr="000000"/>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2249278259935503"/>
                  <c:h val="0.1205654761904762"/>
                </c:manualLayout>
              </c15:layout>
            </c:ext>
          </c:extLst>
        </c:dLbl>
      </c:pivotFmt>
      <c:pivotFmt>
        <c:idx val="16"/>
        <c:spPr>
          <a:solidFill>
            <a:schemeClr val="accent1"/>
          </a:solidFill>
          <a:ln w="28575" cap="rnd">
            <a:solidFill>
              <a:schemeClr val="accent2"/>
            </a:solidFill>
            <a:round/>
          </a:ln>
          <a:effectLst/>
        </c:spPr>
        <c:marker>
          <c:symbol val="none"/>
        </c:marker>
        <c:dLbl>
          <c:idx val="0"/>
          <c:layout>
            <c:manualLayout>
              <c:x val="-1.0558805228786862E-2"/>
              <c:y val="-0.13988095238095238"/>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2"/>
            </a:solidFill>
            <a:round/>
          </a:ln>
          <a:effectLst/>
        </c:spPr>
        <c:marker>
          <c:symbol val="none"/>
        </c:marker>
        <c:dLbl>
          <c:idx val="0"/>
          <c:layout>
            <c:manualLayout>
              <c:x val="-1.267056627454431E-2"/>
              <c:y val="-0.11309523809523821"/>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2"/>
            </a:solidFill>
            <a:round/>
          </a:ln>
          <a:effectLst/>
        </c:spPr>
        <c:marker>
          <c:symbol val="none"/>
        </c:marker>
        <c:dLbl>
          <c:idx val="0"/>
          <c:layout>
            <c:manualLayout>
              <c:x val="1.0558805228786862E-2"/>
              <c:y val="-7.4404761904761904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2"/>
            </a:solidFill>
            <a:round/>
          </a:ln>
          <a:effectLst/>
        </c:spPr>
        <c:marker>
          <c:symbol val="none"/>
        </c:marker>
        <c:dLbl>
          <c:idx val="0"/>
          <c:layout>
            <c:manualLayout>
              <c:x val="-1.5486068772499458E-16"/>
              <c:y val="-6.25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layout>
            <c:manualLayout>
              <c:x val="-1.4782327320301606E-2"/>
              <c:y val="-0.11011904761904773"/>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layout>
            <c:manualLayout>
              <c:x val="-7.391163660150803E-3"/>
              <c:y val="-0.15476190476190477"/>
            </c:manualLayout>
          </c:layout>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ysClr val="windowText" lastClr="000000"/>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2249278259935503"/>
                  <c:h val="0.1205654761904762"/>
                </c:manualLayout>
              </c15:layout>
            </c:ext>
          </c:extLst>
        </c:dLbl>
      </c:pivotFmt>
      <c:pivotFmt>
        <c:idx val="24"/>
        <c:spPr>
          <a:ln w="28575" cap="rnd">
            <a:solidFill>
              <a:schemeClr val="accent1"/>
            </a:solidFill>
            <a:round/>
          </a:ln>
          <a:effectLst/>
        </c:spPr>
        <c:marker>
          <c:symbol val="none"/>
        </c:marker>
        <c:dLbl>
          <c:idx val="0"/>
          <c:layout>
            <c:manualLayout>
              <c:x val="-1.0558805228786862E-2"/>
              <c:y val="-0.13988095238095238"/>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none"/>
        </c:marker>
        <c:dLbl>
          <c:idx val="0"/>
          <c:layout>
            <c:manualLayout>
              <c:x val="-1.267056627454431E-2"/>
              <c:y val="-0.11309523809523821"/>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none"/>
        </c:marker>
        <c:dLbl>
          <c:idx val="0"/>
          <c:layout>
            <c:manualLayout>
              <c:x val="1.0558805228786862E-2"/>
              <c:y val="-7.4404761904761904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none"/>
        </c:marker>
        <c:dLbl>
          <c:idx val="0"/>
          <c:layout>
            <c:manualLayout>
              <c:x val="-1.5486068772499458E-16"/>
              <c:y val="-6.25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616787972503478E-2"/>
          <c:y val="0.12056234766373009"/>
          <c:w val="0.88805687720758009"/>
          <c:h val="0.69521864454443194"/>
        </c:manualLayout>
      </c:layout>
      <c:barChart>
        <c:barDir val="col"/>
        <c:grouping val="clustered"/>
        <c:varyColors val="0"/>
        <c:ser>
          <c:idx val="0"/>
          <c:order val="0"/>
          <c:tx>
            <c:strRef>
              <c:f>'PIVOTTABLE&amp;CHART'!$U$4</c:f>
              <c:strCache>
                <c:ptCount val="1"/>
                <c:pt idx="0">
                  <c:v>Sum of Revenue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'PIVOTTABLE&amp;CHART'!$T$5:$T$14</c:f>
              <c:multiLvlStrCache>
                <c:ptCount val="6"/>
                <c:lvl>
                  <c:pt idx="0">
                    <c:v>Female</c:v>
                  </c:pt>
                  <c:pt idx="1">
                    <c:v>Male</c:v>
                  </c:pt>
                  <c:pt idx="2">
                    <c:v>Female</c:v>
                  </c:pt>
                  <c:pt idx="3">
                    <c:v>Male</c:v>
                  </c:pt>
                  <c:pt idx="4">
                    <c:v>Female</c:v>
                  </c:pt>
                  <c:pt idx="5">
                    <c:v>Male</c:v>
                  </c:pt>
                </c:lvl>
                <c:lvl>
                  <c:pt idx="0">
                    <c:v>Adults (35-64)</c:v>
                  </c:pt>
                  <c:pt idx="2">
                    <c:v>Young Adults (25-34)</c:v>
                  </c:pt>
                  <c:pt idx="4">
                    <c:v>Youth (&lt;25)</c:v>
                  </c:pt>
                </c:lvl>
              </c:multiLvlStrCache>
            </c:multiLvlStrRef>
          </c:cat>
          <c:val>
            <c:numRef>
              <c:f>'PIVOTTABLE&amp;CHART'!$U$5:$U$14</c:f>
              <c:numCache>
                <c:formatCode>General</c:formatCode>
                <c:ptCount val="6"/>
                <c:pt idx="0">
                  <c:v>110653</c:v>
                </c:pt>
                <c:pt idx="1">
                  <c:v>81293</c:v>
                </c:pt>
                <c:pt idx="2">
                  <c:v>76065</c:v>
                </c:pt>
                <c:pt idx="3">
                  <c:v>40505</c:v>
                </c:pt>
                <c:pt idx="4">
                  <c:v>21125</c:v>
                </c:pt>
                <c:pt idx="5">
                  <c:v>14205</c:v>
                </c:pt>
              </c:numCache>
            </c:numRef>
          </c:val>
          <c:extLst>
            <c:ext xmlns:c16="http://schemas.microsoft.com/office/drawing/2014/chart" uri="{C3380CC4-5D6E-409C-BE32-E72D297353CC}">
              <c16:uniqueId val="{00000000-C295-45C3-A10E-676B594CA4E6}"/>
            </c:ext>
          </c:extLst>
        </c:ser>
        <c:dLbls>
          <c:showLegendKey val="0"/>
          <c:showVal val="1"/>
          <c:showCatName val="0"/>
          <c:showSerName val="0"/>
          <c:showPercent val="0"/>
          <c:showBubbleSize val="0"/>
        </c:dLbls>
        <c:gapWidth val="150"/>
        <c:axId val="1997196191"/>
        <c:axId val="1997198591"/>
      </c:barChart>
      <c:lineChart>
        <c:grouping val="standard"/>
        <c:varyColors val="0"/>
        <c:ser>
          <c:idx val="1"/>
          <c:order val="1"/>
          <c:tx>
            <c:strRef>
              <c:f>'PIVOTTABLE&amp;CHART'!$V$4</c:f>
              <c:strCache>
                <c:ptCount val="1"/>
                <c:pt idx="0">
                  <c:v>Sum of  Profit </c:v>
                </c:pt>
              </c:strCache>
            </c:strRef>
          </c:tx>
          <c:spPr>
            <a:ln w="28575" cap="rnd">
              <a:solidFill>
                <a:schemeClr val="accent2"/>
              </a:solidFill>
              <a:round/>
            </a:ln>
            <a:effectLst/>
          </c:spPr>
          <c:marker>
            <c:symbol val="none"/>
          </c:marker>
          <c:dPt>
            <c:idx val="0"/>
            <c:marker>
              <c:symbol val="none"/>
            </c:marker>
            <c:bubble3D val="0"/>
            <c:extLst>
              <c:ext xmlns:c16="http://schemas.microsoft.com/office/drawing/2014/chart" uri="{C3380CC4-5D6E-409C-BE32-E72D297353CC}">
                <c16:uniqueId val="{00000001-C295-45C3-A10E-676B594CA4E6}"/>
              </c:ext>
            </c:extLst>
          </c:dPt>
          <c:dPt>
            <c:idx val="1"/>
            <c:marker>
              <c:symbol val="none"/>
            </c:marker>
            <c:bubble3D val="0"/>
            <c:extLst>
              <c:ext xmlns:c16="http://schemas.microsoft.com/office/drawing/2014/chart" uri="{C3380CC4-5D6E-409C-BE32-E72D297353CC}">
                <c16:uniqueId val="{00000002-C295-45C3-A10E-676B594CA4E6}"/>
              </c:ext>
            </c:extLst>
          </c:dPt>
          <c:dPt>
            <c:idx val="2"/>
            <c:marker>
              <c:symbol val="none"/>
            </c:marker>
            <c:bubble3D val="0"/>
            <c:extLst>
              <c:ext xmlns:c16="http://schemas.microsoft.com/office/drawing/2014/chart" uri="{C3380CC4-5D6E-409C-BE32-E72D297353CC}">
                <c16:uniqueId val="{00000003-C295-45C3-A10E-676B594CA4E6}"/>
              </c:ext>
            </c:extLst>
          </c:dPt>
          <c:dPt>
            <c:idx val="3"/>
            <c:marker>
              <c:symbol val="none"/>
            </c:marker>
            <c:bubble3D val="0"/>
            <c:extLst>
              <c:ext xmlns:c16="http://schemas.microsoft.com/office/drawing/2014/chart" uri="{C3380CC4-5D6E-409C-BE32-E72D297353CC}">
                <c16:uniqueId val="{00000004-C295-45C3-A10E-676B594CA4E6}"/>
              </c:ext>
            </c:extLst>
          </c:dPt>
          <c:dPt>
            <c:idx val="4"/>
            <c:marker>
              <c:symbol val="none"/>
            </c:marker>
            <c:bubble3D val="0"/>
            <c:extLst>
              <c:ext xmlns:c16="http://schemas.microsoft.com/office/drawing/2014/chart" uri="{C3380CC4-5D6E-409C-BE32-E72D297353CC}">
                <c16:uniqueId val="{00000005-C295-45C3-A10E-676B594CA4E6}"/>
              </c:ext>
            </c:extLst>
          </c:dPt>
          <c:dPt>
            <c:idx val="5"/>
            <c:marker>
              <c:symbol val="none"/>
            </c:marker>
            <c:bubble3D val="0"/>
            <c:extLst>
              <c:ext xmlns:c16="http://schemas.microsoft.com/office/drawing/2014/chart" uri="{C3380CC4-5D6E-409C-BE32-E72D297353CC}">
                <c16:uniqueId val="{00000006-C295-45C3-A10E-676B594CA4E6}"/>
              </c:ext>
            </c:extLst>
          </c:dPt>
          <c:dLbls>
            <c:dLbl>
              <c:idx val="0"/>
              <c:layout>
                <c:manualLayout>
                  <c:x val="-1.4782327320301606E-2"/>
                  <c:y val="-0.1101190476190477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295-45C3-A10E-676B594CA4E6}"/>
                </c:ext>
              </c:extLst>
            </c:dLbl>
            <c:dLbl>
              <c:idx val="1"/>
              <c:layout>
                <c:manualLayout>
                  <c:x val="-7.391163660150803E-3"/>
                  <c:y val="-0.15476190476190477"/>
                </c:manualLayout>
              </c:layout>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ysClr val="windowText" lastClr="000000"/>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2249278259935503"/>
                      <c:h val="0.1205654761904762"/>
                    </c:manualLayout>
                  </c15:layout>
                </c:ext>
                <c:ext xmlns:c16="http://schemas.microsoft.com/office/drawing/2014/chart" uri="{C3380CC4-5D6E-409C-BE32-E72D297353CC}">
                  <c16:uniqueId val="{00000002-C295-45C3-A10E-676B594CA4E6}"/>
                </c:ext>
              </c:extLst>
            </c:dLbl>
            <c:dLbl>
              <c:idx val="2"/>
              <c:layout>
                <c:manualLayout>
                  <c:x val="-1.0558805228786862E-2"/>
                  <c:y val="-0.1398809523809523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295-45C3-A10E-676B594CA4E6}"/>
                </c:ext>
              </c:extLst>
            </c:dLbl>
            <c:dLbl>
              <c:idx val="3"/>
              <c:layout>
                <c:manualLayout>
                  <c:x val="-1.267056627454431E-2"/>
                  <c:y val="-0.1130952380952382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295-45C3-A10E-676B594CA4E6}"/>
                </c:ext>
              </c:extLst>
            </c:dLbl>
            <c:dLbl>
              <c:idx val="4"/>
              <c:layout>
                <c:manualLayout>
                  <c:x val="1.0558805228786862E-2"/>
                  <c:y val="-7.440476190476190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295-45C3-A10E-676B594CA4E6}"/>
                </c:ext>
              </c:extLst>
            </c:dLbl>
            <c:dLbl>
              <c:idx val="5"/>
              <c:layout>
                <c:manualLayout>
                  <c:x val="-1.5486068772499458E-16"/>
                  <c:y val="-6.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295-45C3-A10E-676B594CA4E6}"/>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Black" panose="020B0A040201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'PIVOTTABLE&amp;CHART'!$T$5:$T$14</c:f>
              <c:multiLvlStrCache>
                <c:ptCount val="6"/>
                <c:lvl>
                  <c:pt idx="0">
                    <c:v>Female</c:v>
                  </c:pt>
                  <c:pt idx="1">
                    <c:v>Male</c:v>
                  </c:pt>
                  <c:pt idx="2">
                    <c:v>Female</c:v>
                  </c:pt>
                  <c:pt idx="3">
                    <c:v>Male</c:v>
                  </c:pt>
                  <c:pt idx="4">
                    <c:v>Female</c:v>
                  </c:pt>
                  <c:pt idx="5">
                    <c:v>Male</c:v>
                  </c:pt>
                </c:lvl>
                <c:lvl>
                  <c:pt idx="0">
                    <c:v>Adults (35-64)</c:v>
                  </c:pt>
                  <c:pt idx="2">
                    <c:v>Young Adults (25-34)</c:v>
                  </c:pt>
                  <c:pt idx="4">
                    <c:v>Youth (&lt;25)</c:v>
                  </c:pt>
                </c:lvl>
              </c:multiLvlStrCache>
            </c:multiLvlStrRef>
          </c:cat>
          <c:val>
            <c:numRef>
              <c:f>'PIVOTTABLE&amp;CHART'!$V$5:$V$14</c:f>
              <c:numCache>
                <c:formatCode>0.00%</c:formatCode>
                <c:ptCount val="6"/>
                <c:pt idx="0">
                  <c:v>0.31880513359447149</c:v>
                </c:pt>
                <c:pt idx="1">
                  <c:v>0.23527276201394859</c:v>
                </c:pt>
                <c:pt idx="2">
                  <c:v>0.22648323301805676</c:v>
                </c:pt>
                <c:pt idx="3">
                  <c:v>0.11721282761695487</c:v>
                </c:pt>
                <c:pt idx="4">
                  <c:v>6.1138180312728892E-2</c:v>
                </c:pt>
                <c:pt idx="5">
                  <c:v>4.108786344383937E-2</c:v>
                </c:pt>
              </c:numCache>
            </c:numRef>
          </c:val>
          <c:smooth val="0"/>
          <c:extLst>
            <c:ext xmlns:c16="http://schemas.microsoft.com/office/drawing/2014/chart" uri="{C3380CC4-5D6E-409C-BE32-E72D297353CC}">
              <c16:uniqueId val="{00000007-C295-45C3-A10E-676B594CA4E6}"/>
            </c:ext>
          </c:extLst>
        </c:ser>
        <c:dLbls>
          <c:showLegendKey val="0"/>
          <c:showVal val="1"/>
          <c:showCatName val="0"/>
          <c:showSerName val="0"/>
          <c:showPercent val="0"/>
          <c:showBubbleSize val="0"/>
        </c:dLbls>
        <c:marker val="1"/>
        <c:smooth val="0"/>
        <c:axId val="1997196191"/>
        <c:axId val="1997198591"/>
      </c:lineChart>
      <c:catAx>
        <c:axId val="1997196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997198591"/>
        <c:crosses val="autoZero"/>
        <c:auto val="1"/>
        <c:lblAlgn val="ctr"/>
        <c:lblOffset val="100"/>
        <c:noMultiLvlLbl val="0"/>
      </c:catAx>
      <c:valAx>
        <c:axId val="1997198591"/>
        <c:scaling>
          <c:orientation val="minMax"/>
        </c:scaling>
        <c:delete val="1"/>
        <c:axPos val="l"/>
        <c:numFmt formatCode="General" sourceLinked="1"/>
        <c:majorTickMark val="none"/>
        <c:minorTickMark val="none"/>
        <c:tickLblPos val="nextTo"/>
        <c:crossAx val="1997196191"/>
        <c:crosses val="autoZero"/>
        <c:crossBetween val="between"/>
      </c:valAx>
      <c:spPr>
        <a:noFill/>
        <a:ln>
          <a:solidFill>
            <a:schemeClr val="accent1"/>
          </a:solid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accent1"/>
      </a:solidFill>
      <a:round/>
    </a:ln>
    <a:effectLst>
      <a:glow rad="101600">
        <a:schemeClr val="accent1">
          <a:satMod val="175000"/>
          <a:alpha val="40000"/>
        </a:schemeClr>
      </a:glow>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[BIKE_SALESPROJECT.xlsx]PIVOTTABLE&amp;CHART!PivotTable14</c:name>
    <c:fmtId val="5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chemeClr val="tx2"/>
                </a:solidFill>
                <a:latin typeface="Arial Black" panose="020B0A04020102020204" pitchFamily="34" charset="0"/>
              </a:rPr>
              <a:t>PERCENTAGE OF REVENUE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ysClr val="windowText" lastClr="000000"/>
                  </a:solidFill>
                  <a:latin typeface="Arial Black" panose="020B0A040201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
        <c:spPr>
          <a:solidFill>
            <a:schemeClr val="accent1"/>
          </a:solidFill>
          <a:ln w="19050">
            <a:solidFill>
              <a:schemeClr val="lt1"/>
            </a:solidFill>
          </a:ln>
          <a:effectLst/>
        </c:spPr>
        <c:dLbl>
          <c:idx val="0"/>
          <c:layout>
            <c:manualLayout>
              <c:x val="9.4993769465447186E-2"/>
              <c:y val="-4.9242410419411277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ysClr val="windowText" lastClr="000000"/>
                  </a:solidFill>
                  <a:latin typeface="Arial Black" panose="020B0A040201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00445"/>
                    <a:gd name="adj2" fmla="val 65680"/>
                  </a:avLst>
                </a:prstGeom>
                <a:noFill/>
                <a:ln>
                  <a:noFill/>
                </a:ln>
              </c15:spPr>
            </c:ext>
          </c:extLst>
        </c:dLbl>
      </c:pivotFmt>
      <c:pivotFmt>
        <c:idx val="25"/>
        <c:spPr>
          <a:solidFill>
            <a:schemeClr val="accent1"/>
          </a:solidFill>
          <a:ln w="19050">
            <a:solidFill>
              <a:schemeClr val="lt1"/>
            </a:solidFill>
          </a:ln>
          <a:effectLst/>
        </c:spPr>
        <c:dLbl>
          <c:idx val="0"/>
          <c:layout>
            <c:manualLayout>
              <c:x val="9.2972625434267459E-2"/>
              <c:y val="0"/>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ysClr val="windowText" lastClr="000000"/>
                  </a:solidFill>
                  <a:latin typeface="Arial Black" panose="020B0A040201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00537"/>
                    <a:gd name="adj2" fmla="val -32230"/>
                  </a:avLst>
                </a:prstGeom>
                <a:noFill/>
                <a:ln>
                  <a:noFill/>
                </a:ln>
              </c15:spPr>
            </c:ext>
          </c:extLst>
        </c:dLbl>
      </c:pivotFmt>
      <c:pivotFmt>
        <c:idx val="26"/>
        <c:spPr>
          <a:solidFill>
            <a:schemeClr val="accent1"/>
          </a:solidFill>
          <a:ln w="19050">
            <a:solidFill>
              <a:schemeClr val="lt1"/>
            </a:solidFill>
          </a:ln>
          <a:effectLst/>
        </c:spPr>
        <c:dLbl>
          <c:idx val="0"/>
          <c:layout>
            <c:manualLayout>
              <c:x val="7.6803473184829718E-2"/>
              <c:y val="3.475946257120649E-2"/>
            </c:manualLayout>
          </c:layout>
          <c:spPr>
            <a:xfrm>
              <a:off x="3856536" y="3706028"/>
              <a:ext cx="754876" cy="421815"/>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noAutofit/>
            </a:bodyPr>
            <a:lstStyle/>
            <a:p>
              <a:pPr>
                <a:defRPr sz="1000" b="0" i="0" u="none" strike="noStrike" kern="1200" baseline="0">
                  <a:solidFill>
                    <a:sysClr val="windowText" lastClr="000000"/>
                  </a:solidFill>
                  <a:latin typeface="Arial Black" panose="020B0A040201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74802"/>
                    <a:gd name="adj2" fmla="val -52804"/>
                  </a:avLst>
                </a:prstGeom>
                <a:noFill/>
                <a:ln>
                  <a:noFill/>
                </a:ln>
              </c15:spPr>
              <c15:layout>
                <c:manualLayout>
                  <c:w val="0.12013489147093133"/>
                  <c:h val="9.6207672966532487E-2"/>
                </c:manualLayout>
              </c15:layout>
            </c:ext>
          </c:extLst>
        </c:dLbl>
      </c:pivotFmt>
      <c:pivotFmt>
        <c:idx val="27"/>
        <c:spPr>
          <a:solidFill>
            <a:schemeClr val="accent1"/>
          </a:solidFill>
          <a:ln w="19050">
            <a:solidFill>
              <a:schemeClr val="lt1"/>
            </a:solidFill>
          </a:ln>
          <a:effectLst/>
        </c:spPr>
        <c:dLbl>
          <c:idx val="0"/>
          <c:layout>
            <c:manualLayout>
              <c:x val="-9.8025485512216848E-2"/>
              <c:y val="4.9242410419411117E-2"/>
            </c:manualLayout>
          </c:layout>
          <c:spPr>
            <a:xfrm>
              <a:off x="1747090" y="3871937"/>
              <a:ext cx="957910" cy="222310"/>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noAutofit/>
            </a:bodyPr>
            <a:lstStyle/>
            <a:p>
              <a:pPr>
                <a:defRPr sz="1000" b="0" i="0" u="none" strike="noStrike" kern="1200" baseline="0">
                  <a:solidFill>
                    <a:sysClr val="windowText" lastClr="000000"/>
                  </a:solidFill>
                  <a:latin typeface="Arial Black" panose="020B0A040201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78764"/>
                    <a:gd name="adj2" fmla="val -72151"/>
                  </a:avLst>
                </a:prstGeom>
                <a:noFill/>
                <a:ln>
                  <a:noFill/>
                </a:ln>
              </c15:spPr>
              <c15:layout>
                <c:manualLayout>
                  <c:w val="0.15244693701192155"/>
                  <c:h val="9.4153587055290172E-2"/>
                </c:manualLayout>
              </c15:layout>
            </c:ext>
          </c:extLst>
        </c:dLbl>
      </c:pivotFmt>
      <c:pivotFmt>
        <c:idx val="28"/>
        <c:spPr>
          <a:solidFill>
            <a:schemeClr val="accent1"/>
          </a:solidFill>
          <a:ln w="19050">
            <a:solidFill>
              <a:schemeClr val="lt1"/>
            </a:solidFill>
          </a:ln>
          <a:effectLst/>
        </c:spPr>
        <c:dLbl>
          <c:idx val="0"/>
          <c:layout>
            <c:manualLayout>
              <c:x val="-0.13137428245408267"/>
              <c:y val="-3.766668065555584E-2"/>
            </c:manualLayout>
          </c:layout>
          <c:spPr>
            <a:xfrm>
              <a:off x="982792" y="3120814"/>
              <a:ext cx="1024900" cy="552417"/>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noAutofit/>
            </a:bodyPr>
            <a:lstStyle/>
            <a:p>
              <a:pPr>
                <a:defRPr sz="1000" b="0" i="0" u="none" strike="noStrike" kern="1200" baseline="0">
                  <a:solidFill>
                    <a:sysClr val="windowText" lastClr="000000"/>
                  </a:solidFill>
                  <a:latin typeface="Arial Black" panose="020B0A040201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84417"/>
                    <a:gd name="adj2" fmla="val 30812"/>
                  </a:avLst>
                </a:prstGeom>
                <a:noFill/>
                <a:ln>
                  <a:noFill/>
                </a:ln>
              </c15:spPr>
              <c15:layout>
                <c:manualLayout>
                  <c:w val="0.16310807391339635"/>
                  <c:h val="0.16654791316184173"/>
                </c:manualLayout>
              </c15:layout>
            </c:ext>
          </c:extLst>
        </c:dLbl>
      </c:pivotFmt>
      <c:pivotFmt>
        <c:idx val="29"/>
        <c:spPr>
          <a:solidFill>
            <a:schemeClr val="accent1"/>
          </a:solidFill>
          <a:ln w="19050">
            <a:solidFill>
              <a:schemeClr val="lt1"/>
            </a:solidFill>
          </a:ln>
          <a:effectLst/>
        </c:spPr>
        <c:dLbl>
          <c:idx val="0"/>
          <c:layout>
            <c:manualLayout>
              <c:x val="-0.11318406574606474"/>
              <c:y val="-3.7655960908961526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ysClr val="windowText" lastClr="000000"/>
                  </a:solidFill>
                  <a:latin typeface="Arial Black" panose="020B0A040201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84272"/>
                    <a:gd name="adj2" fmla="val 38334"/>
                  </a:avLst>
                </a:prstGeom>
                <a:noFill/>
                <a:ln>
                  <a:noFill/>
                </a:ln>
              </c15:spPr>
            </c:ext>
          </c:extLst>
        </c:dLbl>
      </c:pivotFmt>
      <c:pivotFmt>
        <c:idx val="3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1"/>
        <c:spPr>
          <a:solidFill>
            <a:schemeClr val="accent1">
              <a:shade val="50000"/>
            </a:schemeClr>
          </a:solidFill>
          <a:ln w="19050">
            <a:solidFill>
              <a:schemeClr val="lt1"/>
            </a:solidFill>
          </a:ln>
          <a:effectLst/>
        </c:spPr>
      </c:pivotFmt>
      <c:pivotFmt>
        <c:idx val="32"/>
        <c:spPr>
          <a:solidFill>
            <a:schemeClr val="accent1">
              <a:shade val="70000"/>
            </a:schemeClr>
          </a:solidFill>
          <a:ln w="19050">
            <a:solidFill>
              <a:schemeClr val="lt1"/>
            </a:solidFill>
          </a:ln>
          <a:effectLst/>
        </c:spPr>
      </c:pivotFmt>
      <c:pivotFmt>
        <c:idx val="33"/>
        <c:spPr>
          <a:solidFill>
            <a:schemeClr val="accent1">
              <a:shade val="90000"/>
            </a:schemeClr>
          </a:solidFill>
          <a:ln w="19050">
            <a:solidFill>
              <a:schemeClr val="lt1"/>
            </a:solidFill>
          </a:ln>
          <a:effectLst/>
        </c:spPr>
      </c:pivotFmt>
      <c:pivotFmt>
        <c:idx val="34"/>
        <c:spPr>
          <a:solidFill>
            <a:schemeClr val="accent1">
              <a:tint val="90000"/>
            </a:schemeClr>
          </a:solidFill>
          <a:ln w="19050">
            <a:solidFill>
              <a:schemeClr val="lt1"/>
            </a:solidFill>
          </a:ln>
          <a:effectLst/>
        </c:spPr>
      </c:pivotFmt>
      <c:pivotFmt>
        <c:idx val="35"/>
        <c:spPr>
          <a:solidFill>
            <a:schemeClr val="accent1">
              <a:tint val="70000"/>
            </a:schemeClr>
          </a:solidFill>
          <a:ln w="19050">
            <a:solidFill>
              <a:schemeClr val="lt1"/>
            </a:solidFill>
          </a:ln>
          <a:effectLst/>
        </c:spPr>
      </c:pivotFmt>
      <c:pivotFmt>
        <c:idx val="36"/>
        <c:spPr>
          <a:solidFill>
            <a:schemeClr val="accent1">
              <a:tint val="50000"/>
            </a:schemeClr>
          </a:solidFill>
          <a:ln w="19050">
            <a:solidFill>
              <a:schemeClr val="lt1"/>
            </a:solidFill>
          </a:ln>
          <a:effectLst/>
        </c:spPr>
      </c:pivotFmt>
      <c:pivotFmt>
        <c:idx val="37"/>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ysClr val="windowText" lastClr="000000"/>
                  </a:solidFill>
                  <a:latin typeface="Arial Black" panose="020B0A040201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8"/>
        <c:spPr>
          <a:solidFill>
            <a:schemeClr val="accent1">
              <a:shade val="50000"/>
            </a:schemeClr>
          </a:solidFill>
          <a:ln w="19050">
            <a:solidFill>
              <a:schemeClr val="lt1"/>
            </a:solidFill>
          </a:ln>
          <a:effectLst/>
        </c:spPr>
        <c:dLbl>
          <c:idx val="0"/>
          <c:layout>
            <c:manualLayout>
              <c:x val="9.4993769465447186E-2"/>
              <c:y val="-4.9242410419411277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ysClr val="windowText" lastClr="000000"/>
                  </a:solidFill>
                  <a:latin typeface="Arial Black" panose="020B0A040201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00445"/>
                    <a:gd name="adj2" fmla="val 65680"/>
                  </a:avLst>
                </a:prstGeom>
                <a:noFill/>
                <a:ln>
                  <a:noFill/>
                </a:ln>
              </c15:spPr>
            </c:ext>
          </c:extLst>
        </c:dLbl>
      </c:pivotFmt>
      <c:pivotFmt>
        <c:idx val="39"/>
        <c:spPr>
          <a:solidFill>
            <a:schemeClr val="accent1">
              <a:shade val="70000"/>
            </a:schemeClr>
          </a:solidFill>
          <a:ln w="19050">
            <a:solidFill>
              <a:schemeClr val="lt1"/>
            </a:solidFill>
          </a:ln>
          <a:effectLst/>
        </c:spPr>
        <c:dLbl>
          <c:idx val="0"/>
          <c:layout>
            <c:manualLayout>
              <c:x val="9.2972625434267459E-2"/>
              <c:y val="0"/>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ysClr val="windowText" lastClr="000000"/>
                  </a:solidFill>
                  <a:latin typeface="Arial Black" panose="020B0A040201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00537"/>
                    <a:gd name="adj2" fmla="val -32230"/>
                  </a:avLst>
                </a:prstGeom>
                <a:noFill/>
                <a:ln>
                  <a:noFill/>
                </a:ln>
              </c15:spPr>
            </c:ext>
          </c:extLst>
        </c:dLbl>
      </c:pivotFmt>
      <c:pivotFmt>
        <c:idx val="40"/>
        <c:spPr>
          <a:solidFill>
            <a:schemeClr val="accent1">
              <a:shade val="90000"/>
            </a:schemeClr>
          </a:solidFill>
          <a:ln w="19050">
            <a:solidFill>
              <a:schemeClr val="lt1"/>
            </a:solidFill>
          </a:ln>
          <a:effectLst/>
        </c:spPr>
        <c:dLbl>
          <c:idx val="0"/>
          <c:layout>
            <c:manualLayout>
              <c:x val="7.6803473184829718E-2"/>
              <c:y val="3.475946257120649E-2"/>
            </c:manualLayout>
          </c:layout>
          <c:spPr>
            <a:xfrm>
              <a:off x="3856536" y="3706028"/>
              <a:ext cx="754876" cy="421815"/>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noAutofit/>
            </a:bodyPr>
            <a:lstStyle/>
            <a:p>
              <a:pPr>
                <a:defRPr sz="1000" b="0" i="0" u="none" strike="noStrike" kern="1200" baseline="0">
                  <a:solidFill>
                    <a:sysClr val="windowText" lastClr="000000"/>
                  </a:solidFill>
                  <a:latin typeface="Arial Black" panose="020B0A040201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74802"/>
                    <a:gd name="adj2" fmla="val -52804"/>
                  </a:avLst>
                </a:prstGeom>
                <a:noFill/>
                <a:ln>
                  <a:noFill/>
                </a:ln>
              </c15:spPr>
              <c15:layout>
                <c:manualLayout>
                  <c:w val="0.12013489147093133"/>
                  <c:h val="9.6207672966532487E-2"/>
                </c:manualLayout>
              </c15:layout>
            </c:ext>
          </c:extLst>
        </c:dLbl>
      </c:pivotFmt>
      <c:pivotFmt>
        <c:idx val="41"/>
        <c:spPr>
          <a:solidFill>
            <a:schemeClr val="accent1">
              <a:tint val="90000"/>
            </a:schemeClr>
          </a:solidFill>
          <a:ln w="19050">
            <a:solidFill>
              <a:schemeClr val="lt1"/>
            </a:solidFill>
          </a:ln>
          <a:effectLst/>
        </c:spPr>
        <c:dLbl>
          <c:idx val="0"/>
          <c:layout>
            <c:manualLayout>
              <c:x val="-9.8025485512216848E-2"/>
              <c:y val="4.9242410419411117E-2"/>
            </c:manualLayout>
          </c:layout>
          <c:spPr>
            <a:xfrm>
              <a:off x="1747090" y="3871937"/>
              <a:ext cx="957910" cy="222310"/>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noAutofit/>
            </a:bodyPr>
            <a:lstStyle/>
            <a:p>
              <a:pPr>
                <a:defRPr sz="1000" b="0" i="0" u="none" strike="noStrike" kern="1200" baseline="0">
                  <a:solidFill>
                    <a:sysClr val="windowText" lastClr="000000"/>
                  </a:solidFill>
                  <a:latin typeface="Arial Black" panose="020B0A040201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78764"/>
                    <a:gd name="adj2" fmla="val -72151"/>
                  </a:avLst>
                </a:prstGeom>
                <a:noFill/>
                <a:ln>
                  <a:noFill/>
                </a:ln>
              </c15:spPr>
              <c15:layout>
                <c:manualLayout>
                  <c:w val="0.15244693701192155"/>
                  <c:h val="9.4153587055290172E-2"/>
                </c:manualLayout>
              </c15:layout>
            </c:ext>
          </c:extLst>
        </c:dLbl>
      </c:pivotFmt>
      <c:pivotFmt>
        <c:idx val="42"/>
        <c:spPr>
          <a:solidFill>
            <a:schemeClr val="accent1">
              <a:tint val="70000"/>
            </a:schemeClr>
          </a:solidFill>
          <a:ln w="19050">
            <a:solidFill>
              <a:schemeClr val="lt1"/>
            </a:solidFill>
          </a:ln>
          <a:effectLst/>
        </c:spPr>
        <c:dLbl>
          <c:idx val="0"/>
          <c:layout>
            <c:manualLayout>
              <c:x val="-0.13137428245408267"/>
              <c:y val="-3.766668065555584E-2"/>
            </c:manualLayout>
          </c:layout>
          <c:spPr>
            <a:xfrm>
              <a:off x="982792" y="3120814"/>
              <a:ext cx="1024900" cy="552417"/>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noAutofit/>
            </a:bodyPr>
            <a:lstStyle/>
            <a:p>
              <a:pPr>
                <a:defRPr sz="1000" b="0" i="0" u="none" strike="noStrike" kern="1200" baseline="0">
                  <a:solidFill>
                    <a:sysClr val="windowText" lastClr="000000"/>
                  </a:solidFill>
                  <a:latin typeface="Arial Black" panose="020B0A040201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84417"/>
                    <a:gd name="adj2" fmla="val 30812"/>
                  </a:avLst>
                </a:prstGeom>
                <a:noFill/>
                <a:ln>
                  <a:noFill/>
                </a:ln>
              </c15:spPr>
              <c15:layout>
                <c:manualLayout>
                  <c:w val="0.16310807391339635"/>
                  <c:h val="0.16654791316184173"/>
                </c:manualLayout>
              </c15:layout>
            </c:ext>
          </c:extLst>
        </c:dLbl>
      </c:pivotFmt>
      <c:pivotFmt>
        <c:idx val="43"/>
        <c:spPr>
          <a:solidFill>
            <a:schemeClr val="accent1">
              <a:tint val="50000"/>
            </a:schemeClr>
          </a:solidFill>
          <a:ln w="19050">
            <a:solidFill>
              <a:schemeClr val="lt1"/>
            </a:solidFill>
          </a:ln>
          <a:effectLst/>
        </c:spPr>
        <c:dLbl>
          <c:idx val="0"/>
          <c:layout>
            <c:manualLayout>
              <c:x val="-0.11318406574606474"/>
              <c:y val="-3.7655960908961526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ysClr val="windowText" lastClr="000000"/>
                  </a:solidFill>
                  <a:latin typeface="Arial Black" panose="020B0A040201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84272"/>
                    <a:gd name="adj2" fmla="val 38334"/>
                  </a:avLst>
                </a:prstGeom>
                <a:noFill/>
                <a:ln>
                  <a:noFill/>
                </a:ln>
              </c15:spPr>
            </c:ext>
          </c:extLst>
        </c:dLbl>
      </c:pivotFmt>
      <c:pivotFmt>
        <c:idx val="4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5"/>
        <c:spPr>
          <a:solidFill>
            <a:schemeClr val="accent1">
              <a:shade val="50000"/>
            </a:schemeClr>
          </a:solidFill>
          <a:ln w="19050">
            <a:solidFill>
              <a:schemeClr val="lt1"/>
            </a:solidFill>
          </a:ln>
          <a:effectLst/>
        </c:spPr>
      </c:pivotFmt>
      <c:pivotFmt>
        <c:idx val="46"/>
        <c:spPr>
          <a:solidFill>
            <a:schemeClr val="accent1">
              <a:shade val="70000"/>
            </a:schemeClr>
          </a:solidFill>
          <a:ln w="19050">
            <a:solidFill>
              <a:schemeClr val="lt1"/>
            </a:solidFill>
          </a:ln>
          <a:effectLst/>
        </c:spPr>
      </c:pivotFmt>
      <c:pivotFmt>
        <c:idx val="47"/>
        <c:spPr>
          <a:solidFill>
            <a:schemeClr val="accent1">
              <a:shade val="90000"/>
            </a:schemeClr>
          </a:solidFill>
          <a:ln w="19050">
            <a:solidFill>
              <a:schemeClr val="lt1"/>
            </a:solidFill>
          </a:ln>
          <a:effectLst/>
        </c:spPr>
      </c:pivotFmt>
      <c:pivotFmt>
        <c:idx val="48"/>
        <c:spPr>
          <a:solidFill>
            <a:schemeClr val="accent1">
              <a:tint val="90000"/>
            </a:schemeClr>
          </a:solidFill>
          <a:ln w="19050">
            <a:solidFill>
              <a:schemeClr val="lt1"/>
            </a:solidFill>
          </a:ln>
          <a:effectLst/>
        </c:spPr>
      </c:pivotFmt>
      <c:pivotFmt>
        <c:idx val="49"/>
        <c:spPr>
          <a:solidFill>
            <a:schemeClr val="accent1">
              <a:tint val="70000"/>
            </a:schemeClr>
          </a:solidFill>
          <a:ln w="19050">
            <a:solidFill>
              <a:schemeClr val="lt1"/>
            </a:solidFill>
          </a:ln>
          <a:effectLst/>
        </c:spPr>
      </c:pivotFmt>
      <c:pivotFmt>
        <c:idx val="50"/>
        <c:spPr>
          <a:solidFill>
            <a:schemeClr val="accent1">
              <a:tint val="50000"/>
            </a:schemeClr>
          </a:solidFill>
          <a:ln w="19050">
            <a:solidFill>
              <a:schemeClr val="lt1"/>
            </a:solidFill>
          </a:ln>
          <a:effectLst/>
        </c:spPr>
      </c:pivotFmt>
      <c:pivotFmt>
        <c:idx val="5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ysClr val="windowText" lastClr="000000"/>
                  </a:solidFill>
                  <a:latin typeface="Arial Black" panose="020B0A040201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2"/>
        <c:spPr>
          <a:solidFill>
            <a:schemeClr val="accent1">
              <a:shade val="50000"/>
            </a:schemeClr>
          </a:solidFill>
          <a:ln w="19050">
            <a:solidFill>
              <a:schemeClr val="lt1"/>
            </a:solidFill>
          </a:ln>
          <a:effectLst/>
        </c:spPr>
        <c:dLbl>
          <c:idx val="0"/>
          <c:layout>
            <c:manualLayout>
              <c:x val="9.4993769465447186E-2"/>
              <c:y val="-4.9242410419411277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ysClr val="windowText" lastClr="000000"/>
                  </a:solidFill>
                  <a:latin typeface="Arial Black" panose="020B0A040201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00445"/>
                    <a:gd name="adj2" fmla="val 65680"/>
                  </a:avLst>
                </a:prstGeom>
                <a:noFill/>
                <a:ln>
                  <a:noFill/>
                </a:ln>
              </c15:spPr>
            </c:ext>
          </c:extLst>
        </c:dLbl>
      </c:pivotFmt>
      <c:pivotFmt>
        <c:idx val="53"/>
        <c:spPr>
          <a:solidFill>
            <a:schemeClr val="accent1">
              <a:shade val="70000"/>
            </a:schemeClr>
          </a:solidFill>
          <a:ln w="19050">
            <a:solidFill>
              <a:schemeClr val="lt1"/>
            </a:solidFill>
          </a:ln>
          <a:effectLst/>
        </c:spPr>
        <c:dLbl>
          <c:idx val="0"/>
          <c:layout>
            <c:manualLayout>
              <c:x val="9.2972625434267459E-2"/>
              <c:y val="0"/>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ysClr val="windowText" lastClr="000000"/>
                  </a:solidFill>
                  <a:latin typeface="Arial Black" panose="020B0A040201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00537"/>
                    <a:gd name="adj2" fmla="val -32230"/>
                  </a:avLst>
                </a:prstGeom>
                <a:noFill/>
                <a:ln>
                  <a:noFill/>
                </a:ln>
              </c15:spPr>
            </c:ext>
          </c:extLst>
        </c:dLbl>
      </c:pivotFmt>
      <c:pivotFmt>
        <c:idx val="54"/>
        <c:spPr>
          <a:solidFill>
            <a:schemeClr val="accent1">
              <a:shade val="90000"/>
            </a:schemeClr>
          </a:solidFill>
          <a:ln w="19050">
            <a:solidFill>
              <a:schemeClr val="lt1"/>
            </a:solidFill>
          </a:ln>
          <a:effectLst/>
        </c:spPr>
        <c:dLbl>
          <c:idx val="0"/>
          <c:layout>
            <c:manualLayout>
              <c:x val="7.6803473184829718E-2"/>
              <c:y val="3.475946257120649E-2"/>
            </c:manualLayout>
          </c:layout>
          <c:spPr>
            <a:xfrm>
              <a:off x="3856536" y="3706028"/>
              <a:ext cx="754876" cy="421815"/>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noAutofit/>
            </a:bodyPr>
            <a:lstStyle/>
            <a:p>
              <a:pPr>
                <a:defRPr sz="1000" b="0" i="0" u="none" strike="noStrike" kern="1200" baseline="0">
                  <a:solidFill>
                    <a:sysClr val="windowText" lastClr="000000"/>
                  </a:solidFill>
                  <a:latin typeface="Arial Black" panose="020B0A040201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74802"/>
                    <a:gd name="adj2" fmla="val -52804"/>
                  </a:avLst>
                </a:prstGeom>
                <a:noFill/>
                <a:ln>
                  <a:noFill/>
                </a:ln>
              </c15:spPr>
              <c15:layout>
                <c:manualLayout>
                  <c:w val="0.12013489147093133"/>
                  <c:h val="9.6207672966532487E-2"/>
                </c:manualLayout>
              </c15:layout>
            </c:ext>
          </c:extLst>
        </c:dLbl>
      </c:pivotFmt>
      <c:pivotFmt>
        <c:idx val="55"/>
        <c:spPr>
          <a:solidFill>
            <a:schemeClr val="accent1">
              <a:tint val="90000"/>
            </a:schemeClr>
          </a:solidFill>
          <a:ln w="19050">
            <a:solidFill>
              <a:schemeClr val="lt1"/>
            </a:solidFill>
          </a:ln>
          <a:effectLst/>
        </c:spPr>
        <c:dLbl>
          <c:idx val="0"/>
          <c:layout>
            <c:manualLayout>
              <c:x val="-9.8025485512216848E-2"/>
              <c:y val="4.9242410419411117E-2"/>
            </c:manualLayout>
          </c:layout>
          <c:spPr>
            <a:xfrm>
              <a:off x="1747090" y="3871937"/>
              <a:ext cx="957910" cy="222310"/>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noAutofit/>
            </a:bodyPr>
            <a:lstStyle/>
            <a:p>
              <a:pPr>
                <a:defRPr sz="1000" b="0" i="0" u="none" strike="noStrike" kern="1200" baseline="0">
                  <a:solidFill>
                    <a:sysClr val="windowText" lastClr="000000"/>
                  </a:solidFill>
                  <a:latin typeface="Arial Black" panose="020B0A040201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78764"/>
                    <a:gd name="adj2" fmla="val -72151"/>
                  </a:avLst>
                </a:prstGeom>
                <a:noFill/>
                <a:ln>
                  <a:noFill/>
                </a:ln>
              </c15:spPr>
              <c15:layout>
                <c:manualLayout>
                  <c:w val="0.15244693701192155"/>
                  <c:h val="9.4153587055290172E-2"/>
                </c:manualLayout>
              </c15:layout>
            </c:ext>
          </c:extLst>
        </c:dLbl>
      </c:pivotFmt>
      <c:pivotFmt>
        <c:idx val="56"/>
        <c:spPr>
          <a:solidFill>
            <a:schemeClr val="accent1">
              <a:tint val="70000"/>
            </a:schemeClr>
          </a:solidFill>
          <a:ln w="19050">
            <a:solidFill>
              <a:schemeClr val="lt1"/>
            </a:solidFill>
          </a:ln>
          <a:effectLst/>
        </c:spPr>
        <c:dLbl>
          <c:idx val="0"/>
          <c:layout>
            <c:manualLayout>
              <c:x val="-0.13137428245408267"/>
              <c:y val="-3.766668065555584E-2"/>
            </c:manualLayout>
          </c:layout>
          <c:spPr>
            <a:xfrm>
              <a:off x="982792" y="3120814"/>
              <a:ext cx="1024900" cy="552417"/>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noAutofit/>
            </a:bodyPr>
            <a:lstStyle/>
            <a:p>
              <a:pPr>
                <a:defRPr sz="1000" b="0" i="0" u="none" strike="noStrike" kern="1200" baseline="0">
                  <a:solidFill>
                    <a:sysClr val="windowText" lastClr="000000"/>
                  </a:solidFill>
                  <a:latin typeface="Arial Black" panose="020B0A040201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84417"/>
                    <a:gd name="adj2" fmla="val 30812"/>
                  </a:avLst>
                </a:prstGeom>
                <a:noFill/>
                <a:ln>
                  <a:noFill/>
                </a:ln>
              </c15:spPr>
              <c15:layout>
                <c:manualLayout>
                  <c:w val="0.16310807391339635"/>
                  <c:h val="0.16654791316184173"/>
                </c:manualLayout>
              </c15:layout>
            </c:ext>
          </c:extLst>
        </c:dLbl>
      </c:pivotFmt>
      <c:pivotFmt>
        <c:idx val="57"/>
        <c:spPr>
          <a:solidFill>
            <a:schemeClr val="accent1">
              <a:tint val="50000"/>
            </a:schemeClr>
          </a:solidFill>
          <a:ln w="19050">
            <a:solidFill>
              <a:schemeClr val="lt1"/>
            </a:solidFill>
          </a:ln>
          <a:effectLst/>
        </c:spPr>
        <c:dLbl>
          <c:idx val="0"/>
          <c:layout>
            <c:manualLayout>
              <c:x val="-0.11318406574606474"/>
              <c:y val="-3.7655960908961526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ysClr val="windowText" lastClr="000000"/>
                  </a:solidFill>
                  <a:latin typeface="Arial Black" panose="020B0A040201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84272"/>
                    <a:gd name="adj2" fmla="val 38334"/>
                  </a:avLst>
                </a:prstGeom>
                <a:noFill/>
                <a:ln>
                  <a:noFill/>
                </a:ln>
              </c15:spPr>
            </c:ext>
          </c:extLst>
        </c:dLbl>
      </c:pivotFmt>
    </c:pivotFmts>
    <c:plotArea>
      <c:layout/>
      <c:doughnutChart>
        <c:varyColors val="1"/>
        <c:ser>
          <c:idx val="0"/>
          <c:order val="0"/>
          <c:tx>
            <c:strRef>
              <c:f>'PIVOTTABLE&amp;CHART'!$R$5</c:f>
              <c:strCache>
                <c:ptCount val="1"/>
                <c:pt idx="0">
                  <c:v>Sum of Revenue</c:v>
                </c:pt>
              </c:strCache>
            </c:strRef>
          </c:tx>
          <c:dPt>
            <c:idx val="0"/>
            <c:bubble3D val="0"/>
            <c:spPr>
              <a:solidFill>
                <a:schemeClr val="accent1">
                  <a:shade val="50000"/>
                </a:schemeClr>
              </a:solidFill>
              <a:ln w="19050">
                <a:solidFill>
                  <a:schemeClr val="lt1"/>
                </a:solidFill>
              </a:ln>
              <a:effectLst/>
            </c:spPr>
            <c:extLst>
              <c:ext xmlns:c16="http://schemas.microsoft.com/office/drawing/2014/chart" uri="{C3380CC4-5D6E-409C-BE32-E72D297353CC}">
                <c16:uniqueId val="{00000001-7E46-4A6E-AE4C-A6EF57CB1E35}"/>
              </c:ext>
            </c:extLst>
          </c:dPt>
          <c:dPt>
            <c:idx val="1"/>
            <c:bubble3D val="0"/>
            <c:spPr>
              <a:solidFill>
                <a:schemeClr val="accent1">
                  <a:shade val="70000"/>
                </a:schemeClr>
              </a:solidFill>
              <a:ln w="19050">
                <a:solidFill>
                  <a:schemeClr val="lt1"/>
                </a:solidFill>
              </a:ln>
              <a:effectLst/>
            </c:spPr>
            <c:extLst>
              <c:ext xmlns:c16="http://schemas.microsoft.com/office/drawing/2014/chart" uri="{C3380CC4-5D6E-409C-BE32-E72D297353CC}">
                <c16:uniqueId val="{00000003-7E46-4A6E-AE4C-A6EF57CB1E35}"/>
              </c:ext>
            </c:extLst>
          </c:dPt>
          <c:dPt>
            <c:idx val="2"/>
            <c:bubble3D val="0"/>
            <c:spPr>
              <a:solidFill>
                <a:schemeClr val="accent1">
                  <a:shade val="90000"/>
                </a:schemeClr>
              </a:solidFill>
              <a:ln w="19050">
                <a:solidFill>
                  <a:schemeClr val="lt1"/>
                </a:solidFill>
              </a:ln>
              <a:effectLst/>
            </c:spPr>
            <c:extLst>
              <c:ext xmlns:c16="http://schemas.microsoft.com/office/drawing/2014/chart" uri="{C3380CC4-5D6E-409C-BE32-E72D297353CC}">
                <c16:uniqueId val="{00000005-7E46-4A6E-AE4C-A6EF57CB1E35}"/>
              </c:ext>
            </c:extLst>
          </c:dPt>
          <c:dPt>
            <c:idx val="3"/>
            <c:bubble3D val="0"/>
            <c:spPr>
              <a:solidFill>
                <a:schemeClr val="accent1">
                  <a:tint val="90000"/>
                </a:schemeClr>
              </a:solidFill>
              <a:ln w="19050">
                <a:solidFill>
                  <a:schemeClr val="lt1"/>
                </a:solidFill>
              </a:ln>
              <a:effectLst/>
            </c:spPr>
            <c:extLst>
              <c:ext xmlns:c16="http://schemas.microsoft.com/office/drawing/2014/chart" uri="{C3380CC4-5D6E-409C-BE32-E72D297353CC}">
                <c16:uniqueId val="{00000007-7E46-4A6E-AE4C-A6EF57CB1E35}"/>
              </c:ext>
            </c:extLst>
          </c:dPt>
          <c:dPt>
            <c:idx val="4"/>
            <c:bubble3D val="0"/>
            <c:spPr>
              <a:solidFill>
                <a:schemeClr val="accent1">
                  <a:tint val="70000"/>
                </a:schemeClr>
              </a:solidFill>
              <a:ln w="19050">
                <a:solidFill>
                  <a:schemeClr val="lt1"/>
                </a:solidFill>
              </a:ln>
              <a:effectLst/>
            </c:spPr>
            <c:extLst>
              <c:ext xmlns:c16="http://schemas.microsoft.com/office/drawing/2014/chart" uri="{C3380CC4-5D6E-409C-BE32-E72D297353CC}">
                <c16:uniqueId val="{00000009-7E46-4A6E-AE4C-A6EF57CB1E35}"/>
              </c:ext>
            </c:extLst>
          </c:dPt>
          <c:dPt>
            <c:idx val="5"/>
            <c:bubble3D val="0"/>
            <c:spPr>
              <a:solidFill>
                <a:schemeClr val="accent1">
                  <a:tint val="50000"/>
                </a:schemeClr>
              </a:solidFill>
              <a:ln w="19050">
                <a:solidFill>
                  <a:schemeClr val="lt1"/>
                </a:solidFill>
              </a:ln>
              <a:effectLst/>
            </c:spPr>
            <c:extLst>
              <c:ext xmlns:c16="http://schemas.microsoft.com/office/drawing/2014/chart" uri="{C3380CC4-5D6E-409C-BE32-E72D297353CC}">
                <c16:uniqueId val="{0000000B-7E46-4A6E-AE4C-A6EF57CB1E35}"/>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'PIVOTTABLE&amp;CHART'!$Q$6:$Q$12</c:f>
              <c:strCache>
                <c:ptCount val="6"/>
                <c:pt idx="0">
                  <c:v>Australia</c:v>
                </c:pt>
                <c:pt idx="1">
                  <c:v>Canada</c:v>
                </c:pt>
                <c:pt idx="2">
                  <c:v>France</c:v>
                </c:pt>
                <c:pt idx="3">
                  <c:v>Germany</c:v>
                </c:pt>
                <c:pt idx="4">
                  <c:v>United Kingdom</c:v>
                </c:pt>
                <c:pt idx="5">
                  <c:v>United States</c:v>
                </c:pt>
              </c:strCache>
            </c:strRef>
          </c:cat>
          <c:val>
            <c:numRef>
              <c:f>'PIVOTTABLE&amp;CHART'!$R$6:$R$12</c:f>
              <c:numCache>
                <c:formatCode>General</c:formatCode>
                <c:ptCount val="6"/>
                <c:pt idx="0">
                  <c:v>106135</c:v>
                </c:pt>
                <c:pt idx="1">
                  <c:v>20080</c:v>
                </c:pt>
                <c:pt idx="2">
                  <c:v>46175</c:v>
                </c:pt>
                <c:pt idx="3">
                  <c:v>20830</c:v>
                </c:pt>
                <c:pt idx="4">
                  <c:v>19972</c:v>
                </c:pt>
                <c:pt idx="5">
                  <c:v>130654</c:v>
                </c:pt>
              </c:numCache>
            </c:numRef>
          </c:val>
          <c:extLst>
            <c:ext xmlns:c16="http://schemas.microsoft.com/office/drawing/2014/chart" uri="{C3380CC4-5D6E-409C-BE32-E72D297353CC}">
              <c16:uniqueId val="{0000000C-7E46-4A6E-AE4C-A6EF57CB1E35}"/>
            </c:ext>
          </c:extLst>
        </c:ser>
        <c:ser>
          <c:idx val="1"/>
          <c:order val="1"/>
          <c:tx>
            <c:strRef>
              <c:f>'PIVOTTABLE&amp;CHART'!$S$5</c:f>
              <c:strCache>
                <c:ptCount val="1"/>
                <c:pt idx="0">
                  <c:v>Sum of Revenue2</c:v>
                </c:pt>
              </c:strCache>
            </c:strRef>
          </c:tx>
          <c:dPt>
            <c:idx val="0"/>
            <c:bubble3D val="0"/>
            <c:spPr>
              <a:solidFill>
                <a:schemeClr val="accent1">
                  <a:shade val="50000"/>
                </a:schemeClr>
              </a:solidFill>
              <a:ln w="19050">
                <a:solidFill>
                  <a:schemeClr val="lt1"/>
                </a:solidFill>
              </a:ln>
              <a:effectLst/>
            </c:spPr>
            <c:extLst>
              <c:ext xmlns:c16="http://schemas.microsoft.com/office/drawing/2014/chart" uri="{C3380CC4-5D6E-409C-BE32-E72D297353CC}">
                <c16:uniqueId val="{0000000E-7E46-4A6E-AE4C-A6EF57CB1E35}"/>
              </c:ext>
            </c:extLst>
          </c:dPt>
          <c:dPt>
            <c:idx val="1"/>
            <c:bubble3D val="0"/>
            <c:spPr>
              <a:solidFill>
                <a:schemeClr val="accent1">
                  <a:shade val="70000"/>
                </a:schemeClr>
              </a:solidFill>
              <a:ln w="19050">
                <a:solidFill>
                  <a:schemeClr val="lt1"/>
                </a:solidFill>
              </a:ln>
              <a:effectLst/>
            </c:spPr>
            <c:extLst>
              <c:ext xmlns:c16="http://schemas.microsoft.com/office/drawing/2014/chart" uri="{C3380CC4-5D6E-409C-BE32-E72D297353CC}">
                <c16:uniqueId val="{00000010-7E46-4A6E-AE4C-A6EF57CB1E35}"/>
              </c:ext>
            </c:extLst>
          </c:dPt>
          <c:dPt>
            <c:idx val="2"/>
            <c:bubble3D val="0"/>
            <c:spPr>
              <a:solidFill>
                <a:schemeClr val="accent1">
                  <a:shade val="90000"/>
                </a:schemeClr>
              </a:solidFill>
              <a:ln w="19050">
                <a:solidFill>
                  <a:schemeClr val="lt1"/>
                </a:solidFill>
              </a:ln>
              <a:effectLst/>
            </c:spPr>
            <c:extLst>
              <c:ext xmlns:c16="http://schemas.microsoft.com/office/drawing/2014/chart" uri="{C3380CC4-5D6E-409C-BE32-E72D297353CC}">
                <c16:uniqueId val="{00000012-7E46-4A6E-AE4C-A6EF57CB1E35}"/>
              </c:ext>
            </c:extLst>
          </c:dPt>
          <c:dPt>
            <c:idx val="3"/>
            <c:bubble3D val="0"/>
            <c:spPr>
              <a:solidFill>
                <a:schemeClr val="accent1">
                  <a:tint val="90000"/>
                </a:schemeClr>
              </a:solidFill>
              <a:ln w="19050">
                <a:solidFill>
                  <a:schemeClr val="lt1"/>
                </a:solidFill>
              </a:ln>
              <a:effectLst/>
            </c:spPr>
            <c:extLst>
              <c:ext xmlns:c16="http://schemas.microsoft.com/office/drawing/2014/chart" uri="{C3380CC4-5D6E-409C-BE32-E72D297353CC}">
                <c16:uniqueId val="{00000014-7E46-4A6E-AE4C-A6EF57CB1E35}"/>
              </c:ext>
            </c:extLst>
          </c:dPt>
          <c:dPt>
            <c:idx val="4"/>
            <c:bubble3D val="0"/>
            <c:spPr>
              <a:solidFill>
                <a:schemeClr val="accent1">
                  <a:tint val="70000"/>
                </a:schemeClr>
              </a:solidFill>
              <a:ln w="19050">
                <a:solidFill>
                  <a:schemeClr val="lt1"/>
                </a:solidFill>
              </a:ln>
              <a:effectLst/>
            </c:spPr>
            <c:extLst>
              <c:ext xmlns:c16="http://schemas.microsoft.com/office/drawing/2014/chart" uri="{C3380CC4-5D6E-409C-BE32-E72D297353CC}">
                <c16:uniqueId val="{00000016-7E46-4A6E-AE4C-A6EF57CB1E35}"/>
              </c:ext>
            </c:extLst>
          </c:dPt>
          <c:dPt>
            <c:idx val="5"/>
            <c:bubble3D val="0"/>
            <c:spPr>
              <a:solidFill>
                <a:schemeClr val="accent1">
                  <a:tint val="50000"/>
                </a:schemeClr>
              </a:solidFill>
              <a:ln w="19050">
                <a:solidFill>
                  <a:schemeClr val="lt1"/>
                </a:solidFill>
              </a:ln>
              <a:effectLst/>
            </c:spPr>
            <c:extLst>
              <c:ext xmlns:c16="http://schemas.microsoft.com/office/drawing/2014/chart" uri="{C3380CC4-5D6E-409C-BE32-E72D297353CC}">
                <c16:uniqueId val="{00000018-7E46-4A6E-AE4C-A6EF57CB1E35}"/>
              </c:ext>
            </c:extLst>
          </c:dPt>
          <c:dLbls>
            <c:dLbl>
              <c:idx val="0"/>
              <c:layout>
                <c:manualLayout>
                  <c:x val="9.4993769465447186E-2"/>
                  <c:y val="-4.9242410419411277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ysClr val="windowText" lastClr="000000"/>
                      </a:solidFill>
                      <a:latin typeface="Arial Black" panose="020B0A040201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00445"/>
                        <a:gd name="adj2" fmla="val 65680"/>
                      </a:avLst>
                    </a:prstGeom>
                    <a:noFill/>
                    <a:ln>
                      <a:noFill/>
                    </a:ln>
                  </c15:spPr>
                </c:ext>
                <c:ext xmlns:c16="http://schemas.microsoft.com/office/drawing/2014/chart" uri="{C3380CC4-5D6E-409C-BE32-E72D297353CC}">
                  <c16:uniqueId val="{0000000E-7E46-4A6E-AE4C-A6EF57CB1E35}"/>
                </c:ext>
              </c:extLst>
            </c:dLbl>
            <c:dLbl>
              <c:idx val="1"/>
              <c:layout>
                <c:manualLayout>
                  <c:x val="9.2972625434267459E-2"/>
                  <c:y val="0"/>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ysClr val="windowText" lastClr="000000"/>
                      </a:solidFill>
                      <a:latin typeface="Arial Black" panose="020B0A040201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00537"/>
                        <a:gd name="adj2" fmla="val -32230"/>
                      </a:avLst>
                    </a:prstGeom>
                    <a:noFill/>
                    <a:ln>
                      <a:noFill/>
                    </a:ln>
                  </c15:spPr>
                </c:ext>
                <c:ext xmlns:c16="http://schemas.microsoft.com/office/drawing/2014/chart" uri="{C3380CC4-5D6E-409C-BE32-E72D297353CC}">
                  <c16:uniqueId val="{00000010-7E46-4A6E-AE4C-A6EF57CB1E35}"/>
                </c:ext>
              </c:extLst>
            </c:dLbl>
            <c:dLbl>
              <c:idx val="2"/>
              <c:layout>
                <c:manualLayout>
                  <c:x val="7.6803473184829718E-2"/>
                  <c:y val="3.475946257120649E-2"/>
                </c:manualLayout>
              </c:layout>
              <c:spPr>
                <a:xfrm>
                  <a:off x="3856536" y="3706028"/>
                  <a:ext cx="754876" cy="421815"/>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noAutofit/>
                </a:bodyPr>
                <a:lstStyle/>
                <a:p>
                  <a:pPr>
                    <a:defRPr sz="1000" b="0" i="0" u="none" strike="noStrike" kern="1200" baseline="0">
                      <a:solidFill>
                        <a:sysClr val="windowText" lastClr="000000"/>
                      </a:solidFill>
                      <a:latin typeface="Arial Black" panose="020B0A040201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74802"/>
                        <a:gd name="adj2" fmla="val -52804"/>
                      </a:avLst>
                    </a:prstGeom>
                    <a:noFill/>
                    <a:ln>
                      <a:noFill/>
                    </a:ln>
                  </c15:spPr>
                  <c15:layout>
                    <c:manualLayout>
                      <c:w val="0.12013489147093133"/>
                      <c:h val="9.6207672966532487E-2"/>
                    </c:manualLayout>
                  </c15:layout>
                </c:ext>
                <c:ext xmlns:c16="http://schemas.microsoft.com/office/drawing/2014/chart" uri="{C3380CC4-5D6E-409C-BE32-E72D297353CC}">
                  <c16:uniqueId val="{00000012-7E46-4A6E-AE4C-A6EF57CB1E35}"/>
                </c:ext>
              </c:extLst>
            </c:dLbl>
            <c:dLbl>
              <c:idx val="3"/>
              <c:layout>
                <c:manualLayout>
                  <c:x val="-9.8025485512216848E-2"/>
                  <c:y val="4.9242410419411117E-2"/>
                </c:manualLayout>
              </c:layout>
              <c:spPr>
                <a:xfrm>
                  <a:off x="1747090" y="3871937"/>
                  <a:ext cx="957910" cy="222310"/>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noAutofit/>
                </a:bodyPr>
                <a:lstStyle/>
                <a:p>
                  <a:pPr>
                    <a:defRPr sz="1000" b="0" i="0" u="none" strike="noStrike" kern="1200" baseline="0">
                      <a:solidFill>
                        <a:sysClr val="windowText" lastClr="000000"/>
                      </a:solidFill>
                      <a:latin typeface="Arial Black" panose="020B0A040201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78764"/>
                        <a:gd name="adj2" fmla="val -72151"/>
                      </a:avLst>
                    </a:prstGeom>
                    <a:noFill/>
                    <a:ln>
                      <a:noFill/>
                    </a:ln>
                  </c15:spPr>
                  <c15:layout>
                    <c:manualLayout>
                      <c:w val="0.15244693701192155"/>
                      <c:h val="9.4153587055290172E-2"/>
                    </c:manualLayout>
                  </c15:layout>
                </c:ext>
                <c:ext xmlns:c16="http://schemas.microsoft.com/office/drawing/2014/chart" uri="{C3380CC4-5D6E-409C-BE32-E72D297353CC}">
                  <c16:uniqueId val="{00000014-7E46-4A6E-AE4C-A6EF57CB1E35}"/>
                </c:ext>
              </c:extLst>
            </c:dLbl>
            <c:dLbl>
              <c:idx val="4"/>
              <c:layout>
                <c:manualLayout>
                  <c:x val="-0.13137428245408267"/>
                  <c:y val="-3.766668065555584E-2"/>
                </c:manualLayout>
              </c:layout>
              <c:spPr>
                <a:xfrm>
                  <a:off x="982792" y="3120814"/>
                  <a:ext cx="1024900" cy="552417"/>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noAutofit/>
                </a:bodyPr>
                <a:lstStyle/>
                <a:p>
                  <a:pPr>
                    <a:defRPr sz="1000" b="0" i="0" u="none" strike="noStrike" kern="1200" baseline="0">
                      <a:solidFill>
                        <a:sysClr val="windowText" lastClr="000000"/>
                      </a:solidFill>
                      <a:latin typeface="Arial Black" panose="020B0A040201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84417"/>
                        <a:gd name="adj2" fmla="val 30812"/>
                      </a:avLst>
                    </a:prstGeom>
                    <a:noFill/>
                    <a:ln>
                      <a:noFill/>
                    </a:ln>
                  </c15:spPr>
                  <c15:layout>
                    <c:manualLayout>
                      <c:w val="0.16310807391339635"/>
                      <c:h val="0.16654791316184173"/>
                    </c:manualLayout>
                  </c15:layout>
                </c:ext>
                <c:ext xmlns:c16="http://schemas.microsoft.com/office/drawing/2014/chart" uri="{C3380CC4-5D6E-409C-BE32-E72D297353CC}">
                  <c16:uniqueId val="{00000016-7E46-4A6E-AE4C-A6EF57CB1E35}"/>
                </c:ext>
              </c:extLst>
            </c:dLbl>
            <c:dLbl>
              <c:idx val="5"/>
              <c:layout>
                <c:manualLayout>
                  <c:x val="-0.11318406574606474"/>
                  <c:y val="-3.7655960908961526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ysClr val="windowText" lastClr="000000"/>
                      </a:solidFill>
                      <a:latin typeface="Arial Black" panose="020B0A040201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84272"/>
                        <a:gd name="adj2" fmla="val 38334"/>
                      </a:avLst>
                    </a:prstGeom>
                    <a:noFill/>
                    <a:ln>
                      <a:noFill/>
                    </a:ln>
                  </c15:spPr>
                </c:ext>
                <c:ext xmlns:c16="http://schemas.microsoft.com/office/drawing/2014/chart" uri="{C3380CC4-5D6E-409C-BE32-E72D297353CC}">
                  <c16:uniqueId val="{00000018-7E46-4A6E-AE4C-A6EF57CB1E35}"/>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ysClr val="windowText" lastClr="000000"/>
                    </a:solidFill>
                    <a:latin typeface="Arial Black" panose="020B0A04020102020204" pitchFamily="34" charset="0"/>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'PIVOTTABLE&amp;CHART'!$Q$6:$Q$12</c:f>
              <c:strCache>
                <c:ptCount val="6"/>
                <c:pt idx="0">
                  <c:v>Australia</c:v>
                </c:pt>
                <c:pt idx="1">
                  <c:v>Canada</c:v>
                </c:pt>
                <c:pt idx="2">
                  <c:v>France</c:v>
                </c:pt>
                <c:pt idx="3">
                  <c:v>Germany</c:v>
                </c:pt>
                <c:pt idx="4">
                  <c:v>United Kingdom</c:v>
                </c:pt>
                <c:pt idx="5">
                  <c:v>United States</c:v>
                </c:pt>
              </c:strCache>
            </c:strRef>
          </c:cat>
          <c:val>
            <c:numRef>
              <c:f>'PIVOTTABLE&amp;CHART'!$S$6:$S$12</c:f>
              <c:numCache>
                <c:formatCode>0.00%</c:formatCode>
                <c:ptCount val="6"/>
                <c:pt idx="0">
                  <c:v>0.30867016047881901</c:v>
                </c:pt>
                <c:pt idx="1">
                  <c:v>5.8398236419792582E-2</c:v>
                </c:pt>
                <c:pt idx="2">
                  <c:v>0.13428976925716746</c:v>
                </c:pt>
                <c:pt idx="3">
                  <c:v>6.0579445449416305E-2</c:v>
                </c:pt>
                <c:pt idx="4">
                  <c:v>5.8084142319526764E-2</c:v>
                </c:pt>
                <c:pt idx="5">
                  <c:v>0.37997824607527786</c:v>
                </c:pt>
              </c:numCache>
            </c:numRef>
          </c:val>
          <c:extLst>
            <c:ext xmlns:c16="http://schemas.microsoft.com/office/drawing/2014/chart" uri="{C3380CC4-5D6E-409C-BE32-E72D297353CC}">
              <c16:uniqueId val="{00000019-7E46-4A6E-AE4C-A6EF57CB1E35}"/>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accent1"/>
      </a:solidFill>
      <a:round/>
    </a:ln>
    <a:effectLst>
      <a:glow rad="101600">
        <a:schemeClr val="accent1">
          <a:satMod val="175000"/>
          <a:alpha val="40000"/>
        </a:schemeClr>
      </a:glow>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[BIKE_SALESPROJECT.xlsx]PIVOTTABLE&amp;CHART!PivotTable13</c:name>
    <c:fmtId val="43"/>
  </c:pivotSource>
  <c:chart>
    <c:title>
      <c:tx>
        <c:rich>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r>
              <a:rPr lang="en-US">
                <a:latin typeface="Arial Black" panose="020B0A04020102020204" pitchFamily="34" charset="0"/>
              </a:rPr>
              <a:t>PROFIT BASED ON PRODUCT DESCRIPTION</a:t>
            </a:r>
          </a:p>
        </c:rich>
      </c:tx>
      <c:overlay val="0"/>
      <c:spPr>
        <a:noFill/>
        <a:ln>
          <a:noFill/>
        </a:ln>
        <a:effectLst/>
      </c:spPr>
      <c:txPr>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circle"/>
          <c:size val="6"/>
          <c:spPr>
            <a:solidFill>
              <a:schemeClr val="accent1">
                <a:alpha val="70000"/>
              </a:schemeClr>
            </a:solidFill>
            <a:ln>
              <a:solidFill>
                <a:schemeClr val="accent1">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lt1">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7291760048427877"/>
          <c:y val="0.17095935867763198"/>
          <c:w val="0.70280241743111538"/>
          <c:h val="0.7922608066762904"/>
        </c:manualLayout>
      </c:layout>
      <c:bar3DChart>
        <c:barDir val="bar"/>
        <c:grouping val="clustered"/>
        <c:varyColors val="0"/>
        <c:ser>
          <c:idx val="0"/>
          <c:order val="0"/>
          <c:tx>
            <c:strRef>
              <c:f>'PIVOTTABLE&amp;CHART'!$M$5</c:f>
              <c:strCache>
                <c:ptCount val="1"/>
                <c:pt idx="0">
                  <c:v>Total</c:v>
                </c:pt>
              </c:strCache>
            </c:strRef>
          </c:tx>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'PIVOTTABLE&amp;CHART'!$L$6:$L$24</c:f>
              <c:strCache>
                <c:ptCount val="18"/>
                <c:pt idx="0">
                  <c:v>Mountain-100 Black, 38</c:v>
                </c:pt>
                <c:pt idx="1">
                  <c:v>Mountain-100 Black, 48</c:v>
                </c:pt>
                <c:pt idx="2">
                  <c:v>Mountain-100 Silver, 44</c:v>
                </c:pt>
                <c:pt idx="3">
                  <c:v>Mountain-200 Black, 38</c:v>
                </c:pt>
                <c:pt idx="4">
                  <c:v>Mountain-200 Black, 42</c:v>
                </c:pt>
                <c:pt idx="5">
                  <c:v>Mountain-200 Black, 46</c:v>
                </c:pt>
                <c:pt idx="6">
                  <c:v>Mountain-200 Silver, 38</c:v>
                </c:pt>
                <c:pt idx="7">
                  <c:v>Mountain-200 Silver, 42</c:v>
                </c:pt>
                <c:pt idx="8">
                  <c:v>Mountain-200 Silver, 46</c:v>
                </c:pt>
                <c:pt idx="9">
                  <c:v>Mountain-400-W Silver, 38</c:v>
                </c:pt>
                <c:pt idx="10">
                  <c:v>Mountain-400-W Silver, 42</c:v>
                </c:pt>
                <c:pt idx="11">
                  <c:v>Mountain-400-W Silver, 46</c:v>
                </c:pt>
                <c:pt idx="12">
                  <c:v>Mountain-500 Black, 40</c:v>
                </c:pt>
                <c:pt idx="13">
                  <c:v>Mountain-500 Black, 42</c:v>
                </c:pt>
                <c:pt idx="14">
                  <c:v>Mountain-500 Black, 44</c:v>
                </c:pt>
                <c:pt idx="15">
                  <c:v>Mountain-500 Black, 52</c:v>
                </c:pt>
                <c:pt idx="16">
                  <c:v>Mountain-500 Silver, 40</c:v>
                </c:pt>
                <c:pt idx="17">
                  <c:v>Mountain-500 Silver, 42</c:v>
                </c:pt>
              </c:strCache>
            </c:strRef>
          </c:cat>
          <c:val>
            <c:numRef>
              <c:f>'PIVOTTABLE&amp;CHART'!$M$6:$M$24</c:f>
              <c:numCache>
                <c:formatCode>General</c:formatCode>
                <c:ptCount val="18"/>
                <c:pt idx="0">
                  <c:v>8862</c:v>
                </c:pt>
                <c:pt idx="1">
                  <c:v>5908</c:v>
                </c:pt>
                <c:pt idx="2">
                  <c:v>1488</c:v>
                </c:pt>
                <c:pt idx="3">
                  <c:v>23989</c:v>
                </c:pt>
                <c:pt idx="4">
                  <c:v>15645</c:v>
                </c:pt>
                <c:pt idx="5">
                  <c:v>33376</c:v>
                </c:pt>
                <c:pt idx="6">
                  <c:v>26350</c:v>
                </c:pt>
                <c:pt idx="7">
                  <c:v>15810</c:v>
                </c:pt>
                <c:pt idx="8">
                  <c:v>10540</c:v>
                </c:pt>
                <c:pt idx="9">
                  <c:v>2094</c:v>
                </c:pt>
                <c:pt idx="10">
                  <c:v>3141</c:v>
                </c:pt>
                <c:pt idx="11">
                  <c:v>4537</c:v>
                </c:pt>
                <c:pt idx="12">
                  <c:v>735</c:v>
                </c:pt>
                <c:pt idx="13">
                  <c:v>245</c:v>
                </c:pt>
                <c:pt idx="14">
                  <c:v>980</c:v>
                </c:pt>
                <c:pt idx="15">
                  <c:v>735</c:v>
                </c:pt>
                <c:pt idx="16">
                  <c:v>257</c:v>
                </c:pt>
                <c:pt idx="17">
                  <c:v>2313</c:v>
                </c:pt>
              </c:numCache>
            </c:numRef>
          </c:val>
          <c:extLst>
            <c:ext xmlns:c16="http://schemas.microsoft.com/office/drawing/2014/chart" uri="{C3380CC4-5D6E-409C-BE32-E72D297353CC}">
              <c16:uniqueId val="{00000000-D017-4564-B4BF-4A7FD102B369}"/>
            </c:ext>
          </c:extLst>
        </c:ser>
        <c:dLbls>
          <c:showLegendKey val="0"/>
          <c:showVal val="1"/>
          <c:showCatName val="0"/>
          <c:showSerName val="0"/>
          <c:showPercent val="0"/>
          <c:showBubbleSize val="0"/>
        </c:dLbls>
        <c:gapWidth val="150"/>
        <c:shape val="box"/>
        <c:axId val="53033535"/>
        <c:axId val="53031135"/>
        <c:axId val="0"/>
      </c:bar3DChart>
      <c:catAx>
        <c:axId val="530335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crossAx val="53031135"/>
        <c:crosses val="autoZero"/>
        <c:auto val="1"/>
        <c:lblAlgn val="ctr"/>
        <c:lblOffset val="100"/>
        <c:noMultiLvlLbl val="0"/>
      </c:catAx>
      <c:valAx>
        <c:axId val="53031135"/>
        <c:scaling>
          <c:orientation val="minMax"/>
        </c:scaling>
        <c:delete val="1"/>
        <c:axPos val="b"/>
        <c:numFmt formatCode="General" sourceLinked="1"/>
        <c:majorTickMark val="none"/>
        <c:minorTickMark val="none"/>
        <c:tickLblPos val="nextTo"/>
        <c:crossAx val="5303353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accent1"/>
      </a:solidFill>
      <a:round/>
    </a:ln>
    <a:effectLst>
      <a:glow rad="101600">
        <a:schemeClr val="accent1">
          <a:satMod val="175000"/>
          <a:alpha val="40000"/>
        </a:schemeClr>
      </a:glow>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[BIKE_SALESPROJECT.xlsx]PIVOTTABLE&amp;CHART!PivotTable1</c:name>
    <c:fmtId val="35"/>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IN" sz="1400">
                <a:solidFill>
                  <a:sysClr val="windowText" lastClr="000000"/>
                </a:solidFill>
                <a:latin typeface="Arial Black" panose="020B0A04020102020204" pitchFamily="34" charset="0"/>
              </a:rPr>
              <a:t>PRODUCT DESCRIPTION WISE INVESTMENT VS SALES</a:t>
            </a:r>
          </a:p>
          <a:p>
            <a:pPr>
              <a:defRPr/>
            </a:pPr>
            <a:r>
              <a:rPr lang="en-IN"/>
              <a:t> </a:t>
            </a:r>
          </a:p>
        </c:rich>
      </c:tx>
      <c:layout>
        <c:manualLayout>
          <c:xMode val="edge"/>
          <c:yMode val="edge"/>
          <c:x val="0.13639895980697736"/>
          <c:y val="2.1185734136174163E-3"/>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tint val="65000"/>
                  <a:satMod val="120000"/>
                  <a:lumMod val="107000"/>
                </a:schemeClr>
              </a:gs>
              <a:gs pos="50000">
                <a:schemeClr val="accent1">
                  <a:tint val="70000"/>
                  <a:satMod val="124000"/>
                  <a:lumMod val="103000"/>
                </a:schemeClr>
              </a:gs>
              <a:gs pos="100000">
                <a:schemeClr val="accent1">
                  <a:tint val="85000"/>
                  <a:satMod val="120000"/>
                  <a:lumMod val="100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tint val="65000"/>
                  <a:satMod val="120000"/>
                  <a:lumMod val="107000"/>
                </a:schemeClr>
              </a:gs>
              <a:gs pos="50000">
                <a:schemeClr val="accent1">
                  <a:tint val="70000"/>
                  <a:satMod val="124000"/>
                  <a:lumMod val="103000"/>
                </a:schemeClr>
              </a:gs>
              <a:gs pos="100000">
                <a:schemeClr val="accent1">
                  <a:tint val="85000"/>
                  <a:satMod val="120000"/>
                  <a:lumMod val="100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tint val="65000"/>
                  <a:satMod val="120000"/>
                  <a:lumMod val="107000"/>
                </a:schemeClr>
              </a:gs>
              <a:gs pos="50000">
                <a:schemeClr val="accent1">
                  <a:tint val="70000"/>
                  <a:satMod val="124000"/>
                  <a:lumMod val="103000"/>
                </a:schemeClr>
              </a:gs>
              <a:gs pos="100000">
                <a:schemeClr val="accent1">
                  <a:tint val="85000"/>
                  <a:satMod val="120000"/>
                  <a:lumMod val="100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tint val="65000"/>
                  <a:satMod val="120000"/>
                  <a:lumMod val="107000"/>
                </a:schemeClr>
              </a:gs>
              <a:gs pos="50000">
                <a:schemeClr val="accent1">
                  <a:tint val="70000"/>
                  <a:satMod val="124000"/>
                  <a:lumMod val="103000"/>
                </a:schemeClr>
              </a:gs>
              <a:gs pos="100000">
                <a:schemeClr val="accent1">
                  <a:tint val="85000"/>
                  <a:satMod val="120000"/>
                  <a:lumMod val="100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tint val="65000"/>
                  <a:satMod val="120000"/>
                  <a:lumMod val="107000"/>
                </a:schemeClr>
              </a:gs>
              <a:gs pos="50000">
                <a:schemeClr val="accent1">
                  <a:tint val="70000"/>
                  <a:satMod val="124000"/>
                  <a:lumMod val="103000"/>
                </a:schemeClr>
              </a:gs>
              <a:gs pos="100000">
                <a:schemeClr val="accent1">
                  <a:tint val="85000"/>
                  <a:satMod val="120000"/>
                  <a:lumMod val="100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tint val="65000"/>
                  <a:satMod val="120000"/>
                  <a:lumMod val="107000"/>
                </a:schemeClr>
              </a:gs>
              <a:gs pos="50000">
                <a:schemeClr val="accent1">
                  <a:tint val="70000"/>
                  <a:satMod val="124000"/>
                  <a:lumMod val="103000"/>
                </a:schemeClr>
              </a:gs>
              <a:gs pos="100000">
                <a:schemeClr val="accent1">
                  <a:tint val="85000"/>
                  <a:satMod val="120000"/>
                  <a:lumMod val="100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tint val="65000"/>
                  <a:satMod val="120000"/>
                  <a:lumMod val="107000"/>
                </a:schemeClr>
              </a:gs>
              <a:gs pos="50000">
                <a:schemeClr val="accent1">
                  <a:tint val="70000"/>
                  <a:satMod val="124000"/>
                  <a:lumMod val="103000"/>
                </a:schemeClr>
              </a:gs>
              <a:gs pos="100000">
                <a:schemeClr val="accent1">
                  <a:tint val="85000"/>
                  <a:satMod val="120000"/>
                  <a:lumMod val="100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tint val="65000"/>
                  <a:satMod val="120000"/>
                  <a:lumMod val="107000"/>
                </a:schemeClr>
              </a:gs>
              <a:gs pos="50000">
                <a:schemeClr val="accent1">
                  <a:tint val="70000"/>
                  <a:satMod val="124000"/>
                  <a:lumMod val="103000"/>
                </a:schemeClr>
              </a:gs>
              <a:gs pos="100000">
                <a:schemeClr val="accent1">
                  <a:tint val="85000"/>
                  <a:satMod val="120000"/>
                  <a:lumMod val="100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tint val="65000"/>
                  <a:satMod val="120000"/>
                  <a:lumMod val="107000"/>
                </a:schemeClr>
              </a:gs>
              <a:gs pos="50000">
                <a:schemeClr val="accent1">
                  <a:tint val="70000"/>
                  <a:satMod val="124000"/>
                  <a:lumMod val="103000"/>
                </a:schemeClr>
              </a:gs>
              <a:gs pos="100000">
                <a:schemeClr val="accent1">
                  <a:tint val="85000"/>
                  <a:satMod val="120000"/>
                  <a:lumMod val="100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tint val="65000"/>
                  <a:satMod val="120000"/>
                  <a:lumMod val="107000"/>
                </a:schemeClr>
              </a:gs>
              <a:gs pos="50000">
                <a:schemeClr val="accent1">
                  <a:tint val="70000"/>
                  <a:satMod val="124000"/>
                  <a:lumMod val="103000"/>
                </a:schemeClr>
              </a:gs>
              <a:gs pos="100000">
                <a:schemeClr val="accent1">
                  <a:tint val="85000"/>
                  <a:satMod val="120000"/>
                  <a:lumMod val="100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1714213735910717"/>
          <c:y val="0.21617835579354952"/>
          <c:w val="0.49670987192634802"/>
          <c:h val="0.68259743906181647"/>
        </c:manualLayout>
      </c:layout>
      <c:bar3DChart>
        <c:barDir val="col"/>
        <c:grouping val="standard"/>
        <c:varyColors val="0"/>
        <c:ser>
          <c:idx val="0"/>
          <c:order val="0"/>
          <c:tx>
            <c:strRef>
              <c:f>'PIVOTTABLE&amp;CHART'!$H$3</c:f>
              <c:strCache>
                <c:ptCount val="1"/>
                <c:pt idx="0">
                  <c:v>Sum of  Cost </c:v>
                </c:pt>
              </c:strCache>
            </c:strRef>
          </c:tx>
          <c:spPr>
            <a:gradFill rotWithShape="1">
              <a:gsLst>
                <a:gs pos="0">
                  <a:schemeClr val="accent1">
                    <a:tint val="65000"/>
                    <a:satMod val="120000"/>
                    <a:lumMod val="107000"/>
                  </a:schemeClr>
                </a:gs>
                <a:gs pos="50000">
                  <a:schemeClr val="accent1">
                    <a:tint val="70000"/>
                    <a:satMod val="124000"/>
                    <a:lumMod val="103000"/>
                  </a:schemeClr>
                </a:gs>
                <a:gs pos="100000">
                  <a:schemeClr val="accent1">
                    <a:tint val="85000"/>
                    <a:satMod val="120000"/>
                    <a:lumMod val="100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invertIfNegative val="0"/>
          <c:cat>
            <c:strRef>
              <c:f>'PIVOTTABLE&amp;CHART'!$G$4:$G$22</c:f>
              <c:strCache>
                <c:ptCount val="18"/>
                <c:pt idx="0">
                  <c:v>Mountain-100 Black, 38</c:v>
                </c:pt>
                <c:pt idx="1">
                  <c:v>Mountain-100 Black, 48</c:v>
                </c:pt>
                <c:pt idx="2">
                  <c:v>Mountain-100 Silver, 44</c:v>
                </c:pt>
                <c:pt idx="3">
                  <c:v>Mountain-200 Black, 38</c:v>
                </c:pt>
                <c:pt idx="4">
                  <c:v>Mountain-200 Black, 42</c:v>
                </c:pt>
                <c:pt idx="5">
                  <c:v>Mountain-200 Black, 46</c:v>
                </c:pt>
                <c:pt idx="6">
                  <c:v>Mountain-200 Silver, 38</c:v>
                </c:pt>
                <c:pt idx="7">
                  <c:v>Mountain-200 Silver, 42</c:v>
                </c:pt>
                <c:pt idx="8">
                  <c:v>Mountain-200 Silver, 46</c:v>
                </c:pt>
                <c:pt idx="9">
                  <c:v>Mountain-400-W Silver, 38</c:v>
                </c:pt>
                <c:pt idx="10">
                  <c:v>Mountain-400-W Silver, 42</c:v>
                </c:pt>
                <c:pt idx="11">
                  <c:v>Mountain-400-W Silver, 46</c:v>
                </c:pt>
                <c:pt idx="12">
                  <c:v>Mountain-500 Black, 40</c:v>
                </c:pt>
                <c:pt idx="13">
                  <c:v>Mountain-500 Black, 42</c:v>
                </c:pt>
                <c:pt idx="14">
                  <c:v>Mountain-500 Black, 44</c:v>
                </c:pt>
                <c:pt idx="15">
                  <c:v>Mountain-500 Black, 52</c:v>
                </c:pt>
                <c:pt idx="16">
                  <c:v>Mountain-500 Silver, 40</c:v>
                </c:pt>
                <c:pt idx="17">
                  <c:v>Mountain-500 Silver, 42</c:v>
                </c:pt>
              </c:strCache>
            </c:strRef>
          </c:cat>
          <c:val>
            <c:numRef>
              <c:f>'PIVOTTABLE&amp;CHART'!$H$4:$H$22</c:f>
              <c:numCache>
                <c:formatCode>General</c:formatCode>
                <c:ptCount val="18"/>
                <c:pt idx="0">
                  <c:v>11388</c:v>
                </c:pt>
                <c:pt idx="1">
                  <c:v>7592</c:v>
                </c:pt>
                <c:pt idx="2">
                  <c:v>1912</c:v>
                </c:pt>
                <c:pt idx="3">
                  <c:v>28796</c:v>
                </c:pt>
                <c:pt idx="4">
                  <c:v>18780</c:v>
                </c:pt>
                <c:pt idx="5">
                  <c:v>37560</c:v>
                </c:pt>
                <c:pt idx="6">
                  <c:v>31650</c:v>
                </c:pt>
                <c:pt idx="7">
                  <c:v>18990</c:v>
                </c:pt>
                <c:pt idx="8">
                  <c:v>12660</c:v>
                </c:pt>
                <c:pt idx="9">
                  <c:v>2520</c:v>
                </c:pt>
                <c:pt idx="10">
                  <c:v>3780</c:v>
                </c:pt>
                <c:pt idx="11">
                  <c:v>5460</c:v>
                </c:pt>
                <c:pt idx="12">
                  <c:v>885</c:v>
                </c:pt>
                <c:pt idx="13">
                  <c:v>295</c:v>
                </c:pt>
                <c:pt idx="14">
                  <c:v>1180</c:v>
                </c:pt>
                <c:pt idx="15">
                  <c:v>885</c:v>
                </c:pt>
                <c:pt idx="16">
                  <c:v>308</c:v>
                </c:pt>
                <c:pt idx="17">
                  <c:v>2772</c:v>
                </c:pt>
              </c:numCache>
            </c:numRef>
          </c:val>
          <c:extLst>
            <c:ext xmlns:c16="http://schemas.microsoft.com/office/drawing/2014/chart" uri="{C3380CC4-5D6E-409C-BE32-E72D297353CC}">
              <c16:uniqueId val="{00000000-CB07-4529-BF66-556527E2E649}"/>
            </c:ext>
          </c:extLst>
        </c:ser>
        <c:ser>
          <c:idx val="1"/>
          <c:order val="1"/>
          <c:tx>
            <c:strRef>
              <c:f>'PIVOTTABLE&amp;CHART'!$I$3</c:f>
              <c:strCache>
                <c:ptCount val="1"/>
                <c:pt idx="0">
                  <c:v>Sum of Revenue</c:v>
                </c:pt>
              </c:strCache>
            </c:strRef>
          </c:tx>
          <c:spPr>
            <a:gradFill rotWithShape="1">
              <a:gsLst>
                <a:gs pos="0">
                  <a:schemeClr val="accent3">
                    <a:tint val="65000"/>
                    <a:satMod val="120000"/>
                    <a:lumMod val="107000"/>
                  </a:schemeClr>
                </a:gs>
                <a:gs pos="50000">
                  <a:schemeClr val="accent3">
                    <a:tint val="70000"/>
                    <a:satMod val="124000"/>
                    <a:lumMod val="103000"/>
                  </a:schemeClr>
                </a:gs>
                <a:gs pos="100000">
                  <a:schemeClr val="accent3">
                    <a:tint val="85000"/>
                    <a:satMod val="120000"/>
                    <a:lumMod val="100000"/>
                  </a:schemeClr>
                </a:gs>
              </a:gsLst>
              <a:lin ang="5400000" scaled="0"/>
            </a:gradFill>
            <a:ln w="9525" cap="flat" cmpd="sng" algn="ctr">
              <a:solidFill>
                <a:schemeClr val="accent3">
                  <a:shade val="95000"/>
                </a:schemeClr>
              </a:solidFill>
              <a:round/>
            </a:ln>
            <a:effectLst/>
            <a:sp3d contourW="9525">
              <a:contourClr>
                <a:schemeClr val="accent3">
                  <a:shade val="95000"/>
                </a:schemeClr>
              </a:contourClr>
            </a:sp3d>
          </c:spPr>
          <c:invertIfNegative val="0"/>
          <c:cat>
            <c:strRef>
              <c:f>'PIVOTTABLE&amp;CHART'!$G$4:$G$22</c:f>
              <c:strCache>
                <c:ptCount val="18"/>
                <c:pt idx="0">
                  <c:v>Mountain-100 Black, 38</c:v>
                </c:pt>
                <c:pt idx="1">
                  <c:v>Mountain-100 Black, 48</c:v>
                </c:pt>
                <c:pt idx="2">
                  <c:v>Mountain-100 Silver, 44</c:v>
                </c:pt>
                <c:pt idx="3">
                  <c:v>Mountain-200 Black, 38</c:v>
                </c:pt>
                <c:pt idx="4">
                  <c:v>Mountain-200 Black, 42</c:v>
                </c:pt>
                <c:pt idx="5">
                  <c:v>Mountain-200 Black, 46</c:v>
                </c:pt>
                <c:pt idx="6">
                  <c:v>Mountain-200 Silver, 38</c:v>
                </c:pt>
                <c:pt idx="7">
                  <c:v>Mountain-200 Silver, 42</c:v>
                </c:pt>
                <c:pt idx="8">
                  <c:v>Mountain-200 Silver, 46</c:v>
                </c:pt>
                <c:pt idx="9">
                  <c:v>Mountain-400-W Silver, 38</c:v>
                </c:pt>
                <c:pt idx="10">
                  <c:v>Mountain-400-W Silver, 42</c:v>
                </c:pt>
                <c:pt idx="11">
                  <c:v>Mountain-400-W Silver, 46</c:v>
                </c:pt>
                <c:pt idx="12">
                  <c:v>Mountain-500 Black, 40</c:v>
                </c:pt>
                <c:pt idx="13">
                  <c:v>Mountain-500 Black, 42</c:v>
                </c:pt>
                <c:pt idx="14">
                  <c:v>Mountain-500 Black, 44</c:v>
                </c:pt>
                <c:pt idx="15">
                  <c:v>Mountain-500 Black, 52</c:v>
                </c:pt>
                <c:pt idx="16">
                  <c:v>Mountain-500 Silver, 40</c:v>
                </c:pt>
                <c:pt idx="17">
                  <c:v>Mountain-500 Silver, 42</c:v>
                </c:pt>
              </c:strCache>
            </c:strRef>
          </c:cat>
          <c:val>
            <c:numRef>
              <c:f>'PIVOTTABLE&amp;CHART'!$I$4:$I$22</c:f>
              <c:numCache>
                <c:formatCode>General</c:formatCode>
                <c:ptCount val="18"/>
                <c:pt idx="0">
                  <c:v>20250</c:v>
                </c:pt>
                <c:pt idx="1">
                  <c:v>13500</c:v>
                </c:pt>
                <c:pt idx="2">
                  <c:v>3400</c:v>
                </c:pt>
                <c:pt idx="3">
                  <c:v>52785</c:v>
                </c:pt>
                <c:pt idx="4">
                  <c:v>34425</c:v>
                </c:pt>
                <c:pt idx="5">
                  <c:v>73440</c:v>
                </c:pt>
                <c:pt idx="6">
                  <c:v>58000</c:v>
                </c:pt>
                <c:pt idx="7">
                  <c:v>34800</c:v>
                </c:pt>
                <c:pt idx="8">
                  <c:v>23200</c:v>
                </c:pt>
                <c:pt idx="9">
                  <c:v>4614</c:v>
                </c:pt>
                <c:pt idx="10">
                  <c:v>3845</c:v>
                </c:pt>
                <c:pt idx="11">
                  <c:v>9997</c:v>
                </c:pt>
                <c:pt idx="12">
                  <c:v>1620</c:v>
                </c:pt>
                <c:pt idx="13">
                  <c:v>540</c:v>
                </c:pt>
                <c:pt idx="14">
                  <c:v>2160</c:v>
                </c:pt>
                <c:pt idx="15">
                  <c:v>1620</c:v>
                </c:pt>
                <c:pt idx="16">
                  <c:v>565</c:v>
                </c:pt>
                <c:pt idx="17">
                  <c:v>5085</c:v>
                </c:pt>
              </c:numCache>
            </c:numRef>
          </c:val>
          <c:extLst>
            <c:ext xmlns:c16="http://schemas.microsoft.com/office/drawing/2014/chart" uri="{C3380CC4-5D6E-409C-BE32-E72D297353CC}">
              <c16:uniqueId val="{00000001-CB07-4529-BF66-556527E2E649}"/>
            </c:ext>
          </c:extLst>
        </c:ser>
        <c:dLbls>
          <c:showLegendKey val="0"/>
          <c:showVal val="0"/>
          <c:showCatName val="0"/>
          <c:showSerName val="0"/>
          <c:showPercent val="0"/>
          <c:showBubbleSize val="0"/>
        </c:dLbls>
        <c:gapWidth val="150"/>
        <c:shape val="box"/>
        <c:axId val="1057036031"/>
        <c:axId val="1057026431"/>
        <c:axId val="1332567263"/>
      </c:bar3DChart>
      <c:catAx>
        <c:axId val="10570360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crossAx val="1057026431"/>
        <c:crosses val="autoZero"/>
        <c:auto val="1"/>
        <c:lblAlgn val="ctr"/>
        <c:lblOffset val="100"/>
        <c:noMultiLvlLbl val="0"/>
      </c:catAx>
      <c:valAx>
        <c:axId val="1057026431"/>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057036031"/>
        <c:crosses val="autoZero"/>
        <c:crossBetween val="between"/>
      </c:valAx>
      <c:serAx>
        <c:axId val="1332567263"/>
        <c:scaling>
          <c:orientation val="minMax"/>
        </c:scaling>
        <c:delete val="1"/>
        <c:axPos val="b"/>
        <c:majorTickMark val="out"/>
        <c:minorTickMark val="none"/>
        <c:tickLblPos val="nextTo"/>
        <c:crossAx val="1057026431"/>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glow rad="101600">
        <a:schemeClr val="accent1">
          <a:satMod val="175000"/>
          <a:alpha val="40000"/>
        </a:schemeClr>
      </a:glow>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[BIKE_SALESPROJECT.xlsx]PIVOTTABLE&amp;CHART!PivotTable8</c:name>
    <c:fmtId val="6"/>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solidFill>
                <a:latin typeface="Arial Black" panose="020B0A04020102020204" pitchFamily="34" charset="0"/>
              </a:rPr>
              <a:t>DATE WISE REVENUE</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IN"/>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area3DChart>
        <c:grouping val="stacked"/>
        <c:varyColors val="0"/>
        <c:ser>
          <c:idx val="0"/>
          <c:order val="0"/>
          <c:tx>
            <c:strRef>
              <c:f>'PIVOTTABLE&amp;CHART'!$Y$3</c:f>
              <c:strCache>
                <c:ptCount val="1"/>
                <c:pt idx="0">
                  <c:v>Total</c:v>
                </c:pt>
              </c:strCache>
            </c:strRef>
          </c:tx>
          <c:spPr>
            <a:solidFill>
              <a:schemeClr val="accent1"/>
            </a:solidFill>
            <a:ln>
              <a:noFill/>
            </a:ln>
            <a:effectLst/>
            <a:sp3d/>
          </c:spPr>
          <c:cat>
            <c:strRef>
              <c:f>'PIVOTTABLE&amp;CHART'!$X$4:$X$28</c:f>
              <c:strCache>
                <c:ptCount val="24"/>
                <c:pt idx="0">
                  <c:v>01-12-2021</c:v>
                </c:pt>
                <c:pt idx="1">
                  <c:v>02-12-2021</c:v>
                </c:pt>
                <c:pt idx="2">
                  <c:v>03-12-2021</c:v>
                </c:pt>
                <c:pt idx="3">
                  <c:v>04-12-2021</c:v>
                </c:pt>
                <c:pt idx="4">
                  <c:v>05-12-2021</c:v>
                </c:pt>
                <c:pt idx="5">
                  <c:v>06-12-2021</c:v>
                </c:pt>
                <c:pt idx="6">
                  <c:v>07-12-2021</c:v>
                </c:pt>
                <c:pt idx="7">
                  <c:v>08-12-2021</c:v>
                </c:pt>
                <c:pt idx="8">
                  <c:v>09-12-2021</c:v>
                </c:pt>
                <c:pt idx="9">
                  <c:v>10-12-2021</c:v>
                </c:pt>
                <c:pt idx="10">
                  <c:v>11-12-2021</c:v>
                </c:pt>
                <c:pt idx="11">
                  <c:v>12-12-2021</c:v>
                </c:pt>
                <c:pt idx="12">
                  <c:v>13-12-2021</c:v>
                </c:pt>
                <c:pt idx="13">
                  <c:v>14-12-2021</c:v>
                </c:pt>
                <c:pt idx="14">
                  <c:v>15-12-2021</c:v>
                </c:pt>
                <c:pt idx="15">
                  <c:v>16-12-2021</c:v>
                </c:pt>
                <c:pt idx="16">
                  <c:v>17-12-2021</c:v>
                </c:pt>
                <c:pt idx="17">
                  <c:v>18-12-2021</c:v>
                </c:pt>
                <c:pt idx="18">
                  <c:v>19-12-2021</c:v>
                </c:pt>
                <c:pt idx="19">
                  <c:v>20-12-2021</c:v>
                </c:pt>
                <c:pt idx="20">
                  <c:v>21-12-2021</c:v>
                </c:pt>
                <c:pt idx="21">
                  <c:v>22-12-2021</c:v>
                </c:pt>
                <c:pt idx="22">
                  <c:v>23-12-2021</c:v>
                </c:pt>
                <c:pt idx="23">
                  <c:v>24-12-2021</c:v>
                </c:pt>
              </c:strCache>
            </c:strRef>
          </c:cat>
          <c:val>
            <c:numRef>
              <c:f>'PIVOTTABLE&amp;CHART'!$Y$4:$Y$28</c:f>
              <c:numCache>
                <c:formatCode>General</c:formatCode>
                <c:ptCount val="24"/>
                <c:pt idx="0">
                  <c:v>11500</c:v>
                </c:pt>
                <c:pt idx="1">
                  <c:v>2307</c:v>
                </c:pt>
                <c:pt idx="2">
                  <c:v>11475</c:v>
                </c:pt>
                <c:pt idx="3">
                  <c:v>0</c:v>
                </c:pt>
                <c:pt idx="4">
                  <c:v>13795</c:v>
                </c:pt>
                <c:pt idx="5">
                  <c:v>6922</c:v>
                </c:pt>
                <c:pt idx="6">
                  <c:v>7716</c:v>
                </c:pt>
                <c:pt idx="7">
                  <c:v>11540</c:v>
                </c:pt>
                <c:pt idx="8">
                  <c:v>9070</c:v>
                </c:pt>
                <c:pt idx="9">
                  <c:v>17710</c:v>
                </c:pt>
                <c:pt idx="10">
                  <c:v>13807</c:v>
                </c:pt>
                <c:pt idx="11">
                  <c:v>21586</c:v>
                </c:pt>
                <c:pt idx="12">
                  <c:v>12115</c:v>
                </c:pt>
                <c:pt idx="13">
                  <c:v>7704</c:v>
                </c:pt>
                <c:pt idx="14">
                  <c:v>2320</c:v>
                </c:pt>
                <c:pt idx="15">
                  <c:v>11500</c:v>
                </c:pt>
                <c:pt idx="16">
                  <c:v>7729</c:v>
                </c:pt>
                <c:pt idx="17">
                  <c:v>32307</c:v>
                </c:pt>
                <c:pt idx="18">
                  <c:v>69650</c:v>
                </c:pt>
                <c:pt idx="19">
                  <c:v>28940</c:v>
                </c:pt>
                <c:pt idx="20">
                  <c:v>8498</c:v>
                </c:pt>
                <c:pt idx="21">
                  <c:v>21320</c:v>
                </c:pt>
                <c:pt idx="22">
                  <c:v>5155</c:v>
                </c:pt>
                <c:pt idx="23">
                  <c:v>9180</c:v>
                </c:pt>
              </c:numCache>
            </c:numRef>
          </c:val>
          <c:extLst>
            <c:ext xmlns:c16="http://schemas.microsoft.com/office/drawing/2014/chart" uri="{C3380CC4-5D6E-409C-BE32-E72D297353CC}">
              <c16:uniqueId val="{00000000-D5EF-4343-91F1-01689F7E9E96}"/>
            </c:ext>
          </c:extLst>
        </c:ser>
        <c:dLbls>
          <c:showLegendKey val="0"/>
          <c:showVal val="0"/>
          <c:showCatName val="0"/>
          <c:showSerName val="0"/>
          <c:showPercent val="0"/>
          <c:showBubbleSize val="0"/>
        </c:dLbls>
        <c:axId val="1314310543"/>
        <c:axId val="1314327343"/>
        <c:axId val="0"/>
      </c:area3DChart>
      <c:catAx>
        <c:axId val="131431054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327343"/>
        <c:crosses val="autoZero"/>
        <c:auto val="1"/>
        <c:lblAlgn val="ctr"/>
        <c:lblOffset val="100"/>
        <c:noMultiLvlLbl val="0"/>
      </c:catAx>
      <c:valAx>
        <c:axId val="1314327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310543"/>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[BIKE_SALESPROJECT.xlsx]PIVOTTABLE&amp;CHART!PivotTable1</c:name>
    <c:fmtId val="26"/>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IN" sz="1400">
                <a:solidFill>
                  <a:sysClr val="windowText" lastClr="000000"/>
                </a:solidFill>
                <a:latin typeface="Arial Black" panose="020B0A04020102020204" pitchFamily="34" charset="0"/>
              </a:rPr>
              <a:t>PRODUCT DESCRIPTION WISE INVESTMENT VS SALES</a:t>
            </a:r>
          </a:p>
          <a:p>
            <a:pPr>
              <a:defRPr/>
            </a:pPr>
            <a:r>
              <a:rPr lang="en-IN"/>
              <a:t> </a:t>
            </a:r>
          </a:p>
        </c:rich>
      </c:tx>
      <c:layout>
        <c:manualLayout>
          <c:xMode val="edge"/>
          <c:yMode val="edge"/>
          <c:x val="0.16793051612556154"/>
          <c:y val="1.3883315173858053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tint val="65000"/>
                  <a:satMod val="120000"/>
                  <a:lumMod val="107000"/>
                </a:schemeClr>
              </a:gs>
              <a:gs pos="50000">
                <a:schemeClr val="accent1">
                  <a:tint val="70000"/>
                  <a:satMod val="124000"/>
                  <a:lumMod val="103000"/>
                </a:schemeClr>
              </a:gs>
              <a:gs pos="100000">
                <a:schemeClr val="accent1">
                  <a:tint val="85000"/>
                  <a:satMod val="120000"/>
                  <a:lumMod val="100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tint val="65000"/>
                  <a:satMod val="120000"/>
                  <a:lumMod val="107000"/>
                </a:schemeClr>
              </a:gs>
              <a:gs pos="50000">
                <a:schemeClr val="accent1">
                  <a:tint val="70000"/>
                  <a:satMod val="124000"/>
                  <a:lumMod val="103000"/>
                </a:schemeClr>
              </a:gs>
              <a:gs pos="100000">
                <a:schemeClr val="accent1">
                  <a:tint val="85000"/>
                  <a:satMod val="120000"/>
                  <a:lumMod val="100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1714213735910717"/>
          <c:y val="0.21617835579354952"/>
          <c:w val="0.49670987192634802"/>
          <c:h val="0.68259743906181647"/>
        </c:manualLayout>
      </c:layout>
      <c:bar3DChart>
        <c:barDir val="col"/>
        <c:grouping val="standard"/>
        <c:varyColors val="0"/>
        <c:ser>
          <c:idx val="0"/>
          <c:order val="0"/>
          <c:tx>
            <c:strRef>
              <c:f>'PIVOTTABLE&amp;CHART'!$H$3</c:f>
              <c:strCache>
                <c:ptCount val="1"/>
                <c:pt idx="0">
                  <c:v>Sum of  Cost </c:v>
                </c:pt>
              </c:strCache>
            </c:strRef>
          </c:tx>
          <c:spPr>
            <a:gradFill rotWithShape="1">
              <a:gsLst>
                <a:gs pos="0">
                  <a:schemeClr val="accent1">
                    <a:tint val="65000"/>
                    <a:satMod val="120000"/>
                    <a:lumMod val="107000"/>
                  </a:schemeClr>
                </a:gs>
                <a:gs pos="50000">
                  <a:schemeClr val="accent1">
                    <a:tint val="70000"/>
                    <a:satMod val="124000"/>
                    <a:lumMod val="103000"/>
                  </a:schemeClr>
                </a:gs>
                <a:gs pos="100000">
                  <a:schemeClr val="accent1">
                    <a:tint val="85000"/>
                    <a:satMod val="120000"/>
                    <a:lumMod val="100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invertIfNegative val="0"/>
          <c:cat>
            <c:strRef>
              <c:f>'PIVOTTABLE&amp;CHART'!$G$4:$G$22</c:f>
              <c:strCache>
                <c:ptCount val="18"/>
                <c:pt idx="0">
                  <c:v>Mountain-100 Black, 38</c:v>
                </c:pt>
                <c:pt idx="1">
                  <c:v>Mountain-100 Black, 48</c:v>
                </c:pt>
                <c:pt idx="2">
                  <c:v>Mountain-100 Silver, 44</c:v>
                </c:pt>
                <c:pt idx="3">
                  <c:v>Mountain-200 Black, 38</c:v>
                </c:pt>
                <c:pt idx="4">
                  <c:v>Mountain-200 Black, 42</c:v>
                </c:pt>
                <c:pt idx="5">
                  <c:v>Mountain-200 Black, 46</c:v>
                </c:pt>
                <c:pt idx="6">
                  <c:v>Mountain-200 Silver, 38</c:v>
                </c:pt>
                <c:pt idx="7">
                  <c:v>Mountain-200 Silver, 42</c:v>
                </c:pt>
                <c:pt idx="8">
                  <c:v>Mountain-200 Silver, 46</c:v>
                </c:pt>
                <c:pt idx="9">
                  <c:v>Mountain-400-W Silver, 38</c:v>
                </c:pt>
                <c:pt idx="10">
                  <c:v>Mountain-400-W Silver, 42</c:v>
                </c:pt>
                <c:pt idx="11">
                  <c:v>Mountain-400-W Silver, 46</c:v>
                </c:pt>
                <c:pt idx="12">
                  <c:v>Mountain-500 Black, 40</c:v>
                </c:pt>
                <c:pt idx="13">
                  <c:v>Mountain-500 Black, 42</c:v>
                </c:pt>
                <c:pt idx="14">
                  <c:v>Mountain-500 Black, 44</c:v>
                </c:pt>
                <c:pt idx="15">
                  <c:v>Mountain-500 Black, 52</c:v>
                </c:pt>
                <c:pt idx="16">
                  <c:v>Mountain-500 Silver, 40</c:v>
                </c:pt>
                <c:pt idx="17">
                  <c:v>Mountain-500 Silver, 42</c:v>
                </c:pt>
              </c:strCache>
            </c:strRef>
          </c:cat>
          <c:val>
            <c:numRef>
              <c:f>'PIVOTTABLE&amp;CHART'!$H$4:$H$22</c:f>
              <c:numCache>
                <c:formatCode>General</c:formatCode>
                <c:ptCount val="18"/>
                <c:pt idx="0">
                  <c:v>11388</c:v>
                </c:pt>
                <c:pt idx="1">
                  <c:v>7592</c:v>
                </c:pt>
                <c:pt idx="2">
                  <c:v>1912</c:v>
                </c:pt>
                <c:pt idx="3">
                  <c:v>28796</c:v>
                </c:pt>
                <c:pt idx="4">
                  <c:v>18780</c:v>
                </c:pt>
                <c:pt idx="5">
                  <c:v>37560</c:v>
                </c:pt>
                <c:pt idx="6">
                  <c:v>31650</c:v>
                </c:pt>
                <c:pt idx="7">
                  <c:v>18990</c:v>
                </c:pt>
                <c:pt idx="8">
                  <c:v>12660</c:v>
                </c:pt>
                <c:pt idx="9">
                  <c:v>2520</c:v>
                </c:pt>
                <c:pt idx="10">
                  <c:v>3780</c:v>
                </c:pt>
                <c:pt idx="11">
                  <c:v>5460</c:v>
                </c:pt>
                <c:pt idx="12">
                  <c:v>885</c:v>
                </c:pt>
                <c:pt idx="13">
                  <c:v>295</c:v>
                </c:pt>
                <c:pt idx="14">
                  <c:v>1180</c:v>
                </c:pt>
                <c:pt idx="15">
                  <c:v>885</c:v>
                </c:pt>
                <c:pt idx="16">
                  <c:v>308</c:v>
                </c:pt>
                <c:pt idx="17">
                  <c:v>2772</c:v>
                </c:pt>
              </c:numCache>
            </c:numRef>
          </c:val>
          <c:extLst>
            <c:ext xmlns:c16="http://schemas.microsoft.com/office/drawing/2014/chart" uri="{C3380CC4-5D6E-409C-BE32-E72D297353CC}">
              <c16:uniqueId val="{00000000-EDEA-474E-A8EF-4F8EDF4289CA}"/>
            </c:ext>
          </c:extLst>
        </c:ser>
        <c:ser>
          <c:idx val="1"/>
          <c:order val="1"/>
          <c:tx>
            <c:strRef>
              <c:f>'PIVOTTABLE&amp;CHART'!$I$3</c:f>
              <c:strCache>
                <c:ptCount val="1"/>
                <c:pt idx="0">
                  <c:v>Sum of Revenue</c:v>
                </c:pt>
              </c:strCache>
            </c:strRef>
          </c:tx>
          <c:spPr>
            <a:gradFill rotWithShape="1">
              <a:gsLst>
                <a:gs pos="0">
                  <a:schemeClr val="accent3">
                    <a:tint val="65000"/>
                    <a:satMod val="120000"/>
                    <a:lumMod val="107000"/>
                  </a:schemeClr>
                </a:gs>
                <a:gs pos="50000">
                  <a:schemeClr val="accent3">
                    <a:tint val="70000"/>
                    <a:satMod val="124000"/>
                    <a:lumMod val="103000"/>
                  </a:schemeClr>
                </a:gs>
                <a:gs pos="100000">
                  <a:schemeClr val="accent3">
                    <a:tint val="85000"/>
                    <a:satMod val="120000"/>
                    <a:lumMod val="100000"/>
                  </a:schemeClr>
                </a:gs>
              </a:gsLst>
              <a:lin ang="5400000" scaled="0"/>
            </a:gradFill>
            <a:ln w="9525" cap="flat" cmpd="sng" algn="ctr">
              <a:solidFill>
                <a:schemeClr val="accent3">
                  <a:shade val="95000"/>
                </a:schemeClr>
              </a:solidFill>
              <a:round/>
            </a:ln>
            <a:effectLst/>
            <a:sp3d contourW="9525">
              <a:contourClr>
                <a:schemeClr val="accent3">
                  <a:shade val="95000"/>
                </a:schemeClr>
              </a:contourClr>
            </a:sp3d>
          </c:spPr>
          <c:invertIfNegative val="0"/>
          <c:cat>
            <c:strRef>
              <c:f>'PIVOTTABLE&amp;CHART'!$G$4:$G$22</c:f>
              <c:strCache>
                <c:ptCount val="18"/>
                <c:pt idx="0">
                  <c:v>Mountain-100 Black, 38</c:v>
                </c:pt>
                <c:pt idx="1">
                  <c:v>Mountain-100 Black, 48</c:v>
                </c:pt>
                <c:pt idx="2">
                  <c:v>Mountain-100 Silver, 44</c:v>
                </c:pt>
                <c:pt idx="3">
                  <c:v>Mountain-200 Black, 38</c:v>
                </c:pt>
                <c:pt idx="4">
                  <c:v>Mountain-200 Black, 42</c:v>
                </c:pt>
                <c:pt idx="5">
                  <c:v>Mountain-200 Black, 46</c:v>
                </c:pt>
                <c:pt idx="6">
                  <c:v>Mountain-200 Silver, 38</c:v>
                </c:pt>
                <c:pt idx="7">
                  <c:v>Mountain-200 Silver, 42</c:v>
                </c:pt>
                <c:pt idx="8">
                  <c:v>Mountain-200 Silver, 46</c:v>
                </c:pt>
                <c:pt idx="9">
                  <c:v>Mountain-400-W Silver, 38</c:v>
                </c:pt>
                <c:pt idx="10">
                  <c:v>Mountain-400-W Silver, 42</c:v>
                </c:pt>
                <c:pt idx="11">
                  <c:v>Mountain-400-W Silver, 46</c:v>
                </c:pt>
                <c:pt idx="12">
                  <c:v>Mountain-500 Black, 40</c:v>
                </c:pt>
                <c:pt idx="13">
                  <c:v>Mountain-500 Black, 42</c:v>
                </c:pt>
                <c:pt idx="14">
                  <c:v>Mountain-500 Black, 44</c:v>
                </c:pt>
                <c:pt idx="15">
                  <c:v>Mountain-500 Black, 52</c:v>
                </c:pt>
                <c:pt idx="16">
                  <c:v>Mountain-500 Silver, 40</c:v>
                </c:pt>
                <c:pt idx="17">
                  <c:v>Mountain-500 Silver, 42</c:v>
                </c:pt>
              </c:strCache>
            </c:strRef>
          </c:cat>
          <c:val>
            <c:numRef>
              <c:f>'PIVOTTABLE&amp;CHART'!$I$4:$I$22</c:f>
              <c:numCache>
                <c:formatCode>General</c:formatCode>
                <c:ptCount val="18"/>
                <c:pt idx="0">
                  <c:v>20250</c:v>
                </c:pt>
                <c:pt idx="1">
                  <c:v>13500</c:v>
                </c:pt>
                <c:pt idx="2">
                  <c:v>3400</c:v>
                </c:pt>
                <c:pt idx="3">
                  <c:v>52785</c:v>
                </c:pt>
                <c:pt idx="4">
                  <c:v>34425</c:v>
                </c:pt>
                <c:pt idx="5">
                  <c:v>73440</c:v>
                </c:pt>
                <c:pt idx="6">
                  <c:v>58000</c:v>
                </c:pt>
                <c:pt idx="7">
                  <c:v>34800</c:v>
                </c:pt>
                <c:pt idx="8">
                  <c:v>23200</c:v>
                </c:pt>
                <c:pt idx="9">
                  <c:v>4614</c:v>
                </c:pt>
                <c:pt idx="10">
                  <c:v>3845</c:v>
                </c:pt>
                <c:pt idx="11">
                  <c:v>9997</c:v>
                </c:pt>
                <c:pt idx="12">
                  <c:v>1620</c:v>
                </c:pt>
                <c:pt idx="13">
                  <c:v>540</c:v>
                </c:pt>
                <c:pt idx="14">
                  <c:v>2160</c:v>
                </c:pt>
                <c:pt idx="15">
                  <c:v>1620</c:v>
                </c:pt>
                <c:pt idx="16">
                  <c:v>565</c:v>
                </c:pt>
                <c:pt idx="17">
                  <c:v>5085</c:v>
                </c:pt>
              </c:numCache>
            </c:numRef>
          </c:val>
          <c:extLst>
            <c:ext xmlns:c16="http://schemas.microsoft.com/office/drawing/2014/chart" uri="{C3380CC4-5D6E-409C-BE32-E72D297353CC}">
              <c16:uniqueId val="{00000001-EDEA-474E-A8EF-4F8EDF4289CA}"/>
            </c:ext>
          </c:extLst>
        </c:ser>
        <c:dLbls>
          <c:showLegendKey val="0"/>
          <c:showVal val="0"/>
          <c:showCatName val="0"/>
          <c:showSerName val="0"/>
          <c:showPercent val="0"/>
          <c:showBubbleSize val="0"/>
        </c:dLbls>
        <c:gapWidth val="150"/>
        <c:shape val="box"/>
        <c:axId val="1057036031"/>
        <c:axId val="1057026431"/>
        <c:axId val="1332567263"/>
      </c:bar3DChart>
      <c:catAx>
        <c:axId val="10570360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crossAx val="1057026431"/>
        <c:crosses val="autoZero"/>
        <c:auto val="1"/>
        <c:lblAlgn val="ctr"/>
        <c:lblOffset val="100"/>
        <c:noMultiLvlLbl val="0"/>
      </c:catAx>
      <c:valAx>
        <c:axId val="1057026431"/>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057036031"/>
        <c:crosses val="autoZero"/>
        <c:crossBetween val="between"/>
      </c:valAx>
      <c:serAx>
        <c:axId val="1332567263"/>
        <c:scaling>
          <c:orientation val="minMax"/>
        </c:scaling>
        <c:delete val="1"/>
        <c:axPos val="b"/>
        <c:majorTickMark val="out"/>
        <c:minorTickMark val="none"/>
        <c:tickLblPos val="nextTo"/>
        <c:crossAx val="1057026431"/>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glow rad="101600">
        <a:schemeClr val="accent1">
          <a:satMod val="175000"/>
          <a:alpha val="40000"/>
        </a:schemeClr>
      </a:glow>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[BIKE_SALESPROJECT.xlsx]PIVOTTABLE&amp;CHART!PivotTable3</c:name>
    <c:fmtId val="3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solidFill>
                  <a:sysClr val="windowText" lastClr="000000"/>
                </a:solidFill>
                <a:latin typeface="Arial Black" panose="020B0A04020102020204" pitchFamily="34" charset="0"/>
              </a:rPr>
              <a:t>GENDER WISE PROFIT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IN"/>
        </a:p>
      </c:txPr>
    </c:title>
    <c:autoTitleDeleted val="0"/>
    <c:pivotFmts>
      <c:pivotFmt>
        <c:idx val="0"/>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1"/>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pivotFmt>
      <c:pivotFmt>
        <c:idx val="10"/>
      </c:pivotFmt>
      <c:pivotFmt>
        <c:idx val="11"/>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50800" dist="15875" dir="5400000" algn="ctr" rotWithShape="0">
              <a:srgbClr val="000000">
                <a:alpha val="6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Arial Black" panose="020B0A04020102020204"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50800" dist="15875" dir="5400000" algn="ctr" rotWithShape="0">
              <a:srgbClr val="000000">
                <a:alpha val="68000"/>
              </a:srgbClr>
            </a:outerShdw>
          </a:effectLst>
        </c:spPr>
      </c:pivotFmt>
      <c:pivotFmt>
        <c:idx val="13"/>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50800" dist="15875" dir="5400000" algn="ctr" rotWithShape="0">
              <a:srgbClr val="000000">
                <a:alpha val="68000"/>
              </a:srgbClr>
            </a:outerShdw>
          </a:effectLst>
        </c:spPr>
      </c:pivotFmt>
    </c:pivotFmts>
    <c:plotArea>
      <c:layout>
        <c:manualLayout>
          <c:layoutTarget val="inner"/>
          <c:xMode val="edge"/>
          <c:yMode val="edge"/>
          <c:x val="0.13553014815481676"/>
          <c:y val="0.23521575863335989"/>
          <c:w val="0.75560610089078728"/>
          <c:h val="0.65498526268370461"/>
        </c:manualLayout>
      </c:layout>
      <c:pieChart>
        <c:varyColors val="1"/>
        <c:ser>
          <c:idx val="0"/>
          <c:order val="0"/>
          <c:tx>
            <c:strRef>
              <c:f>'PIVOTTABLE&amp;CHART'!$E$3</c:f>
              <c:strCache>
                <c:ptCount val="1"/>
                <c:pt idx="0">
                  <c:v>Total</c:v>
                </c:pt>
              </c:strCache>
            </c:strRef>
          </c:tx>
          <c:dPt>
            <c:idx val="0"/>
            <c:bubble3D val="0"/>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50800" dist="15875" dir="5400000" algn="ctr" rotWithShape="0">
                  <a:srgbClr val="000000">
                    <a:alpha val="68000"/>
                  </a:srgbClr>
                </a:outerShdw>
              </a:effectLst>
            </c:spPr>
            <c:extLst>
              <c:ext xmlns:c16="http://schemas.microsoft.com/office/drawing/2014/chart" uri="{C3380CC4-5D6E-409C-BE32-E72D297353CC}">
                <c16:uniqueId val="{00000001-A9CF-41B5-8001-3E3A5071EB73}"/>
              </c:ext>
            </c:extLst>
          </c:dPt>
          <c:dPt>
            <c:idx val="1"/>
            <c:bubble3D val="0"/>
            <c:spPr>
              <a:gradFill rotWithShape="1">
                <a:gsLst>
                  <a:gs pos="0">
                    <a:schemeClr val="accent2">
                      <a:tint val="85000"/>
                      <a:shade val="98000"/>
                      <a:satMod val="110000"/>
                      <a:lumMod val="103000"/>
                    </a:schemeClr>
                  </a:gs>
                  <a:gs pos="50000">
                    <a:schemeClr val="accent2">
                      <a:shade val="85000"/>
                      <a:satMod val="105000"/>
                      <a:lumMod val="100000"/>
                    </a:schemeClr>
                  </a:gs>
                  <a:gs pos="100000">
                    <a:schemeClr val="accent2">
                      <a:shade val="60000"/>
                      <a:satMod val="120000"/>
                      <a:lumMod val="100000"/>
                    </a:schemeClr>
                  </a:gs>
                </a:gsLst>
                <a:lin ang="5400000" scaled="0"/>
              </a:gradFill>
              <a:ln>
                <a:noFill/>
              </a:ln>
              <a:effectLst>
                <a:outerShdw blurRad="50800" dist="15875" dir="5400000" algn="ctr" rotWithShape="0">
                  <a:srgbClr val="000000">
                    <a:alpha val="68000"/>
                  </a:srgbClr>
                </a:outerShdw>
              </a:effectLst>
            </c:spPr>
            <c:extLst>
              <c:ext xmlns:c16="http://schemas.microsoft.com/office/drawing/2014/chart" uri="{C3380CC4-5D6E-409C-BE32-E72D297353CC}">
                <c16:uniqueId val="{00000003-A9CF-41B5-8001-3E3A5071EB73}"/>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Arial Black" panose="020B0A04020102020204" pitchFamily="34" charset="0"/>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'PIVOTTABLE&amp;CHART'!$D$4:$D$6</c:f>
              <c:strCache>
                <c:ptCount val="2"/>
                <c:pt idx="0">
                  <c:v>Female</c:v>
                </c:pt>
                <c:pt idx="1">
                  <c:v>Male</c:v>
                </c:pt>
              </c:strCache>
            </c:strRef>
          </c:cat>
          <c:val>
            <c:numRef>
              <c:f>'PIVOTTABLE&amp;CHART'!$E$4:$E$6</c:f>
              <c:numCache>
                <c:formatCode>General</c:formatCode>
                <c:ptCount val="2"/>
                <c:pt idx="0">
                  <c:v>95212</c:v>
                </c:pt>
                <c:pt idx="1">
                  <c:v>61793</c:v>
                </c:pt>
              </c:numCache>
            </c:numRef>
          </c:val>
          <c:extLst>
            <c:ext xmlns:c16="http://schemas.microsoft.com/office/drawing/2014/chart" uri="{C3380CC4-5D6E-409C-BE32-E72D297353CC}">
              <c16:uniqueId val="{00000004-A9CF-41B5-8001-3E3A5071EB7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a:glow rad="101600">
        <a:schemeClr val="accent1">
          <a:satMod val="175000"/>
          <a:alpha val="40000"/>
        </a:schemeClr>
      </a:glow>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[BIKE_SALESPROJECT.xlsx]PIVOTTABLE&amp;CHART!PivotTable13</c:name>
    <c:fmtId val="36"/>
  </c:pivotSource>
  <c:chart>
    <c:title>
      <c:tx>
        <c:rich>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r>
              <a:rPr lang="en-US">
                <a:solidFill>
                  <a:sysClr val="windowText" lastClr="000000"/>
                </a:solidFill>
                <a:latin typeface="Arial Black" panose="020B0A04020102020204" pitchFamily="34" charset="0"/>
              </a:rPr>
              <a:t>PROFIT BASED ON PRODUCT DESCRIPTION</a:t>
            </a:r>
          </a:p>
        </c:rich>
      </c:tx>
      <c:overlay val="0"/>
      <c:spPr>
        <a:noFill/>
        <a:ln>
          <a:noFill/>
        </a:ln>
        <a:effectLst/>
      </c:spPr>
      <c:txPr>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lt1">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7291760048427877"/>
          <c:y val="0.17095935867763198"/>
          <c:w val="0.70280241743111538"/>
          <c:h val="0.7922608066762904"/>
        </c:manualLayout>
      </c:layout>
      <c:bar3DChart>
        <c:barDir val="bar"/>
        <c:grouping val="clustered"/>
        <c:varyColors val="0"/>
        <c:ser>
          <c:idx val="0"/>
          <c:order val="0"/>
          <c:tx>
            <c:strRef>
              <c:f>'PIVOTTABLE&amp;CHART'!$M$5</c:f>
              <c:strCache>
                <c:ptCount val="1"/>
                <c:pt idx="0">
                  <c:v>Total</c:v>
                </c:pt>
              </c:strCache>
            </c:strRef>
          </c:tx>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'PIVOTTABLE&amp;CHART'!$L$6:$L$24</c:f>
              <c:strCache>
                <c:ptCount val="18"/>
                <c:pt idx="0">
                  <c:v>Mountain-100 Black, 38</c:v>
                </c:pt>
                <c:pt idx="1">
                  <c:v>Mountain-100 Black, 48</c:v>
                </c:pt>
                <c:pt idx="2">
                  <c:v>Mountain-100 Silver, 44</c:v>
                </c:pt>
                <c:pt idx="3">
                  <c:v>Mountain-200 Black, 38</c:v>
                </c:pt>
                <c:pt idx="4">
                  <c:v>Mountain-200 Black, 42</c:v>
                </c:pt>
                <c:pt idx="5">
                  <c:v>Mountain-200 Black, 46</c:v>
                </c:pt>
                <c:pt idx="6">
                  <c:v>Mountain-200 Silver, 38</c:v>
                </c:pt>
                <c:pt idx="7">
                  <c:v>Mountain-200 Silver, 42</c:v>
                </c:pt>
                <c:pt idx="8">
                  <c:v>Mountain-200 Silver, 46</c:v>
                </c:pt>
                <c:pt idx="9">
                  <c:v>Mountain-400-W Silver, 38</c:v>
                </c:pt>
                <c:pt idx="10">
                  <c:v>Mountain-400-W Silver, 42</c:v>
                </c:pt>
                <c:pt idx="11">
                  <c:v>Mountain-400-W Silver, 46</c:v>
                </c:pt>
                <c:pt idx="12">
                  <c:v>Mountain-500 Black, 40</c:v>
                </c:pt>
                <c:pt idx="13">
                  <c:v>Mountain-500 Black, 42</c:v>
                </c:pt>
                <c:pt idx="14">
                  <c:v>Mountain-500 Black, 44</c:v>
                </c:pt>
                <c:pt idx="15">
                  <c:v>Mountain-500 Black, 52</c:v>
                </c:pt>
                <c:pt idx="16">
                  <c:v>Mountain-500 Silver, 40</c:v>
                </c:pt>
                <c:pt idx="17">
                  <c:v>Mountain-500 Silver, 42</c:v>
                </c:pt>
              </c:strCache>
            </c:strRef>
          </c:cat>
          <c:val>
            <c:numRef>
              <c:f>'PIVOTTABLE&amp;CHART'!$M$6:$M$24</c:f>
              <c:numCache>
                <c:formatCode>General</c:formatCode>
                <c:ptCount val="18"/>
                <c:pt idx="0">
                  <c:v>8862</c:v>
                </c:pt>
                <c:pt idx="1">
                  <c:v>5908</c:v>
                </c:pt>
                <c:pt idx="2">
                  <c:v>1488</c:v>
                </c:pt>
                <c:pt idx="3">
                  <c:v>23989</c:v>
                </c:pt>
                <c:pt idx="4">
                  <c:v>15645</c:v>
                </c:pt>
                <c:pt idx="5">
                  <c:v>33376</c:v>
                </c:pt>
                <c:pt idx="6">
                  <c:v>26350</c:v>
                </c:pt>
                <c:pt idx="7">
                  <c:v>15810</c:v>
                </c:pt>
                <c:pt idx="8">
                  <c:v>10540</c:v>
                </c:pt>
                <c:pt idx="9">
                  <c:v>2094</c:v>
                </c:pt>
                <c:pt idx="10">
                  <c:v>3141</c:v>
                </c:pt>
                <c:pt idx="11">
                  <c:v>4537</c:v>
                </c:pt>
                <c:pt idx="12">
                  <c:v>735</c:v>
                </c:pt>
                <c:pt idx="13">
                  <c:v>245</c:v>
                </c:pt>
                <c:pt idx="14">
                  <c:v>980</c:v>
                </c:pt>
                <c:pt idx="15">
                  <c:v>735</c:v>
                </c:pt>
                <c:pt idx="16">
                  <c:v>257</c:v>
                </c:pt>
                <c:pt idx="17">
                  <c:v>2313</c:v>
                </c:pt>
              </c:numCache>
            </c:numRef>
          </c:val>
          <c:extLst>
            <c:ext xmlns:c16="http://schemas.microsoft.com/office/drawing/2014/chart" uri="{C3380CC4-5D6E-409C-BE32-E72D297353CC}">
              <c16:uniqueId val="{00000000-BDEA-40E7-BE41-BCD17C328A38}"/>
            </c:ext>
          </c:extLst>
        </c:ser>
        <c:dLbls>
          <c:showLegendKey val="0"/>
          <c:showVal val="1"/>
          <c:showCatName val="0"/>
          <c:showSerName val="0"/>
          <c:showPercent val="0"/>
          <c:showBubbleSize val="0"/>
        </c:dLbls>
        <c:gapWidth val="150"/>
        <c:shape val="box"/>
        <c:axId val="53033535"/>
        <c:axId val="53031135"/>
        <c:axId val="0"/>
      </c:bar3DChart>
      <c:catAx>
        <c:axId val="530335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crossAx val="53031135"/>
        <c:crosses val="autoZero"/>
        <c:auto val="1"/>
        <c:lblAlgn val="ctr"/>
        <c:lblOffset val="100"/>
        <c:noMultiLvlLbl val="0"/>
      </c:catAx>
      <c:valAx>
        <c:axId val="53031135"/>
        <c:scaling>
          <c:orientation val="minMax"/>
        </c:scaling>
        <c:delete val="1"/>
        <c:axPos val="b"/>
        <c:numFmt formatCode="General" sourceLinked="1"/>
        <c:majorTickMark val="none"/>
        <c:minorTickMark val="none"/>
        <c:tickLblPos val="nextTo"/>
        <c:crossAx val="5303353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accent1"/>
      </a:solidFill>
      <a:round/>
    </a:ln>
    <a:effectLst>
      <a:glow rad="101600">
        <a:schemeClr val="accent1">
          <a:satMod val="175000"/>
          <a:alpha val="40000"/>
        </a:schemeClr>
      </a:glow>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[BIKE_SALESPROJECT.xlsx]PIVOTTABLE&amp;CHART!PivotTable14</c:name>
    <c:fmtId val="4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ysClr val="windowText" lastClr="000000"/>
                </a:solidFill>
                <a:latin typeface="Arial Black" panose="020B0A04020102020204" pitchFamily="34" charset="0"/>
              </a:rPr>
              <a:t>PERCENTAGE OF REVENUE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hade val="50000"/>
            </a:schemeClr>
          </a:solidFill>
          <a:ln w="19050">
            <a:solidFill>
              <a:schemeClr val="lt1"/>
            </a:solidFill>
          </a:ln>
          <a:effectLst/>
        </c:spPr>
      </c:pivotFmt>
      <c:pivotFmt>
        <c:idx val="18"/>
        <c:spPr>
          <a:solidFill>
            <a:schemeClr val="accent1">
              <a:shade val="70000"/>
            </a:schemeClr>
          </a:solidFill>
          <a:ln w="19050">
            <a:solidFill>
              <a:schemeClr val="lt1"/>
            </a:solidFill>
          </a:ln>
          <a:effectLst/>
        </c:spPr>
      </c:pivotFmt>
      <c:pivotFmt>
        <c:idx val="19"/>
        <c:spPr>
          <a:solidFill>
            <a:schemeClr val="accent1">
              <a:shade val="90000"/>
            </a:schemeClr>
          </a:solidFill>
          <a:ln w="19050">
            <a:solidFill>
              <a:schemeClr val="lt1"/>
            </a:solidFill>
          </a:ln>
          <a:effectLst/>
        </c:spPr>
      </c:pivotFmt>
      <c:pivotFmt>
        <c:idx val="20"/>
        <c:spPr>
          <a:solidFill>
            <a:schemeClr val="accent1">
              <a:tint val="90000"/>
            </a:schemeClr>
          </a:solidFill>
          <a:ln w="19050">
            <a:solidFill>
              <a:schemeClr val="lt1"/>
            </a:solidFill>
          </a:ln>
          <a:effectLst/>
        </c:spPr>
      </c:pivotFmt>
      <c:pivotFmt>
        <c:idx val="21"/>
        <c:spPr>
          <a:solidFill>
            <a:schemeClr val="accent1">
              <a:tint val="70000"/>
            </a:schemeClr>
          </a:solidFill>
          <a:ln w="19050">
            <a:solidFill>
              <a:schemeClr val="lt1"/>
            </a:solidFill>
          </a:ln>
          <a:effectLst/>
        </c:spPr>
      </c:pivotFmt>
      <c:pivotFmt>
        <c:idx val="22"/>
        <c:spPr>
          <a:solidFill>
            <a:schemeClr val="accent1">
              <a:tint val="50000"/>
            </a:schemeClr>
          </a:solidFill>
          <a:ln w="19050">
            <a:solidFill>
              <a:schemeClr val="lt1"/>
            </a:solidFill>
          </a:ln>
          <a:effectLst/>
        </c:spPr>
      </c:pivotFmt>
      <c:pivotFmt>
        <c:idx val="2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ysClr val="windowText" lastClr="000000"/>
                  </a:solidFill>
                  <a:latin typeface="Arial Black" panose="020B0A040201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
        <c:spPr>
          <a:solidFill>
            <a:schemeClr val="accent1">
              <a:shade val="50000"/>
            </a:schemeClr>
          </a:solidFill>
          <a:ln w="19050">
            <a:solidFill>
              <a:schemeClr val="lt1"/>
            </a:solidFill>
          </a:ln>
          <a:effectLst/>
        </c:spPr>
        <c:dLbl>
          <c:idx val="0"/>
          <c:layout>
            <c:manualLayout>
              <c:x val="9.4993769465447186E-2"/>
              <c:y val="-4.9242410419411277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ysClr val="windowText" lastClr="000000"/>
                  </a:solidFill>
                  <a:latin typeface="Arial Black" panose="020B0A040201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00445"/>
                    <a:gd name="adj2" fmla="val 65680"/>
                  </a:avLst>
                </a:prstGeom>
                <a:noFill/>
                <a:ln>
                  <a:noFill/>
                </a:ln>
              </c15:spPr>
            </c:ext>
          </c:extLst>
        </c:dLbl>
      </c:pivotFmt>
      <c:pivotFmt>
        <c:idx val="25"/>
        <c:spPr>
          <a:solidFill>
            <a:schemeClr val="accent1">
              <a:shade val="70000"/>
            </a:schemeClr>
          </a:solidFill>
          <a:ln w="19050">
            <a:solidFill>
              <a:schemeClr val="lt1"/>
            </a:solidFill>
          </a:ln>
          <a:effectLst/>
        </c:spPr>
        <c:dLbl>
          <c:idx val="0"/>
          <c:layout>
            <c:manualLayout>
              <c:x val="9.2972625434267459E-2"/>
              <c:y val="0"/>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ysClr val="windowText" lastClr="000000"/>
                  </a:solidFill>
                  <a:latin typeface="Arial Black" panose="020B0A040201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00537"/>
                    <a:gd name="adj2" fmla="val -32230"/>
                  </a:avLst>
                </a:prstGeom>
                <a:noFill/>
                <a:ln>
                  <a:noFill/>
                </a:ln>
              </c15:spPr>
            </c:ext>
          </c:extLst>
        </c:dLbl>
      </c:pivotFmt>
      <c:pivotFmt>
        <c:idx val="26"/>
        <c:spPr>
          <a:solidFill>
            <a:schemeClr val="accent1">
              <a:shade val="90000"/>
            </a:schemeClr>
          </a:solidFill>
          <a:ln w="19050">
            <a:solidFill>
              <a:schemeClr val="lt1"/>
            </a:solidFill>
          </a:ln>
          <a:effectLst/>
        </c:spPr>
        <c:dLbl>
          <c:idx val="0"/>
          <c:layout>
            <c:manualLayout>
              <c:x val="7.6803473184829718E-2"/>
              <c:y val="3.475946257120649E-2"/>
            </c:manualLayout>
          </c:layout>
          <c:spPr>
            <a:xfrm>
              <a:off x="3856536" y="3706028"/>
              <a:ext cx="754876" cy="421815"/>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noAutofit/>
            </a:bodyPr>
            <a:lstStyle/>
            <a:p>
              <a:pPr>
                <a:defRPr sz="1000" b="0" i="0" u="none" strike="noStrike" kern="1200" baseline="0">
                  <a:solidFill>
                    <a:sysClr val="windowText" lastClr="000000"/>
                  </a:solidFill>
                  <a:latin typeface="Arial Black" panose="020B0A040201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74802"/>
                    <a:gd name="adj2" fmla="val -52804"/>
                  </a:avLst>
                </a:prstGeom>
                <a:noFill/>
                <a:ln>
                  <a:noFill/>
                </a:ln>
              </c15:spPr>
              <c15:layout>
                <c:manualLayout>
                  <c:w val="0.12013489147093133"/>
                  <c:h val="9.6207672966532487E-2"/>
                </c:manualLayout>
              </c15:layout>
            </c:ext>
          </c:extLst>
        </c:dLbl>
      </c:pivotFmt>
      <c:pivotFmt>
        <c:idx val="27"/>
        <c:spPr>
          <a:solidFill>
            <a:schemeClr val="accent1">
              <a:tint val="90000"/>
            </a:schemeClr>
          </a:solidFill>
          <a:ln w="19050">
            <a:solidFill>
              <a:schemeClr val="lt1"/>
            </a:solidFill>
          </a:ln>
          <a:effectLst/>
        </c:spPr>
        <c:dLbl>
          <c:idx val="0"/>
          <c:layout>
            <c:manualLayout>
              <c:x val="-9.8025485512216848E-2"/>
              <c:y val="4.9242410419411117E-2"/>
            </c:manualLayout>
          </c:layout>
          <c:spPr>
            <a:xfrm>
              <a:off x="1747090" y="3871937"/>
              <a:ext cx="957910" cy="222310"/>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noAutofit/>
            </a:bodyPr>
            <a:lstStyle/>
            <a:p>
              <a:pPr>
                <a:defRPr sz="1000" b="0" i="0" u="none" strike="noStrike" kern="1200" baseline="0">
                  <a:solidFill>
                    <a:sysClr val="windowText" lastClr="000000"/>
                  </a:solidFill>
                  <a:latin typeface="Arial Black" panose="020B0A040201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78764"/>
                    <a:gd name="adj2" fmla="val -72151"/>
                  </a:avLst>
                </a:prstGeom>
                <a:noFill/>
                <a:ln>
                  <a:noFill/>
                </a:ln>
              </c15:spPr>
              <c15:layout>
                <c:manualLayout>
                  <c:w val="0.15244693701192155"/>
                  <c:h val="9.4153587055290172E-2"/>
                </c:manualLayout>
              </c15:layout>
            </c:ext>
          </c:extLst>
        </c:dLbl>
      </c:pivotFmt>
      <c:pivotFmt>
        <c:idx val="28"/>
        <c:spPr>
          <a:solidFill>
            <a:schemeClr val="accent1">
              <a:tint val="70000"/>
            </a:schemeClr>
          </a:solidFill>
          <a:ln w="19050">
            <a:solidFill>
              <a:schemeClr val="lt1"/>
            </a:solidFill>
          </a:ln>
          <a:effectLst/>
        </c:spPr>
        <c:dLbl>
          <c:idx val="0"/>
          <c:layout>
            <c:manualLayout>
              <c:x val="-0.13137428245408267"/>
              <c:y val="-3.766668065555584E-2"/>
            </c:manualLayout>
          </c:layout>
          <c:spPr>
            <a:xfrm>
              <a:off x="982792" y="3120814"/>
              <a:ext cx="1024900" cy="552417"/>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noAutofit/>
            </a:bodyPr>
            <a:lstStyle/>
            <a:p>
              <a:pPr>
                <a:defRPr sz="1000" b="0" i="0" u="none" strike="noStrike" kern="1200" baseline="0">
                  <a:solidFill>
                    <a:sysClr val="windowText" lastClr="000000"/>
                  </a:solidFill>
                  <a:latin typeface="Arial Black" panose="020B0A040201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84417"/>
                    <a:gd name="adj2" fmla="val 30812"/>
                  </a:avLst>
                </a:prstGeom>
                <a:noFill/>
                <a:ln>
                  <a:noFill/>
                </a:ln>
              </c15:spPr>
              <c15:layout>
                <c:manualLayout>
                  <c:w val="0.16310807391339635"/>
                  <c:h val="0.16654791316184173"/>
                </c:manualLayout>
              </c15:layout>
            </c:ext>
          </c:extLst>
        </c:dLbl>
      </c:pivotFmt>
      <c:pivotFmt>
        <c:idx val="29"/>
        <c:spPr>
          <a:solidFill>
            <a:schemeClr val="accent1">
              <a:tint val="50000"/>
            </a:schemeClr>
          </a:solidFill>
          <a:ln w="19050">
            <a:solidFill>
              <a:schemeClr val="lt1"/>
            </a:solidFill>
          </a:ln>
          <a:effectLst/>
        </c:spPr>
        <c:dLbl>
          <c:idx val="0"/>
          <c:layout>
            <c:manualLayout>
              <c:x val="-0.11318406574606474"/>
              <c:y val="-3.7655960908961526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ysClr val="windowText" lastClr="000000"/>
                  </a:solidFill>
                  <a:latin typeface="Arial Black" panose="020B0A040201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84272"/>
                    <a:gd name="adj2" fmla="val 38334"/>
                  </a:avLst>
                </a:prstGeom>
                <a:noFill/>
                <a:ln>
                  <a:noFill/>
                </a:ln>
              </c15:spPr>
            </c:ext>
          </c:extLst>
        </c:dLbl>
      </c:pivotFmt>
    </c:pivotFmts>
    <c:plotArea>
      <c:layout/>
      <c:doughnutChart>
        <c:varyColors val="1"/>
        <c:ser>
          <c:idx val="0"/>
          <c:order val="0"/>
          <c:tx>
            <c:strRef>
              <c:f>'PIVOTTABLE&amp;CHART'!$R$5</c:f>
              <c:strCache>
                <c:ptCount val="1"/>
                <c:pt idx="0">
                  <c:v>Sum of Revenue</c:v>
                </c:pt>
              </c:strCache>
            </c:strRef>
          </c:tx>
          <c:dPt>
            <c:idx val="0"/>
            <c:bubble3D val="0"/>
            <c:spPr>
              <a:solidFill>
                <a:schemeClr val="accent1">
                  <a:shade val="50000"/>
                </a:schemeClr>
              </a:solidFill>
              <a:ln w="19050">
                <a:solidFill>
                  <a:schemeClr val="lt1"/>
                </a:solidFill>
              </a:ln>
              <a:effectLst/>
            </c:spPr>
            <c:extLst>
              <c:ext xmlns:c16="http://schemas.microsoft.com/office/drawing/2014/chart" uri="{C3380CC4-5D6E-409C-BE32-E72D297353CC}">
                <c16:uniqueId val="{00000001-C6CB-4BDE-A20C-5CD5D00039B3}"/>
              </c:ext>
            </c:extLst>
          </c:dPt>
          <c:dPt>
            <c:idx val="1"/>
            <c:bubble3D val="0"/>
            <c:spPr>
              <a:solidFill>
                <a:schemeClr val="accent1">
                  <a:shade val="70000"/>
                </a:schemeClr>
              </a:solidFill>
              <a:ln w="19050">
                <a:solidFill>
                  <a:schemeClr val="lt1"/>
                </a:solidFill>
              </a:ln>
              <a:effectLst/>
            </c:spPr>
            <c:extLst>
              <c:ext xmlns:c16="http://schemas.microsoft.com/office/drawing/2014/chart" uri="{C3380CC4-5D6E-409C-BE32-E72D297353CC}">
                <c16:uniqueId val="{00000003-C6CB-4BDE-A20C-5CD5D00039B3}"/>
              </c:ext>
            </c:extLst>
          </c:dPt>
          <c:dPt>
            <c:idx val="2"/>
            <c:bubble3D val="0"/>
            <c:spPr>
              <a:solidFill>
                <a:schemeClr val="accent1">
                  <a:shade val="90000"/>
                </a:schemeClr>
              </a:solidFill>
              <a:ln w="19050">
                <a:solidFill>
                  <a:schemeClr val="lt1"/>
                </a:solidFill>
              </a:ln>
              <a:effectLst/>
            </c:spPr>
            <c:extLst>
              <c:ext xmlns:c16="http://schemas.microsoft.com/office/drawing/2014/chart" uri="{C3380CC4-5D6E-409C-BE32-E72D297353CC}">
                <c16:uniqueId val="{00000005-C6CB-4BDE-A20C-5CD5D00039B3}"/>
              </c:ext>
            </c:extLst>
          </c:dPt>
          <c:dPt>
            <c:idx val="3"/>
            <c:bubble3D val="0"/>
            <c:spPr>
              <a:solidFill>
                <a:schemeClr val="accent1">
                  <a:tint val="90000"/>
                </a:schemeClr>
              </a:solidFill>
              <a:ln w="19050">
                <a:solidFill>
                  <a:schemeClr val="lt1"/>
                </a:solidFill>
              </a:ln>
              <a:effectLst/>
            </c:spPr>
            <c:extLst>
              <c:ext xmlns:c16="http://schemas.microsoft.com/office/drawing/2014/chart" uri="{C3380CC4-5D6E-409C-BE32-E72D297353CC}">
                <c16:uniqueId val="{00000007-C6CB-4BDE-A20C-5CD5D00039B3}"/>
              </c:ext>
            </c:extLst>
          </c:dPt>
          <c:dPt>
            <c:idx val="4"/>
            <c:bubble3D val="0"/>
            <c:spPr>
              <a:solidFill>
                <a:schemeClr val="accent1">
                  <a:tint val="70000"/>
                </a:schemeClr>
              </a:solidFill>
              <a:ln w="19050">
                <a:solidFill>
                  <a:schemeClr val="lt1"/>
                </a:solidFill>
              </a:ln>
              <a:effectLst/>
            </c:spPr>
            <c:extLst>
              <c:ext xmlns:c16="http://schemas.microsoft.com/office/drawing/2014/chart" uri="{C3380CC4-5D6E-409C-BE32-E72D297353CC}">
                <c16:uniqueId val="{00000009-C6CB-4BDE-A20C-5CD5D00039B3}"/>
              </c:ext>
            </c:extLst>
          </c:dPt>
          <c:dPt>
            <c:idx val="5"/>
            <c:bubble3D val="0"/>
            <c:spPr>
              <a:solidFill>
                <a:schemeClr val="accent1">
                  <a:tint val="50000"/>
                </a:schemeClr>
              </a:solidFill>
              <a:ln w="19050">
                <a:solidFill>
                  <a:schemeClr val="lt1"/>
                </a:solidFill>
              </a:ln>
              <a:effectLst/>
            </c:spPr>
            <c:extLst>
              <c:ext xmlns:c16="http://schemas.microsoft.com/office/drawing/2014/chart" uri="{C3380CC4-5D6E-409C-BE32-E72D297353CC}">
                <c16:uniqueId val="{0000000B-C6CB-4BDE-A20C-5CD5D00039B3}"/>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'PIVOTTABLE&amp;CHART'!$Q$6:$Q$12</c:f>
              <c:strCache>
                <c:ptCount val="6"/>
                <c:pt idx="0">
                  <c:v>Australia</c:v>
                </c:pt>
                <c:pt idx="1">
                  <c:v>Canada</c:v>
                </c:pt>
                <c:pt idx="2">
                  <c:v>France</c:v>
                </c:pt>
                <c:pt idx="3">
                  <c:v>Germany</c:v>
                </c:pt>
                <c:pt idx="4">
                  <c:v>United Kingdom</c:v>
                </c:pt>
                <c:pt idx="5">
                  <c:v>United States</c:v>
                </c:pt>
              </c:strCache>
            </c:strRef>
          </c:cat>
          <c:val>
            <c:numRef>
              <c:f>'PIVOTTABLE&amp;CHART'!$R$6:$R$12</c:f>
              <c:numCache>
                <c:formatCode>General</c:formatCode>
                <c:ptCount val="6"/>
                <c:pt idx="0">
                  <c:v>106135</c:v>
                </c:pt>
                <c:pt idx="1">
                  <c:v>20080</c:v>
                </c:pt>
                <c:pt idx="2">
                  <c:v>46175</c:v>
                </c:pt>
                <c:pt idx="3">
                  <c:v>20830</c:v>
                </c:pt>
                <c:pt idx="4">
                  <c:v>19972</c:v>
                </c:pt>
                <c:pt idx="5">
                  <c:v>130654</c:v>
                </c:pt>
              </c:numCache>
            </c:numRef>
          </c:val>
          <c:extLst>
            <c:ext xmlns:c16="http://schemas.microsoft.com/office/drawing/2014/chart" uri="{C3380CC4-5D6E-409C-BE32-E72D297353CC}">
              <c16:uniqueId val="{0000000C-C6CB-4BDE-A20C-5CD5D00039B3}"/>
            </c:ext>
          </c:extLst>
        </c:ser>
        <c:ser>
          <c:idx val="1"/>
          <c:order val="1"/>
          <c:tx>
            <c:strRef>
              <c:f>'PIVOTTABLE&amp;CHART'!$S$5</c:f>
              <c:strCache>
                <c:ptCount val="1"/>
                <c:pt idx="0">
                  <c:v>Sum of Revenue2</c:v>
                </c:pt>
              </c:strCache>
            </c:strRef>
          </c:tx>
          <c:dPt>
            <c:idx val="0"/>
            <c:bubble3D val="0"/>
            <c:spPr>
              <a:solidFill>
                <a:schemeClr val="accent1">
                  <a:shade val="50000"/>
                </a:schemeClr>
              </a:solidFill>
              <a:ln w="19050">
                <a:solidFill>
                  <a:schemeClr val="lt1"/>
                </a:solidFill>
              </a:ln>
              <a:effectLst/>
            </c:spPr>
            <c:extLst>
              <c:ext xmlns:c16="http://schemas.microsoft.com/office/drawing/2014/chart" uri="{C3380CC4-5D6E-409C-BE32-E72D297353CC}">
                <c16:uniqueId val="{0000000E-C6CB-4BDE-A20C-5CD5D00039B3}"/>
              </c:ext>
            </c:extLst>
          </c:dPt>
          <c:dPt>
            <c:idx val="1"/>
            <c:bubble3D val="0"/>
            <c:spPr>
              <a:solidFill>
                <a:schemeClr val="accent1">
                  <a:shade val="70000"/>
                </a:schemeClr>
              </a:solidFill>
              <a:ln w="19050">
                <a:solidFill>
                  <a:schemeClr val="lt1"/>
                </a:solidFill>
              </a:ln>
              <a:effectLst/>
            </c:spPr>
            <c:extLst>
              <c:ext xmlns:c16="http://schemas.microsoft.com/office/drawing/2014/chart" uri="{C3380CC4-5D6E-409C-BE32-E72D297353CC}">
                <c16:uniqueId val="{00000010-C6CB-4BDE-A20C-5CD5D00039B3}"/>
              </c:ext>
            </c:extLst>
          </c:dPt>
          <c:dPt>
            <c:idx val="2"/>
            <c:bubble3D val="0"/>
            <c:spPr>
              <a:solidFill>
                <a:schemeClr val="accent1">
                  <a:shade val="90000"/>
                </a:schemeClr>
              </a:solidFill>
              <a:ln w="19050">
                <a:solidFill>
                  <a:schemeClr val="lt1"/>
                </a:solidFill>
              </a:ln>
              <a:effectLst/>
            </c:spPr>
            <c:extLst>
              <c:ext xmlns:c16="http://schemas.microsoft.com/office/drawing/2014/chart" uri="{C3380CC4-5D6E-409C-BE32-E72D297353CC}">
                <c16:uniqueId val="{00000012-C6CB-4BDE-A20C-5CD5D00039B3}"/>
              </c:ext>
            </c:extLst>
          </c:dPt>
          <c:dPt>
            <c:idx val="3"/>
            <c:bubble3D val="0"/>
            <c:spPr>
              <a:solidFill>
                <a:schemeClr val="accent1">
                  <a:tint val="90000"/>
                </a:schemeClr>
              </a:solidFill>
              <a:ln w="19050">
                <a:solidFill>
                  <a:schemeClr val="lt1"/>
                </a:solidFill>
              </a:ln>
              <a:effectLst/>
            </c:spPr>
            <c:extLst>
              <c:ext xmlns:c16="http://schemas.microsoft.com/office/drawing/2014/chart" uri="{C3380CC4-5D6E-409C-BE32-E72D297353CC}">
                <c16:uniqueId val="{00000014-C6CB-4BDE-A20C-5CD5D00039B3}"/>
              </c:ext>
            </c:extLst>
          </c:dPt>
          <c:dPt>
            <c:idx val="4"/>
            <c:bubble3D val="0"/>
            <c:spPr>
              <a:solidFill>
                <a:schemeClr val="accent1">
                  <a:tint val="70000"/>
                </a:schemeClr>
              </a:solidFill>
              <a:ln w="19050">
                <a:solidFill>
                  <a:schemeClr val="lt1"/>
                </a:solidFill>
              </a:ln>
              <a:effectLst/>
            </c:spPr>
            <c:extLst>
              <c:ext xmlns:c16="http://schemas.microsoft.com/office/drawing/2014/chart" uri="{C3380CC4-5D6E-409C-BE32-E72D297353CC}">
                <c16:uniqueId val="{00000016-C6CB-4BDE-A20C-5CD5D00039B3}"/>
              </c:ext>
            </c:extLst>
          </c:dPt>
          <c:dPt>
            <c:idx val="5"/>
            <c:bubble3D val="0"/>
            <c:spPr>
              <a:solidFill>
                <a:schemeClr val="accent1">
                  <a:tint val="50000"/>
                </a:schemeClr>
              </a:solidFill>
              <a:ln w="19050">
                <a:solidFill>
                  <a:schemeClr val="lt1"/>
                </a:solidFill>
              </a:ln>
              <a:effectLst/>
            </c:spPr>
            <c:extLst>
              <c:ext xmlns:c16="http://schemas.microsoft.com/office/drawing/2014/chart" uri="{C3380CC4-5D6E-409C-BE32-E72D297353CC}">
                <c16:uniqueId val="{00000018-C6CB-4BDE-A20C-5CD5D00039B3}"/>
              </c:ext>
            </c:extLst>
          </c:dPt>
          <c:dLbls>
            <c:dLbl>
              <c:idx val="0"/>
              <c:layout>
                <c:manualLayout>
                  <c:x val="9.4993769465447186E-2"/>
                  <c:y val="-4.9242410419411277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ysClr val="windowText" lastClr="000000"/>
                      </a:solidFill>
                      <a:latin typeface="Arial Black" panose="020B0A040201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00445"/>
                        <a:gd name="adj2" fmla="val 65680"/>
                      </a:avLst>
                    </a:prstGeom>
                    <a:noFill/>
                    <a:ln>
                      <a:noFill/>
                    </a:ln>
                  </c15:spPr>
                </c:ext>
                <c:ext xmlns:c16="http://schemas.microsoft.com/office/drawing/2014/chart" uri="{C3380CC4-5D6E-409C-BE32-E72D297353CC}">
                  <c16:uniqueId val="{0000000E-C6CB-4BDE-A20C-5CD5D00039B3}"/>
                </c:ext>
              </c:extLst>
            </c:dLbl>
            <c:dLbl>
              <c:idx val="1"/>
              <c:layout>
                <c:manualLayout>
                  <c:x val="9.2972625434267459E-2"/>
                  <c:y val="0"/>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ysClr val="windowText" lastClr="000000"/>
                      </a:solidFill>
                      <a:latin typeface="Arial Black" panose="020B0A040201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00537"/>
                        <a:gd name="adj2" fmla="val -32230"/>
                      </a:avLst>
                    </a:prstGeom>
                    <a:noFill/>
                    <a:ln>
                      <a:noFill/>
                    </a:ln>
                  </c15:spPr>
                </c:ext>
                <c:ext xmlns:c16="http://schemas.microsoft.com/office/drawing/2014/chart" uri="{C3380CC4-5D6E-409C-BE32-E72D297353CC}">
                  <c16:uniqueId val="{00000010-C6CB-4BDE-A20C-5CD5D00039B3}"/>
                </c:ext>
              </c:extLst>
            </c:dLbl>
            <c:dLbl>
              <c:idx val="2"/>
              <c:layout>
                <c:manualLayout>
                  <c:x val="7.6803473184829718E-2"/>
                  <c:y val="3.475946257120649E-2"/>
                </c:manualLayout>
              </c:layout>
              <c:spPr>
                <a:xfrm>
                  <a:off x="3856536" y="3706028"/>
                  <a:ext cx="754876" cy="421815"/>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noAutofit/>
                </a:bodyPr>
                <a:lstStyle/>
                <a:p>
                  <a:pPr>
                    <a:defRPr sz="1000" b="0" i="0" u="none" strike="noStrike" kern="1200" baseline="0">
                      <a:solidFill>
                        <a:sysClr val="windowText" lastClr="000000"/>
                      </a:solidFill>
                      <a:latin typeface="Arial Black" panose="020B0A040201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74802"/>
                        <a:gd name="adj2" fmla="val -52804"/>
                      </a:avLst>
                    </a:prstGeom>
                    <a:noFill/>
                    <a:ln>
                      <a:noFill/>
                    </a:ln>
                  </c15:spPr>
                  <c15:layout>
                    <c:manualLayout>
                      <c:w val="0.12013489147093133"/>
                      <c:h val="9.6207672966532487E-2"/>
                    </c:manualLayout>
                  </c15:layout>
                </c:ext>
                <c:ext xmlns:c16="http://schemas.microsoft.com/office/drawing/2014/chart" uri="{C3380CC4-5D6E-409C-BE32-E72D297353CC}">
                  <c16:uniqueId val="{00000012-C6CB-4BDE-A20C-5CD5D00039B3}"/>
                </c:ext>
              </c:extLst>
            </c:dLbl>
            <c:dLbl>
              <c:idx val="3"/>
              <c:layout>
                <c:manualLayout>
                  <c:x val="-9.8025485512216848E-2"/>
                  <c:y val="4.9242410419411117E-2"/>
                </c:manualLayout>
              </c:layout>
              <c:spPr>
                <a:xfrm>
                  <a:off x="1747090" y="3871937"/>
                  <a:ext cx="957910" cy="222310"/>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noAutofit/>
                </a:bodyPr>
                <a:lstStyle/>
                <a:p>
                  <a:pPr>
                    <a:defRPr sz="1000" b="0" i="0" u="none" strike="noStrike" kern="1200" baseline="0">
                      <a:solidFill>
                        <a:sysClr val="windowText" lastClr="000000"/>
                      </a:solidFill>
                      <a:latin typeface="Arial Black" panose="020B0A040201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78764"/>
                        <a:gd name="adj2" fmla="val -72151"/>
                      </a:avLst>
                    </a:prstGeom>
                    <a:noFill/>
                    <a:ln>
                      <a:noFill/>
                    </a:ln>
                  </c15:spPr>
                  <c15:layout>
                    <c:manualLayout>
                      <c:w val="0.15244693701192155"/>
                      <c:h val="9.4153587055290172E-2"/>
                    </c:manualLayout>
                  </c15:layout>
                </c:ext>
                <c:ext xmlns:c16="http://schemas.microsoft.com/office/drawing/2014/chart" uri="{C3380CC4-5D6E-409C-BE32-E72D297353CC}">
                  <c16:uniqueId val="{00000014-C6CB-4BDE-A20C-5CD5D00039B3}"/>
                </c:ext>
              </c:extLst>
            </c:dLbl>
            <c:dLbl>
              <c:idx val="4"/>
              <c:layout>
                <c:manualLayout>
                  <c:x val="-0.13137428245408267"/>
                  <c:y val="-3.766668065555584E-2"/>
                </c:manualLayout>
              </c:layout>
              <c:spPr>
                <a:xfrm>
                  <a:off x="982792" y="3120814"/>
                  <a:ext cx="1024900" cy="552417"/>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noAutofit/>
                </a:bodyPr>
                <a:lstStyle/>
                <a:p>
                  <a:pPr>
                    <a:defRPr sz="1000" b="0" i="0" u="none" strike="noStrike" kern="1200" baseline="0">
                      <a:solidFill>
                        <a:sysClr val="windowText" lastClr="000000"/>
                      </a:solidFill>
                      <a:latin typeface="Arial Black" panose="020B0A040201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84417"/>
                        <a:gd name="adj2" fmla="val 30812"/>
                      </a:avLst>
                    </a:prstGeom>
                    <a:noFill/>
                    <a:ln>
                      <a:noFill/>
                    </a:ln>
                  </c15:spPr>
                  <c15:layout>
                    <c:manualLayout>
                      <c:w val="0.16310807391339635"/>
                      <c:h val="0.16654791316184173"/>
                    </c:manualLayout>
                  </c15:layout>
                </c:ext>
                <c:ext xmlns:c16="http://schemas.microsoft.com/office/drawing/2014/chart" uri="{C3380CC4-5D6E-409C-BE32-E72D297353CC}">
                  <c16:uniqueId val="{00000016-C6CB-4BDE-A20C-5CD5D00039B3}"/>
                </c:ext>
              </c:extLst>
            </c:dLbl>
            <c:dLbl>
              <c:idx val="5"/>
              <c:layout>
                <c:manualLayout>
                  <c:x val="-0.11318406574606474"/>
                  <c:y val="-3.7655960908961526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ysClr val="windowText" lastClr="000000"/>
                      </a:solidFill>
                      <a:latin typeface="Arial Black" panose="020B0A040201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84272"/>
                        <a:gd name="adj2" fmla="val 38334"/>
                      </a:avLst>
                    </a:prstGeom>
                    <a:noFill/>
                    <a:ln>
                      <a:noFill/>
                    </a:ln>
                  </c15:spPr>
                </c:ext>
                <c:ext xmlns:c16="http://schemas.microsoft.com/office/drawing/2014/chart" uri="{C3380CC4-5D6E-409C-BE32-E72D297353CC}">
                  <c16:uniqueId val="{00000018-C6CB-4BDE-A20C-5CD5D00039B3}"/>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ysClr val="windowText" lastClr="000000"/>
                    </a:solidFill>
                    <a:latin typeface="Arial Black" panose="020B0A04020102020204" pitchFamily="34" charset="0"/>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'PIVOTTABLE&amp;CHART'!$Q$6:$Q$12</c:f>
              <c:strCache>
                <c:ptCount val="6"/>
                <c:pt idx="0">
                  <c:v>Australia</c:v>
                </c:pt>
                <c:pt idx="1">
                  <c:v>Canada</c:v>
                </c:pt>
                <c:pt idx="2">
                  <c:v>France</c:v>
                </c:pt>
                <c:pt idx="3">
                  <c:v>Germany</c:v>
                </c:pt>
                <c:pt idx="4">
                  <c:v>United Kingdom</c:v>
                </c:pt>
                <c:pt idx="5">
                  <c:v>United States</c:v>
                </c:pt>
              </c:strCache>
            </c:strRef>
          </c:cat>
          <c:val>
            <c:numRef>
              <c:f>'PIVOTTABLE&amp;CHART'!$S$6:$S$12</c:f>
              <c:numCache>
                <c:formatCode>0.00%</c:formatCode>
                <c:ptCount val="6"/>
                <c:pt idx="0">
                  <c:v>0.30867016047881901</c:v>
                </c:pt>
                <c:pt idx="1">
                  <c:v>5.8398236419792582E-2</c:v>
                </c:pt>
                <c:pt idx="2">
                  <c:v>0.13428976925716746</c:v>
                </c:pt>
                <c:pt idx="3">
                  <c:v>6.0579445449416305E-2</c:v>
                </c:pt>
                <c:pt idx="4">
                  <c:v>5.8084142319526764E-2</c:v>
                </c:pt>
                <c:pt idx="5">
                  <c:v>0.37997824607527786</c:v>
                </c:pt>
              </c:numCache>
            </c:numRef>
          </c:val>
          <c:extLst>
            <c:ext xmlns:c16="http://schemas.microsoft.com/office/drawing/2014/chart" uri="{C3380CC4-5D6E-409C-BE32-E72D297353CC}">
              <c16:uniqueId val="{00000019-C6CB-4BDE-A20C-5CD5D00039B3}"/>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accent1"/>
      </a:solidFill>
      <a:round/>
    </a:ln>
    <a:effectLst>
      <a:glow rad="101600">
        <a:schemeClr val="accent1">
          <a:satMod val="175000"/>
          <a:alpha val="40000"/>
        </a:schemeClr>
      </a:glow>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[BIKE_SALESPROJECT.xlsx]PIVOTTABLE&amp;CHART!PivotTable6</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a:solidFill>
                  <a:sysClr val="windowText" lastClr="000000"/>
                </a:solidFill>
                <a:latin typeface="Arial Black" panose="020B0A04020102020204" pitchFamily="34" charset="0"/>
              </a:rPr>
              <a:t>REVENUE</a:t>
            </a:r>
            <a:r>
              <a:rPr lang="en-IN" sz="1100" baseline="0">
                <a:solidFill>
                  <a:sysClr val="windowText" lastClr="000000"/>
                </a:solidFill>
                <a:latin typeface="Arial Black" panose="020B0A04020102020204" pitchFamily="34" charset="0"/>
              </a:rPr>
              <a:t> AND PROFIT BY </a:t>
            </a:r>
            <a:r>
              <a:rPr lang="en-IN" sz="1200" baseline="0">
                <a:solidFill>
                  <a:sysClr val="windowText" lastClr="000000"/>
                </a:solidFill>
                <a:latin typeface="Arial Black" panose="020B0A04020102020204" pitchFamily="34" charset="0"/>
              </a:rPr>
              <a:t>AGE CATEGORY </a:t>
            </a:r>
            <a:r>
              <a:rPr lang="en-IN" sz="1100" baseline="0">
                <a:solidFill>
                  <a:sysClr val="windowText" lastClr="000000"/>
                </a:solidFill>
                <a:latin typeface="Arial Black" panose="020B0A04020102020204" pitchFamily="34" charset="0"/>
              </a:rPr>
              <a:t>AND GENDER</a:t>
            </a:r>
            <a:endParaRPr lang="en-IN" sz="1100">
              <a:solidFill>
                <a:sysClr val="windowText" lastClr="000000"/>
              </a:solidFill>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2"/>
            </a:solidFill>
            <a:round/>
          </a:ln>
          <a:effectLst/>
        </c:spPr>
        <c:marker>
          <c:symbol val="none"/>
        </c:marker>
        <c:dLbl>
          <c:idx val="0"/>
          <c:layout>
            <c:manualLayout>
              <c:x val="-1.4782327320301606E-2"/>
              <c:y val="-0.11011904761904773"/>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2"/>
            </a:solidFill>
            <a:round/>
          </a:ln>
          <a:effectLst/>
        </c:spPr>
        <c:marker>
          <c:symbol val="none"/>
        </c:marker>
        <c:dLbl>
          <c:idx val="0"/>
          <c:layout>
            <c:manualLayout>
              <c:x val="-7.391163660150803E-3"/>
              <c:y val="-0.15476190476190477"/>
            </c:manualLayout>
          </c:layout>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ysClr val="windowText" lastClr="000000"/>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2249278259935503"/>
                  <c:h val="0.1205654761904762"/>
                </c:manualLayout>
              </c15:layout>
            </c:ext>
          </c:extLst>
        </c:dLbl>
      </c:pivotFmt>
      <c:pivotFmt>
        <c:idx val="8"/>
        <c:spPr>
          <a:ln w="28575" cap="rnd">
            <a:solidFill>
              <a:schemeClr val="accent2"/>
            </a:solidFill>
            <a:round/>
          </a:ln>
          <a:effectLst/>
        </c:spPr>
        <c:marker>
          <c:symbol val="none"/>
        </c:marker>
        <c:dLbl>
          <c:idx val="0"/>
          <c:layout>
            <c:manualLayout>
              <c:x val="-1.0558805228786862E-2"/>
              <c:y val="-0.13988095238095238"/>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solidFill>
            <a:round/>
          </a:ln>
          <a:effectLst/>
        </c:spPr>
        <c:marker>
          <c:symbol val="none"/>
        </c:marker>
        <c:dLbl>
          <c:idx val="0"/>
          <c:layout>
            <c:manualLayout>
              <c:x val="-1.267056627454431E-2"/>
              <c:y val="-0.11309523809523821"/>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solidFill>
            <a:round/>
          </a:ln>
          <a:effectLst/>
        </c:spPr>
        <c:marker>
          <c:symbol val="none"/>
        </c:marker>
        <c:dLbl>
          <c:idx val="0"/>
          <c:layout>
            <c:manualLayout>
              <c:x val="1.0558805228786862E-2"/>
              <c:y val="-7.4404761904761904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solidFill>
            <a:round/>
          </a:ln>
          <a:effectLst/>
        </c:spPr>
        <c:marker>
          <c:symbol val="none"/>
        </c:marker>
        <c:dLbl>
          <c:idx val="0"/>
          <c:layout>
            <c:manualLayout>
              <c:x val="-1.5486068772499458E-16"/>
              <c:y val="-6.25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8713751289088774E-2"/>
          <c:y val="0.10568452380952381"/>
          <c:w val="0.88805687720758009"/>
          <c:h val="0.69521864454443194"/>
        </c:manualLayout>
      </c:layout>
      <c:barChart>
        <c:barDir val="col"/>
        <c:grouping val="clustered"/>
        <c:varyColors val="0"/>
        <c:ser>
          <c:idx val="0"/>
          <c:order val="0"/>
          <c:tx>
            <c:strRef>
              <c:f>'PIVOTTABLE&amp;CHART'!$U$4</c:f>
              <c:strCache>
                <c:ptCount val="1"/>
                <c:pt idx="0">
                  <c:v>Sum of Revenue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'PIVOTTABLE&amp;CHART'!$T$5:$T$14</c:f>
              <c:multiLvlStrCache>
                <c:ptCount val="6"/>
                <c:lvl>
                  <c:pt idx="0">
                    <c:v>Female</c:v>
                  </c:pt>
                  <c:pt idx="1">
                    <c:v>Male</c:v>
                  </c:pt>
                  <c:pt idx="2">
                    <c:v>Female</c:v>
                  </c:pt>
                  <c:pt idx="3">
                    <c:v>Male</c:v>
                  </c:pt>
                  <c:pt idx="4">
                    <c:v>Female</c:v>
                  </c:pt>
                  <c:pt idx="5">
                    <c:v>Male</c:v>
                  </c:pt>
                </c:lvl>
                <c:lvl>
                  <c:pt idx="0">
                    <c:v>Adults (35-64)</c:v>
                  </c:pt>
                  <c:pt idx="2">
                    <c:v>Young Adults (25-34)</c:v>
                  </c:pt>
                  <c:pt idx="4">
                    <c:v>Youth (&lt;25)</c:v>
                  </c:pt>
                </c:lvl>
              </c:multiLvlStrCache>
            </c:multiLvlStrRef>
          </c:cat>
          <c:val>
            <c:numRef>
              <c:f>'PIVOTTABLE&amp;CHART'!$U$5:$U$14</c:f>
              <c:numCache>
                <c:formatCode>General</c:formatCode>
                <c:ptCount val="6"/>
                <c:pt idx="0">
                  <c:v>110653</c:v>
                </c:pt>
                <c:pt idx="1">
                  <c:v>81293</c:v>
                </c:pt>
                <c:pt idx="2">
                  <c:v>76065</c:v>
                </c:pt>
                <c:pt idx="3">
                  <c:v>40505</c:v>
                </c:pt>
                <c:pt idx="4">
                  <c:v>21125</c:v>
                </c:pt>
                <c:pt idx="5">
                  <c:v>14205</c:v>
                </c:pt>
              </c:numCache>
            </c:numRef>
          </c:val>
          <c:extLst>
            <c:ext xmlns:c16="http://schemas.microsoft.com/office/drawing/2014/chart" uri="{C3380CC4-5D6E-409C-BE32-E72D297353CC}">
              <c16:uniqueId val="{00000001-D16D-4A38-87CF-1C181174D487}"/>
            </c:ext>
          </c:extLst>
        </c:ser>
        <c:dLbls>
          <c:showLegendKey val="0"/>
          <c:showVal val="1"/>
          <c:showCatName val="0"/>
          <c:showSerName val="0"/>
          <c:showPercent val="0"/>
          <c:showBubbleSize val="0"/>
        </c:dLbls>
        <c:gapWidth val="150"/>
        <c:axId val="1997196191"/>
        <c:axId val="1997198591"/>
      </c:barChart>
      <c:lineChart>
        <c:grouping val="standard"/>
        <c:varyColors val="0"/>
        <c:ser>
          <c:idx val="1"/>
          <c:order val="1"/>
          <c:tx>
            <c:strRef>
              <c:f>'PIVOTTABLE&amp;CHART'!$V$4</c:f>
              <c:strCache>
                <c:ptCount val="1"/>
                <c:pt idx="0">
                  <c:v>Sum of  Profit </c:v>
                </c:pt>
              </c:strCache>
            </c:strRef>
          </c:tx>
          <c:spPr>
            <a:ln w="28575" cap="rnd">
              <a:solidFill>
                <a:schemeClr val="accent2"/>
              </a:solidFill>
              <a:round/>
            </a:ln>
            <a:effectLst/>
          </c:spPr>
          <c:marker>
            <c:symbol val="none"/>
          </c:marker>
          <c:dPt>
            <c:idx val="0"/>
            <c:marker>
              <c:symbol val="none"/>
            </c:marker>
            <c:bubble3D val="0"/>
            <c:spPr>
              <a:ln w="28575" cap="rnd">
                <a:solidFill>
                  <a:schemeClr val="accent2"/>
                </a:solidFill>
                <a:round/>
              </a:ln>
              <a:effectLst/>
            </c:spPr>
            <c:extLst>
              <c:ext xmlns:c16="http://schemas.microsoft.com/office/drawing/2014/chart" uri="{C3380CC4-5D6E-409C-BE32-E72D297353CC}">
                <c16:uniqueId val="{00000002-D16D-4A38-87CF-1C181174D487}"/>
              </c:ext>
            </c:extLst>
          </c:dPt>
          <c:dPt>
            <c:idx val="1"/>
            <c:marker>
              <c:symbol val="none"/>
            </c:marker>
            <c:bubble3D val="0"/>
            <c:spPr>
              <a:ln w="28575" cap="rnd">
                <a:solidFill>
                  <a:schemeClr val="accent2"/>
                </a:solidFill>
                <a:round/>
              </a:ln>
              <a:effectLst/>
            </c:spPr>
            <c:extLst>
              <c:ext xmlns:c16="http://schemas.microsoft.com/office/drawing/2014/chart" uri="{C3380CC4-5D6E-409C-BE32-E72D297353CC}">
                <c16:uniqueId val="{00000003-D16D-4A38-87CF-1C181174D487}"/>
              </c:ext>
            </c:extLst>
          </c:dPt>
          <c:dPt>
            <c:idx val="2"/>
            <c:marker>
              <c:symbol val="none"/>
            </c:marker>
            <c:bubble3D val="0"/>
            <c:spPr>
              <a:ln w="28575" cap="rnd">
                <a:solidFill>
                  <a:schemeClr val="accent2"/>
                </a:solidFill>
                <a:round/>
              </a:ln>
              <a:effectLst/>
            </c:spPr>
            <c:extLst>
              <c:ext xmlns:c16="http://schemas.microsoft.com/office/drawing/2014/chart" uri="{C3380CC4-5D6E-409C-BE32-E72D297353CC}">
                <c16:uniqueId val="{00000005-D16D-4A38-87CF-1C181174D487}"/>
              </c:ext>
            </c:extLst>
          </c:dPt>
          <c:dPt>
            <c:idx val="3"/>
            <c:marker>
              <c:symbol val="none"/>
            </c:marker>
            <c:bubble3D val="0"/>
            <c:spPr>
              <a:ln w="28575" cap="rnd">
                <a:solidFill>
                  <a:schemeClr val="accent2"/>
                </a:solidFill>
                <a:round/>
              </a:ln>
              <a:effectLst/>
            </c:spPr>
            <c:extLst>
              <c:ext xmlns:c16="http://schemas.microsoft.com/office/drawing/2014/chart" uri="{C3380CC4-5D6E-409C-BE32-E72D297353CC}">
                <c16:uniqueId val="{00000006-D16D-4A38-87CF-1C181174D487}"/>
              </c:ext>
            </c:extLst>
          </c:dPt>
          <c:dPt>
            <c:idx val="4"/>
            <c:marker>
              <c:symbol val="none"/>
            </c:marker>
            <c:bubble3D val="0"/>
            <c:spPr>
              <a:ln w="28575" cap="rnd">
                <a:solidFill>
                  <a:schemeClr val="accent2"/>
                </a:solidFill>
                <a:round/>
              </a:ln>
              <a:effectLst/>
            </c:spPr>
            <c:extLst>
              <c:ext xmlns:c16="http://schemas.microsoft.com/office/drawing/2014/chart" uri="{C3380CC4-5D6E-409C-BE32-E72D297353CC}">
                <c16:uniqueId val="{00000007-D16D-4A38-87CF-1C181174D487}"/>
              </c:ext>
            </c:extLst>
          </c:dPt>
          <c:dPt>
            <c:idx val="5"/>
            <c:marker>
              <c:symbol val="none"/>
            </c:marker>
            <c:bubble3D val="0"/>
            <c:spPr>
              <a:ln w="28575" cap="rnd">
                <a:solidFill>
                  <a:schemeClr val="accent2"/>
                </a:solidFill>
                <a:round/>
              </a:ln>
              <a:effectLst/>
            </c:spPr>
            <c:extLst>
              <c:ext xmlns:c16="http://schemas.microsoft.com/office/drawing/2014/chart" uri="{C3380CC4-5D6E-409C-BE32-E72D297353CC}">
                <c16:uniqueId val="{00000004-D16D-4A38-87CF-1C181174D487}"/>
              </c:ext>
            </c:extLst>
          </c:dPt>
          <c:dLbls>
            <c:dLbl>
              <c:idx val="0"/>
              <c:layout>
                <c:manualLayout>
                  <c:x val="-1.4782327320301606E-2"/>
                  <c:y val="-0.1101190476190477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16D-4A38-87CF-1C181174D487}"/>
                </c:ext>
              </c:extLst>
            </c:dLbl>
            <c:dLbl>
              <c:idx val="1"/>
              <c:layout>
                <c:manualLayout>
                  <c:x val="-7.391163660150803E-3"/>
                  <c:y val="-0.15476190476190477"/>
                </c:manualLayout>
              </c:layout>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ysClr val="windowText" lastClr="000000"/>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2249278259935503"/>
                      <c:h val="0.1205654761904762"/>
                    </c:manualLayout>
                  </c15:layout>
                </c:ext>
                <c:ext xmlns:c16="http://schemas.microsoft.com/office/drawing/2014/chart" uri="{C3380CC4-5D6E-409C-BE32-E72D297353CC}">
                  <c16:uniqueId val="{00000003-D16D-4A38-87CF-1C181174D487}"/>
                </c:ext>
              </c:extLst>
            </c:dLbl>
            <c:dLbl>
              <c:idx val="2"/>
              <c:layout>
                <c:manualLayout>
                  <c:x val="-1.0558805228786862E-2"/>
                  <c:y val="-0.1398809523809523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16D-4A38-87CF-1C181174D487}"/>
                </c:ext>
              </c:extLst>
            </c:dLbl>
            <c:dLbl>
              <c:idx val="3"/>
              <c:layout>
                <c:manualLayout>
                  <c:x val="-1.267056627454431E-2"/>
                  <c:y val="-0.1130952380952382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16D-4A38-87CF-1C181174D487}"/>
                </c:ext>
              </c:extLst>
            </c:dLbl>
            <c:dLbl>
              <c:idx val="4"/>
              <c:layout>
                <c:manualLayout>
                  <c:x val="1.0558805228786862E-2"/>
                  <c:y val="-7.440476190476190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16D-4A38-87CF-1C181174D487}"/>
                </c:ext>
              </c:extLst>
            </c:dLbl>
            <c:dLbl>
              <c:idx val="5"/>
              <c:layout>
                <c:manualLayout>
                  <c:x val="-1.5486068772499458E-16"/>
                  <c:y val="-6.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16D-4A38-87CF-1C181174D487}"/>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Black" panose="020B0A040201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'PIVOTTABLE&amp;CHART'!$T$5:$T$14</c:f>
              <c:multiLvlStrCache>
                <c:ptCount val="6"/>
                <c:lvl>
                  <c:pt idx="0">
                    <c:v>Female</c:v>
                  </c:pt>
                  <c:pt idx="1">
                    <c:v>Male</c:v>
                  </c:pt>
                  <c:pt idx="2">
                    <c:v>Female</c:v>
                  </c:pt>
                  <c:pt idx="3">
                    <c:v>Male</c:v>
                  </c:pt>
                  <c:pt idx="4">
                    <c:v>Female</c:v>
                  </c:pt>
                  <c:pt idx="5">
                    <c:v>Male</c:v>
                  </c:pt>
                </c:lvl>
                <c:lvl>
                  <c:pt idx="0">
                    <c:v>Adults (35-64)</c:v>
                  </c:pt>
                  <c:pt idx="2">
                    <c:v>Young Adults (25-34)</c:v>
                  </c:pt>
                  <c:pt idx="4">
                    <c:v>Youth (&lt;25)</c:v>
                  </c:pt>
                </c:lvl>
              </c:multiLvlStrCache>
            </c:multiLvlStrRef>
          </c:cat>
          <c:val>
            <c:numRef>
              <c:f>'PIVOTTABLE&amp;CHART'!$V$5:$V$14</c:f>
              <c:numCache>
                <c:formatCode>0.00%</c:formatCode>
                <c:ptCount val="6"/>
                <c:pt idx="0">
                  <c:v>0.31880513359447149</c:v>
                </c:pt>
                <c:pt idx="1">
                  <c:v>0.23527276201394859</c:v>
                </c:pt>
                <c:pt idx="2">
                  <c:v>0.22648323301805676</c:v>
                </c:pt>
                <c:pt idx="3">
                  <c:v>0.11721282761695487</c:v>
                </c:pt>
                <c:pt idx="4">
                  <c:v>6.1138180312728892E-2</c:v>
                </c:pt>
                <c:pt idx="5">
                  <c:v>4.108786344383937E-2</c:v>
                </c:pt>
              </c:numCache>
            </c:numRef>
          </c:val>
          <c:smooth val="0"/>
          <c:extLst>
            <c:ext xmlns:c16="http://schemas.microsoft.com/office/drawing/2014/chart" uri="{C3380CC4-5D6E-409C-BE32-E72D297353CC}">
              <c16:uniqueId val="{00000000-D16D-4A38-87CF-1C181174D487}"/>
            </c:ext>
          </c:extLst>
        </c:ser>
        <c:dLbls>
          <c:showLegendKey val="0"/>
          <c:showVal val="1"/>
          <c:showCatName val="0"/>
          <c:showSerName val="0"/>
          <c:showPercent val="0"/>
          <c:showBubbleSize val="0"/>
        </c:dLbls>
        <c:marker val="1"/>
        <c:smooth val="0"/>
        <c:axId val="1997196191"/>
        <c:axId val="1997198591"/>
      </c:lineChart>
      <c:catAx>
        <c:axId val="1997196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997198591"/>
        <c:crosses val="autoZero"/>
        <c:auto val="1"/>
        <c:lblAlgn val="ctr"/>
        <c:lblOffset val="100"/>
        <c:noMultiLvlLbl val="0"/>
      </c:catAx>
      <c:valAx>
        <c:axId val="1997198591"/>
        <c:scaling>
          <c:orientation val="minMax"/>
        </c:scaling>
        <c:delete val="1"/>
        <c:axPos val="l"/>
        <c:numFmt formatCode="General" sourceLinked="1"/>
        <c:majorTickMark val="none"/>
        <c:minorTickMark val="none"/>
        <c:tickLblPos val="nextTo"/>
        <c:crossAx val="1997196191"/>
        <c:crosses val="autoZero"/>
        <c:crossBetween val="between"/>
      </c:valAx>
      <c:spPr>
        <a:noFill/>
        <a:ln>
          <a:solidFill>
            <a:schemeClr val="accent1"/>
          </a:solid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accent1"/>
      </a:solidFill>
      <a:round/>
    </a:ln>
    <a:effectLst>
      <a:glow rad="101600">
        <a:schemeClr val="accent1">
          <a:satMod val="175000"/>
          <a:alpha val="40000"/>
        </a:schemeClr>
      </a:glow>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[BIKE_SALESPROJECT.xlsx]PIVOTTABLE&amp;CHART!PivotTable8</c:name>
    <c:fmtId val="9"/>
  </c:pivotSource>
  <c:chart>
    <c:title>
      <c:tx>
        <c:rich>
          <a:bodyPr rot="0" spcFirstLastPara="1" vertOverflow="ellipsis" vert="horz" wrap="square" anchor="ctr" anchorCtr="1"/>
          <a:lstStyle/>
          <a:p>
            <a:pPr algn="ctr" rtl="0">
              <a:defRPr sz="1400" b="0" i="0" u="none" strike="noStrike" kern="1200" spc="0" baseline="0">
                <a:solidFill>
                  <a:schemeClr val="tx1"/>
                </a:solidFill>
                <a:latin typeface="+mn-lt"/>
                <a:ea typeface="+mn-ea"/>
                <a:cs typeface="+mn-cs"/>
              </a:defRPr>
            </a:pPr>
            <a:r>
              <a:rPr lang="en-US" b="1">
                <a:solidFill>
                  <a:sysClr val="windowText" lastClr="000000"/>
                </a:solidFill>
                <a:latin typeface="Arial" panose="020B0604020202020204" pitchFamily="34" charset="0"/>
                <a:cs typeface="Arial" panose="020B0604020202020204" pitchFamily="34" charset="0"/>
              </a:rPr>
              <a:t>DATE WISE REVENUE</a:t>
            </a:r>
          </a:p>
          <a:p>
            <a:pPr algn="ctr" rtl="0">
              <a:defRPr/>
            </a:pPr>
            <a:endParaRPr lang="en-IN"/>
          </a:p>
        </c:rich>
      </c:tx>
      <c:overlay val="0"/>
      <c:spPr>
        <a:noFill/>
        <a:ln>
          <a:noFill/>
        </a:ln>
        <a:effectLst/>
      </c:spPr>
      <c:txPr>
        <a:bodyPr rot="0" spcFirstLastPara="1" vertOverflow="ellipsis" vert="horz" wrap="square" anchor="ctr" anchorCtr="1"/>
        <a:lstStyle/>
        <a:p>
          <a:pPr algn="ctr" rtl="0">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area3DChart>
        <c:grouping val="stacked"/>
        <c:varyColors val="0"/>
        <c:ser>
          <c:idx val="0"/>
          <c:order val="0"/>
          <c:tx>
            <c:strRef>
              <c:f>'PIVOTTABLE&amp;CHART'!$Y$3</c:f>
              <c:strCache>
                <c:ptCount val="1"/>
                <c:pt idx="0">
                  <c:v>Total</c:v>
                </c:pt>
              </c:strCache>
            </c:strRef>
          </c:tx>
          <c:spPr>
            <a:solidFill>
              <a:schemeClr val="accent1"/>
            </a:solidFill>
            <a:ln>
              <a:noFill/>
            </a:ln>
            <a:effectLst/>
            <a:sp3d/>
          </c:spPr>
          <c:cat>
            <c:strRef>
              <c:f>'PIVOTTABLE&amp;CHART'!$X$4:$X$28</c:f>
              <c:strCache>
                <c:ptCount val="24"/>
                <c:pt idx="0">
                  <c:v>01-12-2021</c:v>
                </c:pt>
                <c:pt idx="1">
                  <c:v>02-12-2021</c:v>
                </c:pt>
                <c:pt idx="2">
                  <c:v>03-12-2021</c:v>
                </c:pt>
                <c:pt idx="3">
                  <c:v>04-12-2021</c:v>
                </c:pt>
                <c:pt idx="4">
                  <c:v>05-12-2021</c:v>
                </c:pt>
                <c:pt idx="5">
                  <c:v>06-12-2021</c:v>
                </c:pt>
                <c:pt idx="6">
                  <c:v>07-12-2021</c:v>
                </c:pt>
                <c:pt idx="7">
                  <c:v>08-12-2021</c:v>
                </c:pt>
                <c:pt idx="8">
                  <c:v>09-12-2021</c:v>
                </c:pt>
                <c:pt idx="9">
                  <c:v>10-12-2021</c:v>
                </c:pt>
                <c:pt idx="10">
                  <c:v>11-12-2021</c:v>
                </c:pt>
                <c:pt idx="11">
                  <c:v>12-12-2021</c:v>
                </c:pt>
                <c:pt idx="12">
                  <c:v>13-12-2021</c:v>
                </c:pt>
                <c:pt idx="13">
                  <c:v>14-12-2021</c:v>
                </c:pt>
                <c:pt idx="14">
                  <c:v>15-12-2021</c:v>
                </c:pt>
                <c:pt idx="15">
                  <c:v>16-12-2021</c:v>
                </c:pt>
                <c:pt idx="16">
                  <c:v>17-12-2021</c:v>
                </c:pt>
                <c:pt idx="17">
                  <c:v>18-12-2021</c:v>
                </c:pt>
                <c:pt idx="18">
                  <c:v>19-12-2021</c:v>
                </c:pt>
                <c:pt idx="19">
                  <c:v>20-12-2021</c:v>
                </c:pt>
                <c:pt idx="20">
                  <c:v>21-12-2021</c:v>
                </c:pt>
                <c:pt idx="21">
                  <c:v>22-12-2021</c:v>
                </c:pt>
                <c:pt idx="22">
                  <c:v>23-12-2021</c:v>
                </c:pt>
                <c:pt idx="23">
                  <c:v>24-12-2021</c:v>
                </c:pt>
              </c:strCache>
            </c:strRef>
          </c:cat>
          <c:val>
            <c:numRef>
              <c:f>'PIVOTTABLE&amp;CHART'!$Y$4:$Y$28</c:f>
              <c:numCache>
                <c:formatCode>General</c:formatCode>
                <c:ptCount val="24"/>
                <c:pt idx="0">
                  <c:v>11500</c:v>
                </c:pt>
                <c:pt idx="1">
                  <c:v>2307</c:v>
                </c:pt>
                <c:pt idx="2">
                  <c:v>11475</c:v>
                </c:pt>
                <c:pt idx="3">
                  <c:v>0</c:v>
                </c:pt>
                <c:pt idx="4">
                  <c:v>13795</c:v>
                </c:pt>
                <c:pt idx="5">
                  <c:v>6922</c:v>
                </c:pt>
                <c:pt idx="6">
                  <c:v>7716</c:v>
                </c:pt>
                <c:pt idx="7">
                  <c:v>11540</c:v>
                </c:pt>
                <c:pt idx="8">
                  <c:v>9070</c:v>
                </c:pt>
                <c:pt idx="9">
                  <c:v>17710</c:v>
                </c:pt>
                <c:pt idx="10">
                  <c:v>13807</c:v>
                </c:pt>
                <c:pt idx="11">
                  <c:v>21586</c:v>
                </c:pt>
                <c:pt idx="12">
                  <c:v>12115</c:v>
                </c:pt>
                <c:pt idx="13">
                  <c:v>7704</c:v>
                </c:pt>
                <c:pt idx="14">
                  <c:v>2320</c:v>
                </c:pt>
                <c:pt idx="15">
                  <c:v>11500</c:v>
                </c:pt>
                <c:pt idx="16">
                  <c:v>7729</c:v>
                </c:pt>
                <c:pt idx="17">
                  <c:v>32307</c:v>
                </c:pt>
                <c:pt idx="18">
                  <c:v>69650</c:v>
                </c:pt>
                <c:pt idx="19">
                  <c:v>28940</c:v>
                </c:pt>
                <c:pt idx="20">
                  <c:v>8498</c:v>
                </c:pt>
                <c:pt idx="21">
                  <c:v>21320</c:v>
                </c:pt>
                <c:pt idx="22">
                  <c:v>5155</c:v>
                </c:pt>
                <c:pt idx="23">
                  <c:v>9180</c:v>
                </c:pt>
              </c:numCache>
            </c:numRef>
          </c:val>
          <c:extLst>
            <c:ext xmlns:c16="http://schemas.microsoft.com/office/drawing/2014/chart" uri="{C3380CC4-5D6E-409C-BE32-E72D297353CC}">
              <c16:uniqueId val="{00000000-4418-4D10-ABDA-03F861D3679F}"/>
            </c:ext>
          </c:extLst>
        </c:ser>
        <c:dLbls>
          <c:showLegendKey val="0"/>
          <c:showVal val="0"/>
          <c:showCatName val="0"/>
          <c:showSerName val="0"/>
          <c:showPercent val="0"/>
          <c:showBubbleSize val="0"/>
        </c:dLbls>
        <c:axId val="1314310543"/>
        <c:axId val="1314327343"/>
        <c:axId val="0"/>
      </c:area3DChart>
      <c:catAx>
        <c:axId val="131431054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14327343"/>
        <c:crosses val="autoZero"/>
        <c:auto val="1"/>
        <c:lblAlgn val="ctr"/>
        <c:lblOffset val="100"/>
        <c:noMultiLvlLbl val="0"/>
      </c:catAx>
      <c:valAx>
        <c:axId val="13143273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14310543"/>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accent1"/>
      </a:solidFill>
      <a:round/>
    </a:ln>
    <a:effectLst>
      <a:glow rad="101600">
        <a:schemeClr val="accent1">
          <a:satMod val="175000"/>
          <a:alpha val="40000"/>
        </a:schemeClr>
      </a:glow>
      <a:outerShdw blurRad="63500" sx="102000" sy="102000" algn="ctr" rotWithShape="0">
        <a:prstClr val="black">
          <a:alpha val="40000"/>
        </a:prstClr>
      </a:outerShdw>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[BIKE_SALESPROJECT.xlsx]PIVOTTABLE&amp;CHART!PivotTable2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AGE GROUP WISE REVENUE</a:t>
            </a:r>
          </a:p>
        </c:rich>
      </c:tx>
      <c:layout>
        <c:manualLayout>
          <c:xMode val="edge"/>
          <c:yMode val="edge"/>
          <c:x val="0.10690017850707742"/>
          <c:y val="5.0448895864342522E-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c:spPr>
      </c:pivotFmt>
      <c:pivotFmt>
        <c:idx val="3"/>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c:spPr>
      </c:pivotFmt>
      <c:pivotFmt>
        <c:idx val="4"/>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c:spPr>
      </c:pivotFmt>
    </c:pivotFmts>
    <c:plotArea>
      <c:layout/>
      <c:pieChart>
        <c:varyColors val="1"/>
        <c:ser>
          <c:idx val="0"/>
          <c:order val="0"/>
          <c:tx>
            <c:strRef>
              <c:f>'PIVOTTABLE&amp;CHART'!$B$3</c:f>
              <c:strCache>
                <c:ptCount val="1"/>
                <c:pt idx="0">
                  <c:v>Total</c:v>
                </c:pt>
              </c:strCache>
            </c:strRef>
          </c:tx>
          <c:dPt>
            <c:idx val="0"/>
            <c:bubble3D val="0"/>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c:spPr>
            <c:extLst>
              <c:ext xmlns:c16="http://schemas.microsoft.com/office/drawing/2014/chart" uri="{C3380CC4-5D6E-409C-BE32-E72D297353CC}">
                <c16:uniqueId val="{00000001-D3FC-4F7C-BBDA-FF165FE38F59}"/>
              </c:ext>
            </c:extLst>
          </c:dPt>
          <c:dPt>
            <c:idx val="1"/>
            <c:bubble3D val="0"/>
            <c:spPr>
              <a:gradFill rotWithShape="1">
                <a:gsLst>
                  <a:gs pos="0">
                    <a:schemeClr val="accent2">
                      <a:tint val="85000"/>
                      <a:shade val="98000"/>
                      <a:satMod val="110000"/>
                      <a:lumMod val="103000"/>
                    </a:schemeClr>
                  </a:gs>
                  <a:gs pos="50000">
                    <a:schemeClr val="accent2">
                      <a:shade val="85000"/>
                      <a:satMod val="105000"/>
                      <a:lumMod val="100000"/>
                    </a:schemeClr>
                  </a:gs>
                  <a:gs pos="100000">
                    <a:schemeClr val="accent2">
                      <a:shade val="60000"/>
                      <a:satMod val="120000"/>
                      <a:lumMod val="100000"/>
                    </a:schemeClr>
                  </a:gs>
                </a:gsLst>
                <a:lin ang="5400000" scaled="0"/>
              </a:gradFill>
              <a:ln>
                <a:noFill/>
              </a:ln>
              <a:effectLst>
                <a:outerShdw blurRad="88900" dist="27940" dir="5400000" algn="ctr" rotWithShape="0">
                  <a:srgbClr val="000000">
                    <a:alpha val="63000"/>
                  </a:srgbClr>
                </a:outerShdw>
              </a:effectLst>
            </c:spPr>
            <c:extLst>
              <c:ext xmlns:c16="http://schemas.microsoft.com/office/drawing/2014/chart" uri="{C3380CC4-5D6E-409C-BE32-E72D297353CC}">
                <c16:uniqueId val="{00000003-D3FC-4F7C-BBDA-FF165FE38F59}"/>
              </c:ext>
            </c:extLst>
          </c:dPt>
          <c:dPt>
            <c:idx val="2"/>
            <c:bubble3D val="0"/>
            <c:spPr>
              <a:gradFill rotWithShape="1">
                <a:gsLst>
                  <a:gs pos="0">
                    <a:schemeClr val="accent3">
                      <a:tint val="85000"/>
                      <a:shade val="98000"/>
                      <a:satMod val="110000"/>
                      <a:lumMod val="103000"/>
                    </a:schemeClr>
                  </a:gs>
                  <a:gs pos="50000">
                    <a:schemeClr val="accent3">
                      <a:shade val="85000"/>
                      <a:satMod val="105000"/>
                      <a:lumMod val="100000"/>
                    </a:schemeClr>
                  </a:gs>
                  <a:gs pos="100000">
                    <a:schemeClr val="accent3">
                      <a:shade val="60000"/>
                      <a:satMod val="120000"/>
                      <a:lumMod val="100000"/>
                    </a:schemeClr>
                  </a:gs>
                </a:gsLst>
                <a:lin ang="5400000" scaled="0"/>
              </a:gradFill>
              <a:ln>
                <a:noFill/>
              </a:ln>
              <a:effectLst>
                <a:outerShdw blurRad="88900" dist="27940" dir="5400000" algn="ctr" rotWithShape="0">
                  <a:srgbClr val="000000">
                    <a:alpha val="63000"/>
                  </a:srgbClr>
                </a:outerShdw>
              </a:effectLst>
            </c:spPr>
            <c:extLst>
              <c:ext xmlns:c16="http://schemas.microsoft.com/office/drawing/2014/chart" uri="{C3380CC4-5D6E-409C-BE32-E72D297353CC}">
                <c16:uniqueId val="{00000005-D3FC-4F7C-BBDA-FF165FE38F5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'PIVOTTABLE&amp;CHART'!$A$4:$A$7</c:f>
              <c:strCache>
                <c:ptCount val="3"/>
                <c:pt idx="0">
                  <c:v>Adults (35-64)</c:v>
                </c:pt>
                <c:pt idx="1">
                  <c:v>Young Adults (25-34)</c:v>
                </c:pt>
                <c:pt idx="2">
                  <c:v>Youth (&lt;25)</c:v>
                </c:pt>
              </c:strCache>
            </c:strRef>
          </c:cat>
          <c:val>
            <c:numRef>
              <c:f>'PIVOTTABLE&amp;CHART'!$B$4:$B$7</c:f>
              <c:numCache>
                <c:formatCode>General</c:formatCode>
                <c:ptCount val="3"/>
                <c:pt idx="0">
                  <c:v>191946</c:v>
                </c:pt>
                <c:pt idx="1">
                  <c:v>116570</c:v>
                </c:pt>
                <c:pt idx="2">
                  <c:v>35330</c:v>
                </c:pt>
              </c:numCache>
            </c:numRef>
          </c:val>
          <c:extLst>
            <c:ext xmlns:c16="http://schemas.microsoft.com/office/drawing/2014/chart" uri="{C3380CC4-5D6E-409C-BE32-E72D297353CC}">
              <c16:uniqueId val="{00000000-1D93-4D92-92F6-9C78F18F9F3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[BIKE_SALESPROJECT.xlsx]PIVOTTABLE&amp;CHART!PivotTable3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GENDER</a:t>
            </a:r>
            <a:r>
              <a:rPr lang="en-IN" baseline="0"/>
              <a:t> WISE PROFIT</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c:spPr>
      </c:pivotFmt>
      <c:pivotFmt>
        <c:idx val="2"/>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c:spPr>
      </c:pivotFmt>
      <c:pivotFmt>
        <c:idx val="3"/>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pivotFmt>
      <c:pivotFmt>
        <c:idx val="4"/>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c:spPr>
      </c:pivotFmt>
      <c:pivotFmt>
        <c:idx val="7"/>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c:spPr>
      </c:pivotFmt>
    </c:pivotFmts>
    <c:plotArea>
      <c:layout/>
      <c:pieChart>
        <c:varyColors val="1"/>
        <c:ser>
          <c:idx val="0"/>
          <c:order val="0"/>
          <c:tx>
            <c:strRef>
              <c:f>'PIVOTTABLE&amp;CHART'!$E$3</c:f>
              <c:strCache>
                <c:ptCount val="1"/>
                <c:pt idx="0">
                  <c:v>Total</c:v>
                </c:pt>
              </c:strCache>
            </c:strRef>
          </c:tx>
          <c:dPt>
            <c:idx val="0"/>
            <c:bubble3D val="0"/>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c:spPr>
            <c:extLst>
              <c:ext xmlns:c16="http://schemas.microsoft.com/office/drawing/2014/chart" uri="{C3380CC4-5D6E-409C-BE32-E72D297353CC}">
                <c16:uniqueId val="{00000001-3FD4-4F9B-B451-699202AAB63A}"/>
              </c:ext>
            </c:extLst>
          </c:dPt>
          <c:dPt>
            <c:idx val="1"/>
            <c:bubble3D val="0"/>
            <c:spPr>
              <a:gradFill rotWithShape="1">
                <a:gsLst>
                  <a:gs pos="0">
                    <a:schemeClr val="accent2">
                      <a:tint val="85000"/>
                      <a:shade val="98000"/>
                      <a:satMod val="110000"/>
                      <a:lumMod val="103000"/>
                    </a:schemeClr>
                  </a:gs>
                  <a:gs pos="50000">
                    <a:schemeClr val="accent2">
                      <a:shade val="85000"/>
                      <a:satMod val="105000"/>
                      <a:lumMod val="100000"/>
                    </a:schemeClr>
                  </a:gs>
                  <a:gs pos="100000">
                    <a:schemeClr val="accent2">
                      <a:shade val="60000"/>
                      <a:satMod val="120000"/>
                      <a:lumMod val="100000"/>
                    </a:schemeClr>
                  </a:gs>
                </a:gsLst>
                <a:lin ang="5400000" scaled="0"/>
              </a:gradFill>
              <a:ln>
                <a:noFill/>
              </a:ln>
              <a:effectLst>
                <a:outerShdw blurRad="88900" dist="27940" dir="5400000" algn="ctr" rotWithShape="0">
                  <a:srgbClr val="000000">
                    <a:alpha val="63000"/>
                  </a:srgbClr>
                </a:outerShdw>
              </a:effectLst>
            </c:spPr>
            <c:extLst>
              <c:ext xmlns:c16="http://schemas.microsoft.com/office/drawing/2014/chart" uri="{C3380CC4-5D6E-409C-BE32-E72D297353CC}">
                <c16:uniqueId val="{00000003-3FD4-4F9B-B451-699202AAB63A}"/>
              </c:ext>
            </c:extLst>
          </c:dPt>
          <c:cat>
            <c:strRef>
              <c:f>'PIVOTTABLE&amp;CHART'!$D$4:$D$6</c:f>
              <c:strCache>
                <c:ptCount val="2"/>
                <c:pt idx="0">
                  <c:v>Female</c:v>
                </c:pt>
                <c:pt idx="1">
                  <c:v>Male</c:v>
                </c:pt>
              </c:strCache>
            </c:strRef>
          </c:cat>
          <c:val>
            <c:numRef>
              <c:f>'PIVOTTABLE&amp;CHART'!$E$4:$E$6</c:f>
              <c:numCache>
                <c:formatCode>General</c:formatCode>
                <c:ptCount val="2"/>
                <c:pt idx="0">
                  <c:v>95212</c:v>
                </c:pt>
                <c:pt idx="1">
                  <c:v>61793</c:v>
                </c:pt>
              </c:numCache>
            </c:numRef>
          </c:val>
          <c:extLst>
            <c:ext xmlns:c16="http://schemas.microsoft.com/office/drawing/2014/chart" uri="{C3380CC4-5D6E-409C-BE32-E72D297353CC}">
              <c16:uniqueId val="{00000005-EDF8-405B-A7B6-007C75407BA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4">
  <a:schemeClr val="accent1"/>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2">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lumMod val="75000"/>
          </a:schemeClr>
        </a:solidFill>
      </a:ln>
    </cs:spPr>
  </cs:dataPoint>
  <cs:dataPoint3D>
    <cs:lnRef idx="0">
      <cs:styleClr val="auto"/>
    </cs:lnRef>
    <cs:fillRef idx="0">
      <cs:styleClr val="auto"/>
    </cs:fillRef>
    <cs:effectRef idx="0"/>
    <cs:fontRef idx="minor">
      <a:schemeClr val="tx1"/>
    </cs:fontRef>
    <cs:spPr>
      <a:solidFill>
        <a:schemeClr val="phClr"/>
      </a:solidFill>
      <a:ln>
        <a:solidFill>
          <a:schemeClr val="phClr">
            <a:lumMod val="75000"/>
          </a:schemeClr>
        </a:solidFill>
      </a:ln>
      <a:scene3d>
        <a:camera prst="orthographicFront"/>
        <a:lightRig rig="threePt" dir="t"/>
      </a:scene3d>
      <a:sp3d prstMaterial="translucentPowder"/>
    </cs:spPr>
  </cs:dataPoint3D>
  <cs:dataPointLine>
    <cs:lnRef idx="0">
      <cs:styleClr val="auto"/>
    </cs:lnRef>
    <cs:fillRef idx="0"/>
    <cs:effectRef idx="0"/>
    <cs:fontRef idx="minor">
      <a:schemeClr val="tx1"/>
    </cs:fontRef>
    <cs:spPr>
      <a:ln w="28575" cap="rnd">
        <a:solidFill>
          <a:schemeClr val="phClr">
            <a:alpha val="70000"/>
          </a:schemeClr>
        </a:solidFill>
        <a:round/>
      </a:ln>
    </cs:spPr>
  </cs:dataPointLine>
  <cs:dataPointMarker>
    <cs:lnRef idx="0">
      <cs:styleClr val="auto"/>
    </cs:lnRef>
    <cs:fillRef idx="0">
      <cs:styleClr val="auto"/>
    </cs:fillRef>
    <cs:effectRef idx="0"/>
    <cs:fontRef idx="minor">
      <a:schemeClr val="dk1"/>
    </cs:fontRef>
    <cs:spPr>
      <a:solidFill>
        <a:schemeClr val="phClr">
          <a:alpha val="70000"/>
        </a:schemeClr>
      </a:solidFill>
      <a:ln>
        <a:solidFill>
          <a:schemeClr val="phClr">
            <a:lumMod val="7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tx1"/>
    </cs:fontRef>
    <cs:spPr>
      <a:solidFill>
        <a:schemeClr val="lt1">
          <a:alpha val="27000"/>
        </a:schemeClr>
      </a:solidFill>
      <a:sp3d/>
    </cs:spPr>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0" kern="1200" cap="none"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tx1"/>
    </cs:fontRef>
    <cs:spPr>
      <a:sp3d/>
    </cs:spPr>
  </cs:wall>
</cs:chartStyle>
</file>

<file path=xl/charts/style13.xml><?xml version="1.0" encoding="utf-8"?>
<cs:chartStyle xmlns:cs="http://schemas.microsoft.com/office/drawing/2012/chartStyle" xmlns:a="http://schemas.openxmlformats.org/drawingml/2006/main" id="28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92">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lumMod val="75000"/>
          </a:schemeClr>
        </a:solidFill>
      </a:ln>
    </cs:spPr>
  </cs:dataPoint>
  <cs:dataPoint3D>
    <cs:lnRef idx="0">
      <cs:styleClr val="auto"/>
    </cs:lnRef>
    <cs:fillRef idx="0">
      <cs:styleClr val="auto"/>
    </cs:fillRef>
    <cs:effectRef idx="0"/>
    <cs:fontRef idx="minor">
      <a:schemeClr val="tx1"/>
    </cs:fontRef>
    <cs:spPr>
      <a:solidFill>
        <a:schemeClr val="phClr"/>
      </a:solidFill>
      <a:ln>
        <a:solidFill>
          <a:schemeClr val="phClr">
            <a:lumMod val="75000"/>
          </a:schemeClr>
        </a:solidFill>
      </a:ln>
      <a:scene3d>
        <a:camera prst="orthographicFront"/>
        <a:lightRig rig="threePt" dir="t"/>
      </a:scene3d>
      <a:sp3d prstMaterial="translucentPowder"/>
    </cs:spPr>
  </cs:dataPoint3D>
  <cs:dataPointLine>
    <cs:lnRef idx="0">
      <cs:styleClr val="auto"/>
    </cs:lnRef>
    <cs:fillRef idx="0"/>
    <cs:effectRef idx="0"/>
    <cs:fontRef idx="minor">
      <a:schemeClr val="tx1"/>
    </cs:fontRef>
    <cs:spPr>
      <a:ln w="28575" cap="rnd">
        <a:solidFill>
          <a:schemeClr val="phClr">
            <a:alpha val="70000"/>
          </a:schemeClr>
        </a:solidFill>
        <a:round/>
      </a:ln>
    </cs:spPr>
  </cs:dataPointLine>
  <cs:dataPointMarker>
    <cs:lnRef idx="0">
      <cs:styleClr val="auto"/>
    </cs:lnRef>
    <cs:fillRef idx="0">
      <cs:styleClr val="auto"/>
    </cs:fillRef>
    <cs:effectRef idx="0"/>
    <cs:fontRef idx="minor">
      <a:schemeClr val="dk1"/>
    </cs:fontRef>
    <cs:spPr>
      <a:solidFill>
        <a:schemeClr val="phClr">
          <a:alpha val="70000"/>
        </a:schemeClr>
      </a:solidFill>
      <a:ln>
        <a:solidFill>
          <a:schemeClr val="phClr">
            <a:lumMod val="7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tx1"/>
    </cs:fontRef>
    <cs:spPr>
      <a:solidFill>
        <a:schemeClr val="lt1">
          <a:alpha val="27000"/>
        </a:schemeClr>
      </a:solidFill>
      <a:sp3d/>
    </cs:spPr>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0" kern="1200" cap="none"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tx1"/>
    </cs:fontRef>
    <cs:spPr>
      <a:sp3d/>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18" Type="http://schemas.openxmlformats.org/officeDocument/2006/relationships/chart" Target="../charts/chart3.xml"/><Relationship Id="rId3" Type="http://schemas.openxmlformats.org/officeDocument/2006/relationships/image" Target="../media/image4.svg"/><Relationship Id="rId21" Type="http://schemas.openxmlformats.org/officeDocument/2006/relationships/chart" Target="../charts/chart6.xml"/><Relationship Id="rId7" Type="http://schemas.openxmlformats.org/officeDocument/2006/relationships/image" Target="../media/image8.svg"/><Relationship Id="rId12" Type="http://schemas.openxmlformats.org/officeDocument/2006/relationships/image" Target="../media/image13.png"/><Relationship Id="rId17" Type="http://schemas.openxmlformats.org/officeDocument/2006/relationships/chart" Target="../charts/chart2.xml"/><Relationship Id="rId2" Type="http://schemas.openxmlformats.org/officeDocument/2006/relationships/image" Target="../media/image3.png"/><Relationship Id="rId16" Type="http://schemas.openxmlformats.org/officeDocument/2006/relationships/chart" Target="../charts/chart1.xml"/><Relationship Id="rId20" Type="http://schemas.openxmlformats.org/officeDocument/2006/relationships/chart" Target="../charts/chart5.xml"/><Relationship Id="rId1" Type="http://schemas.openxmlformats.org/officeDocument/2006/relationships/image" Target="../media/image2.jpeg"/><Relationship Id="rId6" Type="http://schemas.openxmlformats.org/officeDocument/2006/relationships/image" Target="../media/image7.png"/><Relationship Id="rId11" Type="http://schemas.openxmlformats.org/officeDocument/2006/relationships/image" Target="../media/image12.svg"/><Relationship Id="rId5" Type="http://schemas.openxmlformats.org/officeDocument/2006/relationships/image" Target="../media/image6.svg"/><Relationship Id="rId15" Type="http://schemas.openxmlformats.org/officeDocument/2006/relationships/image" Target="../media/image16.png"/><Relationship Id="rId10" Type="http://schemas.openxmlformats.org/officeDocument/2006/relationships/image" Target="../media/image11.png"/><Relationship Id="rId19" Type="http://schemas.openxmlformats.org/officeDocument/2006/relationships/chart" Target="../charts/chart4.xml"/><Relationship Id="rId4" Type="http://schemas.openxmlformats.org/officeDocument/2006/relationships/image" Target="../media/image5.png"/><Relationship Id="rId9" Type="http://schemas.openxmlformats.org/officeDocument/2006/relationships/image" Target="../media/image10.svg"/><Relationship Id="rId14" Type="http://schemas.openxmlformats.org/officeDocument/2006/relationships/image" Target="../media/image15.png"/><Relationship Id="rId22" Type="http://schemas.openxmlformats.org/officeDocument/2006/relationships/chart" Target="../charts/chart7.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79119</xdr:colOff>
      <xdr:row>0</xdr:row>
      <xdr:rowOff>170466</xdr:rowOff>
    </xdr:from>
    <xdr:to>
      <xdr:col>34</xdr:col>
      <xdr:colOff>121595</xdr:colOff>
      <xdr:row>4</xdr:row>
      <xdr:rowOff>168741</xdr:rowOff>
    </xdr:to>
    <xdr:sp macro="" textlink="">
      <xdr:nvSpPr>
        <xdr:cNvPr id="2" name="Rectangle: Rounded Corners 1">
          <a:extLst>
            <a:ext uri="{FF2B5EF4-FFF2-40B4-BE49-F238E27FC236}">
              <a16:creationId xmlns:a16="http://schemas.microsoft.com/office/drawing/2014/main" id="{17D45304-1ABD-6C6D-840A-C933249D4D09}"/>
            </a:ext>
          </a:extLst>
        </xdr:cNvPr>
        <xdr:cNvSpPr/>
      </xdr:nvSpPr>
      <xdr:spPr>
        <a:xfrm>
          <a:off x="79119" y="170466"/>
          <a:ext cx="20636014" cy="701660"/>
        </a:xfrm>
        <a:prstGeom prst="roundRect">
          <a:avLst/>
        </a:prstGeom>
        <a:solidFill>
          <a:schemeClr val="bg1"/>
        </a:solidFill>
        <a:ln>
          <a:solidFill>
            <a:schemeClr val="accent1"/>
          </a:solidFill>
        </a:ln>
        <a:effectLst>
          <a:glow rad="101600">
            <a:schemeClr val="accent1">
              <a:satMod val="175000"/>
              <a:alpha val="40000"/>
            </a:schemeClr>
          </a:glo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3600" b="1" i="0" u="none" strike="noStrike">
              <a:solidFill>
                <a:schemeClr val="accent2"/>
              </a:solidFill>
              <a:effectLst/>
              <a:latin typeface="Times New Roman" panose="02020603050405020304" pitchFamily="18" charset="0"/>
              <a:ea typeface="+mn-ea"/>
              <a:cs typeface="Times New Roman" panose="02020603050405020304" pitchFamily="18" charset="0"/>
            </a:rPr>
            <a:t>          MONTHLY BIKE SALES OVERVIEW -DECEMBER 2021</a:t>
          </a:r>
          <a:r>
            <a:rPr lang="en-IN" sz="3600">
              <a:solidFill>
                <a:schemeClr val="accent2"/>
              </a:solidFill>
              <a:latin typeface="Times New Roman" panose="02020603050405020304" pitchFamily="18" charset="0"/>
              <a:cs typeface="Times New Roman" panose="02020603050405020304" pitchFamily="18" charset="0"/>
            </a:rPr>
            <a:t>          </a:t>
          </a:r>
        </a:p>
      </xdr:txBody>
    </xdr:sp>
    <xdr:clientData/>
  </xdr:twoCellAnchor>
  <xdr:twoCellAnchor>
    <xdr:from>
      <xdr:col>0</xdr:col>
      <xdr:colOff>40532</xdr:colOff>
      <xdr:row>5</xdr:row>
      <xdr:rowOff>50731</xdr:rowOff>
    </xdr:from>
    <xdr:to>
      <xdr:col>3</xdr:col>
      <xdr:colOff>591766</xdr:colOff>
      <xdr:row>12</xdr:row>
      <xdr:rowOff>27871</xdr:rowOff>
    </xdr:to>
    <xdr:sp macro="" textlink="'PIVOTTABLE&amp;CHART'!B25">
      <xdr:nvSpPr>
        <xdr:cNvPr id="3" name="Rectangle: Rounded Corners 2">
          <a:extLst>
            <a:ext uri="{FF2B5EF4-FFF2-40B4-BE49-F238E27FC236}">
              <a16:creationId xmlns:a16="http://schemas.microsoft.com/office/drawing/2014/main" id="{CA457433-A124-6EB3-7DC3-6B5C42E678CA}"/>
            </a:ext>
          </a:extLst>
        </xdr:cNvPr>
        <xdr:cNvSpPr/>
      </xdr:nvSpPr>
      <xdr:spPr>
        <a:xfrm>
          <a:off x="40532" y="982965"/>
          <a:ext cx="2375170" cy="1282268"/>
        </a:xfrm>
        <a:prstGeom prst="roundRect">
          <a:avLst/>
        </a:prstGeom>
        <a:ln>
          <a:solidFill>
            <a:schemeClr val="accent1"/>
          </a:solidFill>
        </a:ln>
        <a:effectLst>
          <a:glow rad="101600">
            <a:schemeClr val="accent1">
              <a:satMod val="175000"/>
              <a:alpha val="40000"/>
            </a:schemeClr>
          </a:glow>
          <a:outerShdw blurRad="63500" sx="102000" sy="102000" algn="ctr" rotWithShape="0">
            <a:prstClr val="black">
              <a:alpha val="40000"/>
            </a:prstClr>
          </a:outerShdw>
          <a:reflection blurRad="6350" stA="50000" endA="300" endPos="55500" dist="101600" dir="5400000" sy="-100000" algn="bl" rotWithShape="0"/>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b"/>
        <a:lstStyle/>
        <a:p>
          <a:pPr algn="l"/>
          <a:fld id="{91F61E7E-1188-4DFA-8052-B71E08D17A12}" type="TxLink">
            <a:rPr lang="en-US" sz="2000" b="1" i="0" u="none" strike="noStrike">
              <a:solidFill>
                <a:schemeClr val="accent1"/>
              </a:solidFill>
              <a:latin typeface="Arial" panose="020B0604020202020204" pitchFamily="34" charset="0"/>
              <a:ea typeface="Calibri"/>
              <a:cs typeface="Arial" panose="020B0604020202020204" pitchFamily="34" charset="0"/>
            </a:rPr>
            <a:pPr algn="l"/>
            <a:t>180</a:t>
          </a:fld>
          <a:endParaRPr lang="en-US" sz="2000" b="1">
            <a:solidFill>
              <a:schemeClr val="accent1"/>
            </a:solidFill>
            <a:latin typeface="Arial" panose="020B0604020202020204" pitchFamily="34" charset="0"/>
            <a:cs typeface="Arial" panose="020B0604020202020204" pitchFamily="34" charset="0"/>
          </a:endParaRPr>
        </a:p>
      </xdr:txBody>
    </xdr:sp>
    <xdr:clientData/>
  </xdr:twoCellAnchor>
  <xdr:twoCellAnchor>
    <xdr:from>
      <xdr:col>4</xdr:col>
      <xdr:colOff>24319</xdr:colOff>
      <xdr:row>5</xdr:row>
      <xdr:rowOff>32426</xdr:rowOff>
    </xdr:from>
    <xdr:to>
      <xdr:col>7</xdr:col>
      <xdr:colOff>427195</xdr:colOff>
      <xdr:row>12</xdr:row>
      <xdr:rowOff>60014</xdr:rowOff>
    </xdr:to>
    <xdr:sp macro="" textlink="'PIVOTTABLE&amp;CHART'!A25">
      <xdr:nvSpPr>
        <xdr:cNvPr id="4" name="Rectangle: Rounded Corners 3">
          <a:extLst>
            <a:ext uri="{FF2B5EF4-FFF2-40B4-BE49-F238E27FC236}">
              <a16:creationId xmlns:a16="http://schemas.microsoft.com/office/drawing/2014/main" id="{A2A0243F-A0D3-0C25-F2D7-F81A2908F97C}"/>
            </a:ext>
          </a:extLst>
        </xdr:cNvPr>
        <xdr:cNvSpPr/>
      </xdr:nvSpPr>
      <xdr:spPr>
        <a:xfrm>
          <a:off x="2456234" y="964660"/>
          <a:ext cx="2226812" cy="1332716"/>
        </a:xfrm>
        <a:prstGeom prst="roundRect">
          <a:avLst/>
        </a:prstGeom>
        <a:ln>
          <a:solidFill>
            <a:schemeClr val="accent1"/>
          </a:solidFill>
        </a:ln>
        <a:effectLst>
          <a:glow rad="101600">
            <a:schemeClr val="accent1">
              <a:satMod val="175000"/>
              <a:alpha val="40000"/>
            </a:schemeClr>
          </a:glow>
          <a:outerShdw blurRad="63500" sx="102000" sy="102000" algn="c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b"/>
        <a:lstStyle/>
        <a:p>
          <a:pPr algn="l"/>
          <a:fld id="{78DF530F-09BC-4070-AC8C-213D1D2B2286}" type="TxLink">
            <a:rPr lang="en-US" sz="2000" b="1" i="0" u="none" strike="noStrike">
              <a:solidFill>
                <a:schemeClr val="accent1"/>
              </a:solidFill>
              <a:latin typeface="Arial" panose="020B0604020202020204" pitchFamily="34" charset="0"/>
              <a:ea typeface="Calibri"/>
              <a:cs typeface="Arial" panose="020B0604020202020204" pitchFamily="34" charset="0"/>
            </a:rPr>
            <a:pPr algn="l"/>
            <a:t>22247844</a:t>
          </a:fld>
          <a:endParaRPr lang="en-IN" sz="2000" b="1">
            <a:solidFill>
              <a:schemeClr val="accent1"/>
            </a:solidFill>
            <a:latin typeface="Arial" panose="020B0604020202020204" pitchFamily="34" charset="0"/>
            <a:cs typeface="Arial" panose="020B0604020202020204" pitchFamily="34" charset="0"/>
          </a:endParaRPr>
        </a:p>
      </xdr:txBody>
    </xdr:sp>
    <xdr:clientData/>
  </xdr:twoCellAnchor>
  <xdr:twoCellAnchor>
    <xdr:from>
      <xdr:col>7</xdr:col>
      <xdr:colOff>459959</xdr:colOff>
      <xdr:row>5</xdr:row>
      <xdr:rowOff>57380</xdr:rowOff>
    </xdr:from>
    <xdr:to>
      <xdr:col>11</xdr:col>
      <xdr:colOff>264471</xdr:colOff>
      <xdr:row>12</xdr:row>
      <xdr:rowOff>36492</xdr:rowOff>
    </xdr:to>
    <xdr:sp macro="" textlink="'PIVOTTABLE&amp;CHART'!C25">
      <xdr:nvSpPr>
        <xdr:cNvPr id="5" name="Rectangle: Rounded Corners 4">
          <a:extLst>
            <a:ext uri="{FF2B5EF4-FFF2-40B4-BE49-F238E27FC236}">
              <a16:creationId xmlns:a16="http://schemas.microsoft.com/office/drawing/2014/main" id="{20779000-3961-B06B-8D0D-108D440130EE}"/>
            </a:ext>
          </a:extLst>
        </xdr:cNvPr>
        <xdr:cNvSpPr/>
      </xdr:nvSpPr>
      <xdr:spPr>
        <a:xfrm>
          <a:off x="4715810" y="989614"/>
          <a:ext cx="2236427" cy="1284240"/>
        </a:xfrm>
        <a:prstGeom prst="roundRect">
          <a:avLst/>
        </a:prstGeom>
        <a:ln>
          <a:solidFill>
            <a:schemeClr val="accent1"/>
          </a:solidFill>
        </a:ln>
        <a:effectLst>
          <a:glow rad="101600">
            <a:schemeClr val="accent1">
              <a:satMod val="175000"/>
              <a:alpha val="40000"/>
            </a:schemeClr>
          </a:glow>
          <a:outerShdw blurRad="63500" sx="102000" sy="102000" algn="c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b"/>
        <a:lstStyle/>
        <a:p>
          <a:pPr algn="l"/>
          <a:fld id="{2FDE1453-6983-4A5C-B6F3-A4F411F0B065}" type="TxLink">
            <a:rPr lang="en-US" sz="2000" b="1" i="0" u="none" strike="noStrike">
              <a:solidFill>
                <a:schemeClr val="accent1"/>
              </a:solidFill>
              <a:latin typeface="Arial" panose="020B0604020202020204" pitchFamily="34" charset="0"/>
              <a:ea typeface="Calibri"/>
              <a:cs typeface="Arial" panose="020B0604020202020204" pitchFamily="34" charset="0"/>
            </a:rPr>
            <a:pPr algn="l"/>
            <a:t>89599</a:t>
          </a:fld>
          <a:endParaRPr lang="en-IN" sz="2000" b="1">
            <a:solidFill>
              <a:schemeClr val="accent1"/>
            </a:solidFill>
            <a:latin typeface="Arial" panose="020B0604020202020204" pitchFamily="34" charset="0"/>
            <a:cs typeface="Arial" panose="020B0604020202020204" pitchFamily="34" charset="0"/>
          </a:endParaRPr>
        </a:p>
      </xdr:txBody>
    </xdr:sp>
    <xdr:clientData/>
  </xdr:twoCellAnchor>
  <xdr:twoCellAnchor>
    <xdr:from>
      <xdr:col>11</xdr:col>
      <xdr:colOff>320659</xdr:colOff>
      <xdr:row>5</xdr:row>
      <xdr:rowOff>73632</xdr:rowOff>
    </xdr:from>
    <xdr:to>
      <xdr:col>15</xdr:col>
      <xdr:colOff>130053</xdr:colOff>
      <xdr:row>12</xdr:row>
      <xdr:rowOff>52744</xdr:rowOff>
    </xdr:to>
    <xdr:sp macro="" textlink="'PIVOTTABLE&amp;CHART'!D25">
      <xdr:nvSpPr>
        <xdr:cNvPr id="6" name="Rectangle: Rounded Corners 5">
          <a:extLst>
            <a:ext uri="{FF2B5EF4-FFF2-40B4-BE49-F238E27FC236}">
              <a16:creationId xmlns:a16="http://schemas.microsoft.com/office/drawing/2014/main" id="{94A9DD99-3D9B-3A44-8573-277CF0504FA5}"/>
            </a:ext>
          </a:extLst>
        </xdr:cNvPr>
        <xdr:cNvSpPr/>
      </xdr:nvSpPr>
      <xdr:spPr>
        <a:xfrm>
          <a:off x="7008425" y="1005866"/>
          <a:ext cx="2241309" cy="1284240"/>
        </a:xfrm>
        <a:prstGeom prst="roundRect">
          <a:avLst/>
        </a:prstGeom>
        <a:ln>
          <a:solidFill>
            <a:schemeClr val="accent1"/>
          </a:solidFill>
        </a:ln>
        <a:effectLst>
          <a:glow rad="101600">
            <a:schemeClr val="accent1">
              <a:satMod val="175000"/>
              <a:alpha val="40000"/>
            </a:schemeClr>
          </a:glow>
          <a:outerShdw blurRad="63500" sx="102000" sy="102000" algn="c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b"/>
        <a:lstStyle/>
        <a:p>
          <a:pPr algn="l"/>
          <a:fld id="{623214C3-A736-4C70-ADBF-E872D05B5277}" type="TxLink">
            <a:rPr lang="en-US" sz="2000" b="1" i="0" u="none" strike="noStrike">
              <a:solidFill>
                <a:schemeClr val="accent1"/>
              </a:solidFill>
              <a:latin typeface="Arial" panose="020B0604020202020204" pitchFamily="34" charset="0"/>
              <a:ea typeface="Calibri"/>
              <a:cs typeface="Arial" panose="020B0604020202020204" pitchFamily="34" charset="0"/>
            </a:rPr>
            <a:pPr algn="l"/>
            <a:t>165319</a:t>
          </a:fld>
          <a:endParaRPr lang="en-IN" sz="2000" b="1">
            <a:solidFill>
              <a:schemeClr val="accent1"/>
            </a:solidFill>
            <a:latin typeface="Arial" panose="020B0604020202020204" pitchFamily="34" charset="0"/>
            <a:cs typeface="Arial" panose="020B0604020202020204" pitchFamily="34" charset="0"/>
          </a:endParaRPr>
        </a:p>
      </xdr:txBody>
    </xdr:sp>
    <xdr:clientData/>
  </xdr:twoCellAnchor>
  <xdr:twoCellAnchor>
    <xdr:from>
      <xdr:col>15</xdr:col>
      <xdr:colOff>132341</xdr:colOff>
      <xdr:row>5</xdr:row>
      <xdr:rowOff>75533</xdr:rowOff>
    </xdr:from>
    <xdr:to>
      <xdr:col>18</xdr:col>
      <xdr:colOff>544831</xdr:colOff>
      <xdr:row>12</xdr:row>
      <xdr:rowOff>54645</xdr:rowOff>
    </xdr:to>
    <xdr:sp macro="" textlink="'PIVOTTABLE&amp;CHART'!E25">
      <xdr:nvSpPr>
        <xdr:cNvPr id="7" name="Rectangle: Rounded Corners 6">
          <a:extLst>
            <a:ext uri="{FF2B5EF4-FFF2-40B4-BE49-F238E27FC236}">
              <a16:creationId xmlns:a16="http://schemas.microsoft.com/office/drawing/2014/main" id="{1E751F1F-5F7C-E034-B6B6-A0A38CE18CF6}"/>
            </a:ext>
          </a:extLst>
        </xdr:cNvPr>
        <xdr:cNvSpPr/>
      </xdr:nvSpPr>
      <xdr:spPr>
        <a:xfrm>
          <a:off x="9252022" y="1007767"/>
          <a:ext cx="2236426" cy="1284240"/>
        </a:xfrm>
        <a:prstGeom prst="roundRect">
          <a:avLst/>
        </a:prstGeom>
        <a:ln>
          <a:solidFill>
            <a:schemeClr val="accent1"/>
          </a:solidFill>
        </a:ln>
        <a:effectLst>
          <a:glow rad="101600">
            <a:schemeClr val="accent1">
              <a:satMod val="175000"/>
              <a:alpha val="40000"/>
            </a:schemeClr>
          </a:glow>
          <a:outerShdw blurRad="63500" sx="102000" sy="102000" algn="c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b"/>
        <a:lstStyle/>
        <a:p>
          <a:pPr algn="l"/>
          <a:fld id="{10302C92-47EF-455D-994F-1FD10663B1C6}" type="TxLink">
            <a:rPr lang="en-US" sz="2000" b="1" i="0" u="none" strike="noStrike">
              <a:solidFill>
                <a:schemeClr val="accent1"/>
              </a:solidFill>
              <a:latin typeface="Arial" panose="020B0604020202020204" pitchFamily="34" charset="0"/>
              <a:ea typeface="Calibri"/>
              <a:cs typeface="Arial" panose="020B0604020202020204" pitchFamily="34" charset="0"/>
            </a:rPr>
            <a:pPr algn="l"/>
            <a:t>157005</a:t>
          </a:fld>
          <a:endParaRPr lang="en-IN" sz="2000" b="1">
            <a:solidFill>
              <a:schemeClr val="accent1"/>
            </a:solidFill>
            <a:latin typeface="Arial" panose="020B0604020202020204" pitchFamily="34" charset="0"/>
            <a:cs typeface="Arial" panose="020B0604020202020204" pitchFamily="34" charset="0"/>
          </a:endParaRPr>
        </a:p>
      </xdr:txBody>
    </xdr:sp>
    <xdr:clientData/>
  </xdr:twoCellAnchor>
  <xdr:twoCellAnchor>
    <xdr:from>
      <xdr:col>0</xdr:col>
      <xdr:colOff>102743</xdr:colOff>
      <xdr:row>6</xdr:row>
      <xdr:rowOff>25684</xdr:rowOff>
    </xdr:from>
    <xdr:to>
      <xdr:col>3</xdr:col>
      <xdr:colOff>359596</xdr:colOff>
      <xdr:row>7</xdr:row>
      <xdr:rowOff>119864</xdr:rowOff>
    </xdr:to>
    <xdr:sp macro="" textlink="">
      <xdr:nvSpPr>
        <xdr:cNvPr id="13" name="TextBox 12">
          <a:extLst>
            <a:ext uri="{FF2B5EF4-FFF2-40B4-BE49-F238E27FC236}">
              <a16:creationId xmlns:a16="http://schemas.microsoft.com/office/drawing/2014/main" id="{B4CE73B6-5484-39B1-485C-57F7874849CF}"/>
            </a:ext>
          </a:extLst>
        </xdr:cNvPr>
        <xdr:cNvSpPr txBox="1"/>
      </xdr:nvSpPr>
      <xdr:spPr>
        <a:xfrm>
          <a:off x="102743" y="1104471"/>
          <a:ext cx="2080516" cy="27397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000" b="1">
              <a:latin typeface="Arial Black" panose="020B0A04020102020204" pitchFamily="34" charset="0"/>
              <a:cs typeface="Segoe UI" panose="020B0502040204020203" pitchFamily="34" charset="0"/>
            </a:rPr>
            <a:t>SUM</a:t>
          </a:r>
          <a:r>
            <a:rPr lang="en-IN" sz="1000" b="1" baseline="0">
              <a:latin typeface="Arial Black" panose="020B0A04020102020204" pitchFamily="34" charset="0"/>
              <a:cs typeface="Segoe UI" panose="020B0502040204020203" pitchFamily="34" charset="0"/>
            </a:rPr>
            <a:t> OF ORDER QUANTITY</a:t>
          </a:r>
        </a:p>
        <a:p>
          <a:pPr algn="ctr"/>
          <a:endParaRPr lang="en-IN" sz="1050" b="1">
            <a:latin typeface="Segoe UI" panose="020B0502040204020203" pitchFamily="34" charset="0"/>
            <a:cs typeface="Segoe UI" panose="020B0502040204020203" pitchFamily="34" charset="0"/>
          </a:endParaRPr>
        </a:p>
      </xdr:txBody>
    </xdr:sp>
    <xdr:clientData/>
  </xdr:twoCellAnchor>
  <xdr:twoCellAnchor>
    <xdr:from>
      <xdr:col>8</xdr:col>
      <xdr:colOff>48638</xdr:colOff>
      <xdr:row>6</xdr:row>
      <xdr:rowOff>24319</xdr:rowOff>
    </xdr:from>
    <xdr:to>
      <xdr:col>11</xdr:col>
      <xdr:colOff>32425</xdr:colOff>
      <xdr:row>7</xdr:row>
      <xdr:rowOff>97276</xdr:rowOff>
    </xdr:to>
    <xdr:sp macro="" textlink="">
      <xdr:nvSpPr>
        <xdr:cNvPr id="14" name="TextBox 13">
          <a:extLst>
            <a:ext uri="{FF2B5EF4-FFF2-40B4-BE49-F238E27FC236}">
              <a16:creationId xmlns:a16="http://schemas.microsoft.com/office/drawing/2014/main" id="{16721DA7-9536-A54C-BD60-92A6CA23CBA9}"/>
            </a:ext>
          </a:extLst>
        </xdr:cNvPr>
        <xdr:cNvSpPr txBox="1"/>
      </xdr:nvSpPr>
      <xdr:spPr>
        <a:xfrm>
          <a:off x="4912468" y="1143000"/>
          <a:ext cx="1807723" cy="25940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latin typeface="Arial Black" panose="020B0A04020102020204" pitchFamily="34" charset="0"/>
              <a:cs typeface="Segoe UI" panose="020B0502040204020203" pitchFamily="34" charset="0"/>
            </a:rPr>
            <a:t>SUM OF UNIT COST</a:t>
          </a:r>
        </a:p>
      </xdr:txBody>
    </xdr:sp>
    <xdr:clientData/>
  </xdr:twoCellAnchor>
  <xdr:twoCellAnchor>
    <xdr:from>
      <xdr:col>11</xdr:col>
      <xdr:colOff>421532</xdr:colOff>
      <xdr:row>6</xdr:row>
      <xdr:rowOff>8107</xdr:rowOff>
    </xdr:from>
    <xdr:to>
      <xdr:col>14</xdr:col>
      <xdr:colOff>473363</xdr:colOff>
      <xdr:row>7</xdr:row>
      <xdr:rowOff>162128</xdr:rowOff>
    </xdr:to>
    <xdr:sp macro="" textlink="">
      <xdr:nvSpPr>
        <xdr:cNvPr id="15" name="TextBox 14">
          <a:extLst>
            <a:ext uri="{FF2B5EF4-FFF2-40B4-BE49-F238E27FC236}">
              <a16:creationId xmlns:a16="http://schemas.microsoft.com/office/drawing/2014/main" id="{80B59705-619D-E4E8-47ED-4DDF8CB56661}"/>
            </a:ext>
          </a:extLst>
        </xdr:cNvPr>
        <xdr:cNvSpPr txBox="1"/>
      </xdr:nvSpPr>
      <xdr:spPr>
        <a:xfrm>
          <a:off x="7109298" y="1126788"/>
          <a:ext cx="1875767" cy="34046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latin typeface="Arial Black" panose="020B0A04020102020204" pitchFamily="34" charset="0"/>
              <a:cs typeface="Segoe UI" panose="020B0502040204020203" pitchFamily="34" charset="0"/>
            </a:rPr>
            <a:t>SUM OF UNIT PRICE</a:t>
          </a:r>
        </a:p>
      </xdr:txBody>
    </xdr:sp>
    <xdr:clientData/>
  </xdr:twoCellAnchor>
  <xdr:twoCellAnchor>
    <xdr:from>
      <xdr:col>15</xdr:col>
      <xdr:colOff>243191</xdr:colOff>
      <xdr:row>6</xdr:row>
      <xdr:rowOff>38102</xdr:rowOff>
    </xdr:from>
    <xdr:to>
      <xdr:col>18</xdr:col>
      <xdr:colOff>502596</xdr:colOff>
      <xdr:row>7</xdr:row>
      <xdr:rowOff>137808</xdr:rowOff>
    </xdr:to>
    <xdr:sp macro="" textlink="">
      <xdr:nvSpPr>
        <xdr:cNvPr id="16" name="TextBox 15">
          <a:extLst>
            <a:ext uri="{FF2B5EF4-FFF2-40B4-BE49-F238E27FC236}">
              <a16:creationId xmlns:a16="http://schemas.microsoft.com/office/drawing/2014/main" id="{DC2565C7-D83D-B9BC-4A5C-E6FB9AECFD92}"/>
            </a:ext>
          </a:extLst>
        </xdr:cNvPr>
        <xdr:cNvSpPr txBox="1"/>
      </xdr:nvSpPr>
      <xdr:spPr>
        <a:xfrm>
          <a:off x="9362872" y="1156783"/>
          <a:ext cx="2083341" cy="28615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latin typeface="Arial Black" panose="020B0A04020102020204" pitchFamily="34" charset="0"/>
              <a:cs typeface="Segoe UI" panose="020B0502040204020203" pitchFamily="34" charset="0"/>
            </a:rPr>
            <a:t>SUM OF PROFIT</a:t>
          </a:r>
        </a:p>
      </xdr:txBody>
    </xdr:sp>
    <xdr:clientData/>
  </xdr:twoCellAnchor>
  <xdr:twoCellAnchor>
    <xdr:from>
      <xdr:col>19</xdr:col>
      <xdr:colOff>11553</xdr:colOff>
      <xdr:row>5</xdr:row>
      <xdr:rowOff>70041</xdr:rowOff>
    </xdr:from>
    <xdr:to>
      <xdr:col>22</xdr:col>
      <xdr:colOff>425496</xdr:colOff>
      <xdr:row>12</xdr:row>
      <xdr:rowOff>47750</xdr:rowOff>
    </xdr:to>
    <xdr:sp macro="" textlink="#REF!">
      <xdr:nvSpPr>
        <xdr:cNvPr id="17" name="Rectangle: Rounded Corners 16">
          <a:extLst>
            <a:ext uri="{FF2B5EF4-FFF2-40B4-BE49-F238E27FC236}">
              <a16:creationId xmlns:a16="http://schemas.microsoft.com/office/drawing/2014/main" id="{A52D3286-0864-3E42-EDFA-DD9B3AEB25CD}"/>
            </a:ext>
          </a:extLst>
        </xdr:cNvPr>
        <xdr:cNvSpPr/>
      </xdr:nvSpPr>
      <xdr:spPr>
        <a:xfrm>
          <a:off x="11563149" y="1002275"/>
          <a:ext cx="2237879" cy="1282837"/>
        </a:xfrm>
        <a:prstGeom prst="roundRect">
          <a:avLst/>
        </a:prstGeom>
        <a:ln>
          <a:solidFill>
            <a:schemeClr val="accent1"/>
          </a:solidFill>
        </a:ln>
        <a:effectLst>
          <a:glow rad="101600">
            <a:schemeClr val="accent1">
              <a:satMod val="175000"/>
              <a:alpha val="40000"/>
            </a:schemeClr>
          </a:glow>
          <a:outerShdw blurRad="63500" sx="102000" sy="102000" algn="c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b"/>
        <a:lstStyle/>
        <a:p>
          <a:pPr algn="l"/>
          <a:fld id="{D2566F0E-1CA1-4300-92AB-AC148855EBC6}" type="TxLink">
            <a:rPr lang="en-US" sz="2000" b="1" i="0" u="none" strike="noStrike">
              <a:solidFill>
                <a:schemeClr val="accent1"/>
              </a:solidFill>
              <a:latin typeface="Arial" panose="020B0604020202020204" pitchFamily="34" charset="0"/>
              <a:ea typeface="Calibri"/>
              <a:cs typeface="Arial" panose="020B0604020202020204" pitchFamily="34" charset="0"/>
            </a:rPr>
            <a:pPr algn="l"/>
            <a:t>73328</a:t>
          </a:fld>
          <a:endParaRPr lang="en-IN" sz="2000" b="1">
            <a:solidFill>
              <a:schemeClr val="accent1"/>
            </a:solidFill>
            <a:latin typeface="Arial" panose="020B0604020202020204" pitchFamily="34" charset="0"/>
            <a:cs typeface="Arial" panose="020B0604020202020204" pitchFamily="34" charset="0"/>
          </a:endParaRPr>
        </a:p>
      </xdr:txBody>
    </xdr:sp>
    <xdr:clientData/>
  </xdr:twoCellAnchor>
  <xdr:twoCellAnchor>
    <xdr:from>
      <xdr:col>19</xdr:col>
      <xdr:colOff>93785</xdr:colOff>
      <xdr:row>6</xdr:row>
      <xdr:rowOff>16213</xdr:rowOff>
    </xdr:from>
    <xdr:to>
      <xdr:col>22</xdr:col>
      <xdr:colOff>207817</xdr:colOff>
      <xdr:row>8</xdr:row>
      <xdr:rowOff>56030</xdr:rowOff>
    </xdr:to>
    <xdr:sp macro="" textlink="">
      <xdr:nvSpPr>
        <xdr:cNvPr id="18" name="TextBox 17">
          <a:extLst>
            <a:ext uri="{FF2B5EF4-FFF2-40B4-BE49-F238E27FC236}">
              <a16:creationId xmlns:a16="http://schemas.microsoft.com/office/drawing/2014/main" id="{66BF4801-B0FE-5168-B471-D702EA0DD211}"/>
            </a:ext>
          </a:extLst>
        </xdr:cNvPr>
        <xdr:cNvSpPr txBox="1"/>
      </xdr:nvSpPr>
      <xdr:spPr>
        <a:xfrm>
          <a:off x="11676185" y="1141628"/>
          <a:ext cx="1942832" cy="41495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latin typeface="Arial Black" panose="020B0A04020102020204" pitchFamily="34" charset="0"/>
              <a:cs typeface="Segoe UI" panose="020B0502040204020203" pitchFamily="34" charset="0"/>
            </a:rPr>
            <a:t>SUM OF</a:t>
          </a:r>
          <a:r>
            <a:rPr lang="en-IN" sz="1100" b="1" baseline="0">
              <a:latin typeface="Arial Black" panose="020B0A04020102020204" pitchFamily="34" charset="0"/>
              <a:cs typeface="Segoe UI" panose="020B0502040204020203" pitchFamily="34" charset="0"/>
            </a:rPr>
            <a:t> COST</a:t>
          </a:r>
          <a:endParaRPr lang="en-IN" sz="1100" b="1">
            <a:latin typeface="Arial Black" panose="020B0A04020102020204" pitchFamily="34" charset="0"/>
            <a:cs typeface="Segoe UI" panose="020B0502040204020203" pitchFamily="34" charset="0"/>
          </a:endParaRPr>
        </a:p>
      </xdr:txBody>
    </xdr:sp>
    <xdr:clientData/>
  </xdr:twoCellAnchor>
  <xdr:twoCellAnchor>
    <xdr:from>
      <xdr:col>22</xdr:col>
      <xdr:colOff>508325</xdr:colOff>
      <xdr:row>5</xdr:row>
      <xdr:rowOff>83055</xdr:rowOff>
    </xdr:from>
    <xdr:to>
      <xdr:col>26</xdr:col>
      <xdr:colOff>402660</xdr:colOff>
      <xdr:row>12</xdr:row>
      <xdr:rowOff>62167</xdr:rowOff>
    </xdr:to>
    <xdr:sp macro="" textlink="#REF!">
      <xdr:nvSpPr>
        <xdr:cNvPr id="19" name="Rectangle: Rounded Corners 18">
          <a:extLst>
            <a:ext uri="{FF2B5EF4-FFF2-40B4-BE49-F238E27FC236}">
              <a16:creationId xmlns:a16="http://schemas.microsoft.com/office/drawing/2014/main" id="{88B0D8B3-1ACC-1068-35E6-71AD30AE6C17}"/>
            </a:ext>
          </a:extLst>
        </xdr:cNvPr>
        <xdr:cNvSpPr/>
      </xdr:nvSpPr>
      <xdr:spPr>
        <a:xfrm>
          <a:off x="13883857" y="1015289"/>
          <a:ext cx="2326250" cy="1284240"/>
        </a:xfrm>
        <a:prstGeom prst="roundRect">
          <a:avLst/>
        </a:prstGeom>
        <a:ln>
          <a:solidFill>
            <a:schemeClr val="accent1"/>
          </a:solidFill>
        </a:ln>
        <a:effectLst>
          <a:glow rad="101600">
            <a:schemeClr val="accent1">
              <a:satMod val="175000"/>
              <a:alpha val="40000"/>
            </a:schemeClr>
          </a:glow>
          <a:outerShdw blurRad="63500" sx="102000" sy="102000" algn="c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b"/>
        <a:lstStyle/>
        <a:p>
          <a:pPr algn="l"/>
          <a:fld id="{10231A26-5F98-42A0-9A1A-D60F9434183B}" type="TxLink">
            <a:rPr lang="en-US" sz="2000" b="1" i="0" u="none" strike="noStrike">
              <a:solidFill>
                <a:schemeClr val="accent1"/>
              </a:solidFill>
              <a:latin typeface="Arial" panose="020B0604020202020204" pitchFamily="34" charset="0"/>
              <a:ea typeface="Calibri"/>
              <a:cs typeface="Arial" panose="020B0604020202020204" pitchFamily="34" charset="0"/>
            </a:rPr>
            <a:pPr algn="l"/>
            <a:t>133563</a:t>
          </a:fld>
          <a:endParaRPr lang="en-US" sz="2000" b="1">
            <a:solidFill>
              <a:schemeClr val="accent1"/>
            </a:solidFill>
            <a:latin typeface="Arial" panose="020B0604020202020204" pitchFamily="34" charset="0"/>
            <a:cs typeface="Arial" panose="020B0604020202020204" pitchFamily="34" charset="0"/>
          </a:endParaRPr>
        </a:p>
      </xdr:txBody>
    </xdr:sp>
    <xdr:clientData/>
  </xdr:twoCellAnchor>
  <xdr:twoCellAnchor>
    <xdr:from>
      <xdr:col>23</xdr:col>
      <xdr:colOff>81063</xdr:colOff>
      <xdr:row>6</xdr:row>
      <xdr:rowOff>0</xdr:rowOff>
    </xdr:from>
    <xdr:to>
      <xdr:col>26</xdr:col>
      <xdr:colOff>11547</xdr:colOff>
      <xdr:row>8</xdr:row>
      <xdr:rowOff>67235</xdr:rowOff>
    </xdr:to>
    <xdr:sp macro="" textlink="">
      <xdr:nvSpPr>
        <xdr:cNvPr id="20" name="TextBox 19">
          <a:extLst>
            <a:ext uri="{FF2B5EF4-FFF2-40B4-BE49-F238E27FC236}">
              <a16:creationId xmlns:a16="http://schemas.microsoft.com/office/drawing/2014/main" id="{9E1E3FB8-3760-A8E3-3F68-9FBC41B97C9F}"/>
            </a:ext>
          </a:extLst>
        </xdr:cNvPr>
        <xdr:cNvSpPr txBox="1"/>
      </xdr:nvSpPr>
      <xdr:spPr>
        <a:xfrm>
          <a:off x="14064574" y="1118681"/>
          <a:ext cx="1754420" cy="4401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latin typeface="Arial Black" panose="020B0A04020102020204" pitchFamily="34" charset="0"/>
              <a:cs typeface="Segoe UI" panose="020B0502040204020203" pitchFamily="34" charset="0"/>
            </a:rPr>
            <a:t>SUM OF REVENUE</a:t>
          </a:r>
        </a:p>
      </xdr:txBody>
    </xdr:sp>
    <xdr:clientData/>
  </xdr:twoCellAnchor>
  <xdr:twoCellAnchor editAs="oneCell">
    <xdr:from>
      <xdr:col>0</xdr:col>
      <xdr:colOff>102577</xdr:colOff>
      <xdr:row>12</xdr:row>
      <xdr:rowOff>84681</xdr:rowOff>
    </xdr:from>
    <xdr:to>
      <xdr:col>3</xdr:col>
      <xdr:colOff>61235</xdr:colOff>
      <xdr:row>17</xdr:row>
      <xdr:rowOff>87762</xdr:rowOff>
    </xdr:to>
    <mc:AlternateContent xmlns:mc="http://schemas.openxmlformats.org/markup-compatibility/2006" xmlns:a14="http://schemas.microsoft.com/office/drawing/2010/main">
      <mc:Choice Requires="a14">
        <xdr:graphicFrame macro="">
          <xdr:nvGraphicFramePr>
            <xdr:cNvPr id="9" name="Age_Group 1">
              <a:extLst>
                <a:ext uri="{FF2B5EF4-FFF2-40B4-BE49-F238E27FC236}">
                  <a16:creationId xmlns:a16="http://schemas.microsoft.com/office/drawing/2014/main" id="{8D54F831-6BDD-4DE6-A192-D2AE374E506F}"/>
                </a:ext>
              </a:extLst>
            </xdr:cNvPr>
            <xdr:cNvGraphicFramePr/>
          </xdr:nvGraphicFramePr>
          <xdr:xfrm>
            <a:off x="0" y="0"/>
            <a:ext cx="0" cy="0"/>
          </xdr:xfrm>
          <a:graphic>
            <a:graphicData uri="http://schemas.microsoft.com/office/drawing/2010/slicer">
              <sle:slicer xmlns:sle="http://schemas.microsoft.com/office/drawing/2010/slicer" name="Age_Group 1"/>
            </a:graphicData>
          </a:graphic>
        </xdr:graphicFrame>
      </mc:Choice>
      <mc:Fallback xmlns="">
        <xdr:sp macro="" textlink="">
          <xdr:nvSpPr>
            <xdr:cNvPr id="0" name=""/>
            <xdr:cNvSpPr>
              <a:spLocks noTextEdit="1"/>
            </xdr:cNvSpPr>
          </xdr:nvSpPr>
          <xdr:spPr>
            <a:xfrm>
              <a:off x="102577" y="2296939"/>
              <a:ext cx="1802206" cy="11092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78441</xdr:colOff>
      <xdr:row>18</xdr:row>
      <xdr:rowOff>137810</xdr:rowOff>
    </xdr:from>
    <xdr:to>
      <xdr:col>7</xdr:col>
      <xdr:colOff>77755</xdr:colOff>
      <xdr:row>32</xdr:row>
      <xdr:rowOff>43633</xdr:rowOff>
    </xdr:to>
    <mc:AlternateContent xmlns:mc="http://schemas.openxmlformats.org/markup-compatibility/2006" xmlns:a14="http://schemas.microsoft.com/office/drawing/2010/main">
      <mc:Choice Requires="a14">
        <xdr:graphicFrame macro="">
          <xdr:nvGraphicFramePr>
            <xdr:cNvPr id="12" name="State 1">
              <a:extLst>
                <a:ext uri="{FF2B5EF4-FFF2-40B4-BE49-F238E27FC236}">
                  <a16:creationId xmlns:a16="http://schemas.microsoft.com/office/drawing/2014/main" id="{A4E00266-69B8-437D-A864-2B9A2445565E}"/>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1902377" y="3672193"/>
              <a:ext cx="2431229" cy="25160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132696</xdr:colOff>
      <xdr:row>22</xdr:row>
      <xdr:rowOff>180222</xdr:rowOff>
    </xdr:from>
    <xdr:to>
      <xdr:col>3</xdr:col>
      <xdr:colOff>72958</xdr:colOff>
      <xdr:row>32</xdr:row>
      <xdr:rowOff>48639</xdr:rowOff>
    </xdr:to>
    <mc:AlternateContent xmlns:mc="http://schemas.openxmlformats.org/markup-compatibility/2006" xmlns:a14="http://schemas.microsoft.com/office/drawing/2010/main">
      <mc:Choice Requires="a14">
        <xdr:graphicFrame macro="">
          <xdr:nvGraphicFramePr>
            <xdr:cNvPr id="22" name="Country 1">
              <a:extLst>
                <a:ext uri="{FF2B5EF4-FFF2-40B4-BE49-F238E27FC236}">
                  <a16:creationId xmlns:a16="http://schemas.microsoft.com/office/drawing/2014/main" id="{B68BFAD1-26BC-43F7-9D4D-82000EED6D0A}"/>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32696" y="4460392"/>
              <a:ext cx="1764198" cy="17328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128545</xdr:colOff>
      <xdr:row>17</xdr:row>
      <xdr:rowOff>84707</xdr:rowOff>
    </xdr:from>
    <xdr:to>
      <xdr:col>3</xdr:col>
      <xdr:colOff>89170</xdr:colOff>
      <xdr:row>22</xdr:row>
      <xdr:rowOff>173252</xdr:rowOff>
    </xdr:to>
    <mc:AlternateContent xmlns:mc="http://schemas.openxmlformats.org/markup-compatibility/2006" xmlns:a14="http://schemas.microsoft.com/office/drawing/2010/main">
      <mc:Choice Requires="a14">
        <xdr:graphicFrame macro="">
          <xdr:nvGraphicFramePr>
            <xdr:cNvPr id="25" name="Customer_Gender 1">
              <a:extLst>
                <a:ext uri="{FF2B5EF4-FFF2-40B4-BE49-F238E27FC236}">
                  <a16:creationId xmlns:a16="http://schemas.microsoft.com/office/drawing/2014/main" id="{382193CA-9110-4502-A517-6E5D8EA3224C}"/>
                </a:ext>
              </a:extLst>
            </xdr:cNvPr>
            <xdr:cNvGraphicFramePr/>
          </xdr:nvGraphicFramePr>
          <xdr:xfrm>
            <a:off x="0" y="0"/>
            <a:ext cx="0" cy="0"/>
          </xdr:xfrm>
          <a:graphic>
            <a:graphicData uri="http://schemas.microsoft.com/office/drawing/2010/slicer">
              <sle:slicer xmlns:sle="http://schemas.microsoft.com/office/drawing/2010/slicer" name="Customer_Gender 1"/>
            </a:graphicData>
          </a:graphic>
        </xdr:graphicFrame>
      </mc:Choice>
      <mc:Fallback xmlns="">
        <xdr:sp macro="" textlink="">
          <xdr:nvSpPr>
            <xdr:cNvPr id="0" name=""/>
            <xdr:cNvSpPr>
              <a:spLocks noTextEdit="1"/>
            </xdr:cNvSpPr>
          </xdr:nvSpPr>
          <xdr:spPr>
            <a:xfrm>
              <a:off x="128545" y="3432643"/>
              <a:ext cx="1784561" cy="10207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72958</xdr:colOff>
      <xdr:row>12</xdr:row>
      <xdr:rowOff>65899</xdr:rowOff>
    </xdr:from>
    <xdr:to>
      <xdr:col>7</xdr:col>
      <xdr:colOff>77756</xdr:colOff>
      <xdr:row>18</xdr:row>
      <xdr:rowOff>130591</xdr:rowOff>
    </xdr:to>
    <mc:AlternateContent xmlns:mc="http://schemas.openxmlformats.org/markup-compatibility/2006" xmlns:tsle="http://schemas.microsoft.com/office/drawing/2012/timeslicer">
      <mc:Choice Requires="tsle">
        <xdr:graphicFrame macro="">
          <xdr:nvGraphicFramePr>
            <xdr:cNvPr id="27" name="Date 1">
              <a:extLst>
                <a:ext uri="{FF2B5EF4-FFF2-40B4-BE49-F238E27FC236}">
                  <a16:creationId xmlns:a16="http://schemas.microsoft.com/office/drawing/2014/main" id="{EFCDB323-3D61-4B19-AA7D-23C002446A98}"/>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896894" y="2303261"/>
              <a:ext cx="2436713" cy="136171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5</xdr:col>
      <xdr:colOff>8105</xdr:colOff>
      <xdr:row>1</xdr:row>
      <xdr:rowOff>43303</xdr:rowOff>
    </xdr:from>
    <xdr:to>
      <xdr:col>8</xdr:col>
      <xdr:colOff>202658</xdr:colOff>
      <xdr:row>4</xdr:row>
      <xdr:rowOff>64442</xdr:rowOff>
    </xdr:to>
    <xdr:pic>
      <xdr:nvPicPr>
        <xdr:cNvPr id="10" name="Picture 9">
          <a:extLst>
            <a:ext uri="{FF2B5EF4-FFF2-40B4-BE49-F238E27FC236}">
              <a16:creationId xmlns:a16="http://schemas.microsoft.com/office/drawing/2014/main" id="{55C25A03-2B07-3F0A-2607-22F0B4FBC38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047999" y="229750"/>
          <a:ext cx="2018489" cy="580479"/>
        </a:xfrm>
        <a:prstGeom prst="rect">
          <a:avLst/>
        </a:prstGeom>
      </xdr:spPr>
    </xdr:pic>
    <xdr:clientData/>
  </xdr:twoCellAnchor>
  <xdr:twoCellAnchor editAs="oneCell">
    <xdr:from>
      <xdr:col>17</xdr:col>
      <xdr:colOff>86811</xdr:colOff>
      <xdr:row>8</xdr:row>
      <xdr:rowOff>77165</xdr:rowOff>
    </xdr:from>
    <xdr:to>
      <xdr:col>18</xdr:col>
      <xdr:colOff>135038</xdr:colOff>
      <xdr:row>11</xdr:row>
      <xdr:rowOff>115747</xdr:rowOff>
    </xdr:to>
    <xdr:pic>
      <xdr:nvPicPr>
        <xdr:cNvPr id="32" name="Graphic 31" descr="Bar graph with upward trend with solid fill">
          <a:extLst>
            <a:ext uri="{FF2B5EF4-FFF2-40B4-BE49-F238E27FC236}">
              <a16:creationId xmlns:a16="http://schemas.microsoft.com/office/drawing/2014/main" id="{7CB617ED-028F-3C88-F4A7-5FFEE6F861D3}"/>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0422449" y="1568739"/>
          <a:ext cx="656206" cy="597923"/>
        </a:xfrm>
        <a:prstGeom prst="rect">
          <a:avLst/>
        </a:prstGeom>
      </xdr:spPr>
    </xdr:pic>
    <xdr:clientData/>
  </xdr:twoCellAnchor>
  <xdr:twoCellAnchor editAs="oneCell">
    <xdr:from>
      <xdr:col>20</xdr:col>
      <xdr:colOff>530507</xdr:colOff>
      <xdr:row>8</xdr:row>
      <xdr:rowOff>133640</xdr:rowOff>
    </xdr:from>
    <xdr:to>
      <xdr:col>22</xdr:col>
      <xdr:colOff>67520</xdr:colOff>
      <xdr:row>11</xdr:row>
      <xdr:rowOff>173620</xdr:rowOff>
    </xdr:to>
    <xdr:pic>
      <xdr:nvPicPr>
        <xdr:cNvPr id="35" name="Graphic 34" descr="Money with solid fill">
          <a:extLst>
            <a:ext uri="{FF2B5EF4-FFF2-40B4-BE49-F238E27FC236}">
              <a16:creationId xmlns:a16="http://schemas.microsoft.com/office/drawing/2014/main" id="{C17F17DC-5F1C-3C70-0322-562DDEE16504}"/>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12683925" y="1599767"/>
          <a:ext cx="752354" cy="589777"/>
        </a:xfrm>
        <a:prstGeom prst="rect">
          <a:avLst/>
        </a:prstGeom>
      </xdr:spPr>
    </xdr:pic>
    <xdr:clientData/>
  </xdr:twoCellAnchor>
  <xdr:twoCellAnchor>
    <xdr:from>
      <xdr:col>26</xdr:col>
      <xdr:colOff>466356</xdr:colOff>
      <xdr:row>5</xdr:row>
      <xdr:rowOff>55315</xdr:rowOff>
    </xdr:from>
    <xdr:to>
      <xdr:col>30</xdr:col>
      <xdr:colOff>219827</xdr:colOff>
      <xdr:row>12</xdr:row>
      <xdr:rowOff>55315</xdr:rowOff>
    </xdr:to>
    <xdr:sp macro="" textlink="">
      <xdr:nvSpPr>
        <xdr:cNvPr id="8" name="Rectangle: Rounded Corners 7">
          <a:extLst>
            <a:ext uri="{FF2B5EF4-FFF2-40B4-BE49-F238E27FC236}">
              <a16:creationId xmlns:a16="http://schemas.microsoft.com/office/drawing/2014/main" id="{999874F3-6160-8E04-9916-CBB26BB587B5}"/>
            </a:ext>
          </a:extLst>
        </xdr:cNvPr>
        <xdr:cNvSpPr/>
      </xdr:nvSpPr>
      <xdr:spPr>
        <a:xfrm>
          <a:off x="16273803" y="987549"/>
          <a:ext cx="2185386" cy="1305128"/>
        </a:xfrm>
        <a:prstGeom prst="roundRect">
          <a:avLst/>
        </a:prstGeom>
        <a:solidFill>
          <a:schemeClr val="bg1"/>
        </a:solidFill>
        <a:ln>
          <a:solidFill>
            <a:schemeClr val="accent1"/>
          </a:solidFill>
        </a:ln>
        <a:effectLst>
          <a:glow rad="101600">
            <a:schemeClr val="accent1">
              <a:satMod val="175000"/>
              <a:alpha val="40000"/>
            </a:schemeClr>
          </a:glow>
          <a:outerShdw blurRad="63500" sx="102000" sy="102000" algn="c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30</xdr:col>
      <xdr:colOff>288815</xdr:colOff>
      <xdr:row>5</xdr:row>
      <xdr:rowOff>27372</xdr:rowOff>
    </xdr:from>
    <xdr:to>
      <xdr:col>34</xdr:col>
      <xdr:colOff>142352</xdr:colOff>
      <xdr:row>12</xdr:row>
      <xdr:rowOff>83402</xdr:rowOff>
    </xdr:to>
    <xdr:sp macro="" textlink="">
      <xdr:nvSpPr>
        <xdr:cNvPr id="21" name="Rectangle: Rounded Corners 20">
          <a:extLst>
            <a:ext uri="{FF2B5EF4-FFF2-40B4-BE49-F238E27FC236}">
              <a16:creationId xmlns:a16="http://schemas.microsoft.com/office/drawing/2014/main" id="{851F7090-2ED5-8A2C-01E2-FE17ABEB30CC}"/>
            </a:ext>
          </a:extLst>
        </xdr:cNvPr>
        <xdr:cNvSpPr/>
      </xdr:nvSpPr>
      <xdr:spPr>
        <a:xfrm>
          <a:off x="18576815" y="898229"/>
          <a:ext cx="2291937" cy="1275230"/>
        </a:xfrm>
        <a:prstGeom prst="roundRect">
          <a:avLst/>
        </a:prstGeom>
        <a:ln>
          <a:solidFill>
            <a:schemeClr val="accent1"/>
          </a:solidFill>
        </a:ln>
        <a:effectLst>
          <a:glow rad="101600">
            <a:schemeClr val="accent1">
              <a:satMod val="175000"/>
              <a:alpha val="40000"/>
            </a:schemeClr>
          </a:glow>
          <a:outerShdw blurRad="63500" sx="102000" sy="102000" algn="c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noFill/>
          </a:endParaRPr>
        </a:p>
      </xdr:txBody>
    </xdr:sp>
    <xdr:clientData/>
  </xdr:twoCellAnchor>
  <xdr:twoCellAnchor>
    <xdr:from>
      <xdr:col>27</xdr:col>
      <xdr:colOff>97276</xdr:colOff>
      <xdr:row>6</xdr:row>
      <xdr:rowOff>16213</xdr:rowOff>
    </xdr:from>
    <xdr:to>
      <xdr:col>30</xdr:col>
      <xdr:colOff>129702</xdr:colOff>
      <xdr:row>9</xdr:row>
      <xdr:rowOff>22412</xdr:rowOff>
    </xdr:to>
    <xdr:sp macro="" textlink="">
      <xdr:nvSpPr>
        <xdr:cNvPr id="24" name="TextBox 23">
          <a:extLst>
            <a:ext uri="{FF2B5EF4-FFF2-40B4-BE49-F238E27FC236}">
              <a16:creationId xmlns:a16="http://schemas.microsoft.com/office/drawing/2014/main" id="{76A80142-1417-1A8F-0088-792D89F7CDF5}"/>
            </a:ext>
          </a:extLst>
        </xdr:cNvPr>
        <xdr:cNvSpPr txBox="1"/>
      </xdr:nvSpPr>
      <xdr:spPr>
        <a:xfrm>
          <a:off x="16512702" y="1134894"/>
          <a:ext cx="1856362" cy="56553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Arial Black" panose="020B0A04020102020204" pitchFamily="34" charset="0"/>
            </a:rPr>
            <a:t> COUNT OF MALE</a:t>
          </a:r>
          <a:r>
            <a:rPr lang="en-IN" sz="1100" baseline="0">
              <a:latin typeface="Arial Black" panose="020B0A04020102020204" pitchFamily="34" charset="0"/>
            </a:rPr>
            <a:t> </a:t>
          </a:r>
          <a:endParaRPr lang="en-IN" sz="1100">
            <a:latin typeface="Arial Black" panose="020B0A04020102020204" pitchFamily="34" charset="0"/>
          </a:endParaRPr>
        </a:p>
      </xdr:txBody>
    </xdr:sp>
    <xdr:clientData/>
  </xdr:twoCellAnchor>
  <xdr:twoCellAnchor>
    <xdr:from>
      <xdr:col>30</xdr:col>
      <xdr:colOff>405320</xdr:colOff>
      <xdr:row>6</xdr:row>
      <xdr:rowOff>32425</xdr:rowOff>
    </xdr:from>
    <xdr:to>
      <xdr:col>33</xdr:col>
      <xdr:colOff>518808</xdr:colOff>
      <xdr:row>8</xdr:row>
      <xdr:rowOff>8107</xdr:rowOff>
    </xdr:to>
    <xdr:sp macro="" textlink="">
      <xdr:nvSpPr>
        <xdr:cNvPr id="26" name="TextBox 25">
          <a:extLst>
            <a:ext uri="{FF2B5EF4-FFF2-40B4-BE49-F238E27FC236}">
              <a16:creationId xmlns:a16="http://schemas.microsoft.com/office/drawing/2014/main" id="{CF6CF45C-BEE2-2862-B74D-A80564581820}"/>
            </a:ext>
          </a:extLst>
        </xdr:cNvPr>
        <xdr:cNvSpPr txBox="1"/>
      </xdr:nvSpPr>
      <xdr:spPr>
        <a:xfrm>
          <a:off x="18644682" y="1151106"/>
          <a:ext cx="1937424" cy="3485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Arial Black" panose="020B0A04020102020204" pitchFamily="34" charset="0"/>
            </a:rPr>
            <a:t> </a:t>
          </a:r>
          <a:r>
            <a:rPr lang="en-IN" sz="1100">
              <a:latin typeface="Arial Black" panose="020B0A04020102020204" pitchFamily="34" charset="0"/>
              <a:cs typeface="Arial" panose="020B0604020202020204" pitchFamily="34" charset="0"/>
            </a:rPr>
            <a:t>COUNT OF FEMALE</a:t>
          </a:r>
        </a:p>
      </xdr:txBody>
    </xdr:sp>
    <xdr:clientData/>
  </xdr:twoCellAnchor>
  <xdr:twoCellAnchor>
    <xdr:from>
      <xdr:col>27</xdr:col>
      <xdr:colOff>56744</xdr:colOff>
      <xdr:row>9</xdr:row>
      <xdr:rowOff>121596</xdr:rowOff>
    </xdr:from>
    <xdr:to>
      <xdr:col>28</xdr:col>
      <xdr:colOff>81064</xdr:colOff>
      <xdr:row>11</xdr:row>
      <xdr:rowOff>112060</xdr:rowOff>
    </xdr:to>
    <xdr:sp macro="" textlink="">
      <xdr:nvSpPr>
        <xdr:cNvPr id="34" name="TextBox 33">
          <a:extLst>
            <a:ext uri="{FF2B5EF4-FFF2-40B4-BE49-F238E27FC236}">
              <a16:creationId xmlns:a16="http://schemas.microsoft.com/office/drawing/2014/main" id="{590187BA-CC72-447D-8276-44805051954A}"/>
            </a:ext>
          </a:extLst>
        </xdr:cNvPr>
        <xdr:cNvSpPr txBox="1"/>
      </xdr:nvSpPr>
      <xdr:spPr>
        <a:xfrm>
          <a:off x="16472170" y="1799617"/>
          <a:ext cx="632298" cy="36335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2000">
              <a:solidFill>
                <a:schemeClr val="accent1"/>
              </a:solidFill>
              <a:latin typeface="Arial" panose="020B0604020202020204" pitchFamily="34" charset="0"/>
              <a:cs typeface="Arial" panose="020B0604020202020204" pitchFamily="34" charset="0"/>
            </a:rPr>
            <a:t>37</a:t>
          </a:r>
        </a:p>
        <a:p>
          <a:endParaRPr lang="en-IN" sz="1100"/>
        </a:p>
      </xdr:txBody>
    </xdr:sp>
    <xdr:clientData/>
  </xdr:twoCellAnchor>
  <xdr:twoCellAnchor>
    <xdr:from>
      <xdr:col>30</xdr:col>
      <xdr:colOff>567447</xdr:colOff>
      <xdr:row>9</xdr:row>
      <xdr:rowOff>170233</xdr:rowOff>
    </xdr:from>
    <xdr:to>
      <xdr:col>31</xdr:col>
      <xdr:colOff>502596</xdr:colOff>
      <xdr:row>11</xdr:row>
      <xdr:rowOff>123266</xdr:rowOff>
    </xdr:to>
    <xdr:sp macro="" textlink="">
      <xdr:nvSpPr>
        <xdr:cNvPr id="36" name="TextBox 35">
          <a:extLst>
            <a:ext uri="{FF2B5EF4-FFF2-40B4-BE49-F238E27FC236}">
              <a16:creationId xmlns:a16="http://schemas.microsoft.com/office/drawing/2014/main" id="{1AB9F70F-CFE6-6B50-3622-FE05C5FD79AE}"/>
            </a:ext>
          </a:extLst>
        </xdr:cNvPr>
        <xdr:cNvSpPr txBox="1"/>
      </xdr:nvSpPr>
      <xdr:spPr>
        <a:xfrm>
          <a:off x="18806809" y="1848254"/>
          <a:ext cx="543127" cy="32592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a:solidFill>
                <a:schemeClr val="accent1"/>
              </a:solidFill>
              <a:latin typeface="Arial" panose="020B0604020202020204" pitchFamily="34" charset="0"/>
              <a:cs typeface="Arial" panose="020B0604020202020204" pitchFamily="34" charset="0"/>
            </a:rPr>
            <a:t>48</a:t>
          </a:r>
        </a:p>
        <a:p>
          <a:endParaRPr lang="en-IN" sz="1100"/>
        </a:p>
      </xdr:txBody>
    </xdr:sp>
    <xdr:clientData/>
  </xdr:twoCellAnchor>
  <xdr:twoCellAnchor editAs="oneCell">
    <xdr:from>
      <xdr:col>31</xdr:col>
      <xdr:colOff>483869</xdr:colOff>
      <xdr:row>8</xdr:row>
      <xdr:rowOff>52554</xdr:rowOff>
    </xdr:from>
    <xdr:to>
      <xdr:col>33</xdr:col>
      <xdr:colOff>437745</xdr:colOff>
      <xdr:row>11</xdr:row>
      <xdr:rowOff>178340</xdr:rowOff>
    </xdr:to>
    <xdr:pic>
      <xdr:nvPicPr>
        <xdr:cNvPr id="38" name="Graphic 37" descr="Female Profile with solid fill">
          <a:extLst>
            <a:ext uri="{FF2B5EF4-FFF2-40B4-BE49-F238E27FC236}">
              <a16:creationId xmlns:a16="http://schemas.microsoft.com/office/drawing/2014/main" id="{6C239548-55A5-975C-F304-EF668448860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19331209" y="1544128"/>
          <a:ext cx="1169834" cy="685127"/>
        </a:xfrm>
        <a:prstGeom prst="rect">
          <a:avLst/>
        </a:prstGeom>
      </xdr:spPr>
    </xdr:pic>
    <xdr:clientData/>
  </xdr:twoCellAnchor>
  <xdr:twoCellAnchor editAs="oneCell">
    <xdr:from>
      <xdr:col>28</xdr:col>
      <xdr:colOff>8107</xdr:colOff>
      <xdr:row>8</xdr:row>
      <xdr:rowOff>8108</xdr:rowOff>
    </xdr:from>
    <xdr:to>
      <xdr:col>29</xdr:col>
      <xdr:colOff>477495</xdr:colOff>
      <xdr:row>11</xdr:row>
      <xdr:rowOff>174763</xdr:rowOff>
    </xdr:to>
    <xdr:pic>
      <xdr:nvPicPr>
        <xdr:cNvPr id="40" name="Graphic 39" descr="Male profile with solid fill">
          <a:extLst>
            <a:ext uri="{FF2B5EF4-FFF2-40B4-BE49-F238E27FC236}">
              <a16:creationId xmlns:a16="http://schemas.microsoft.com/office/drawing/2014/main" id="{AE6A57BA-B69A-2442-1A7B-D72FFC73D5FD}"/>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17031511" y="1499682"/>
          <a:ext cx="1077367" cy="725996"/>
        </a:xfrm>
        <a:prstGeom prst="rect">
          <a:avLst/>
        </a:prstGeom>
      </xdr:spPr>
    </xdr:pic>
    <xdr:clientData/>
  </xdr:twoCellAnchor>
  <xdr:twoCellAnchor editAs="oneCell">
    <xdr:from>
      <xdr:col>24</xdr:col>
      <xdr:colOff>541119</xdr:colOff>
      <xdr:row>8</xdr:row>
      <xdr:rowOff>34213</xdr:rowOff>
    </xdr:from>
    <xdr:to>
      <xdr:col>26</xdr:col>
      <xdr:colOff>166415</xdr:colOff>
      <xdr:row>12</xdr:row>
      <xdr:rowOff>139318</xdr:rowOff>
    </xdr:to>
    <xdr:pic>
      <xdr:nvPicPr>
        <xdr:cNvPr id="42" name="Graphic 41" descr="Coins with solid fill">
          <a:extLst>
            <a:ext uri="{FF2B5EF4-FFF2-40B4-BE49-F238E27FC236}">
              <a16:creationId xmlns:a16="http://schemas.microsoft.com/office/drawing/2014/main" id="{66002B60-073E-0374-71BD-94684A0DDDC1}"/>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15132608" y="1525787"/>
          <a:ext cx="841254" cy="850893"/>
        </a:xfrm>
        <a:prstGeom prst="rect">
          <a:avLst/>
        </a:prstGeom>
      </xdr:spPr>
    </xdr:pic>
    <xdr:clientData/>
  </xdr:twoCellAnchor>
  <xdr:twoCellAnchor>
    <xdr:from>
      <xdr:col>2</xdr:col>
      <xdr:colOff>318304</xdr:colOff>
      <xdr:row>9</xdr:row>
      <xdr:rowOff>1</xdr:rowOff>
    </xdr:from>
    <xdr:to>
      <xdr:col>3</xdr:col>
      <xdr:colOff>356887</xdr:colOff>
      <xdr:row>10</xdr:row>
      <xdr:rowOff>145916</xdr:rowOff>
    </xdr:to>
    <xdr:sp macro="" textlink="">
      <xdr:nvSpPr>
        <xdr:cNvPr id="45" name="TextBox 44">
          <a:extLst>
            <a:ext uri="{FF2B5EF4-FFF2-40B4-BE49-F238E27FC236}">
              <a16:creationId xmlns:a16="http://schemas.microsoft.com/office/drawing/2014/main" id="{4C271550-ACD5-10D7-3076-53C808C23EAC}"/>
            </a:ext>
          </a:extLst>
        </xdr:cNvPr>
        <xdr:cNvSpPr txBox="1"/>
      </xdr:nvSpPr>
      <xdr:spPr>
        <a:xfrm>
          <a:off x="1534261" y="1678022"/>
          <a:ext cx="646562" cy="33236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2800">
            <a:solidFill>
              <a:schemeClr val="tx1"/>
            </a:solidFill>
          </a:endParaRPr>
        </a:p>
      </xdr:txBody>
    </xdr:sp>
    <xdr:clientData/>
  </xdr:twoCellAnchor>
  <xdr:twoCellAnchor editAs="oneCell">
    <xdr:from>
      <xdr:col>2</xdr:col>
      <xdr:colOff>94180</xdr:colOff>
      <xdr:row>7</xdr:row>
      <xdr:rowOff>165773</xdr:rowOff>
    </xdr:from>
    <xdr:to>
      <xdr:col>3</xdr:col>
      <xdr:colOff>436651</xdr:colOff>
      <xdr:row>11</xdr:row>
      <xdr:rowOff>165508</xdr:rowOff>
    </xdr:to>
    <xdr:pic>
      <xdr:nvPicPr>
        <xdr:cNvPr id="46" name="Picture 45" descr="Shopping Cart Goods Svg Png Icon Free Download (#60674) - OnlineWebFonts.COM">
          <a:extLst>
            <a:ext uri="{FF2B5EF4-FFF2-40B4-BE49-F238E27FC236}">
              <a16:creationId xmlns:a16="http://schemas.microsoft.com/office/drawing/2014/main" id="{3F11015A-74A9-7703-F838-94CA8B59EA2D}"/>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1309955" y="1424357"/>
          <a:ext cx="950359" cy="7189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205483</xdr:colOff>
      <xdr:row>8</xdr:row>
      <xdr:rowOff>145916</xdr:rowOff>
    </xdr:from>
    <xdr:to>
      <xdr:col>7</xdr:col>
      <xdr:colOff>291101</xdr:colOff>
      <xdr:row>11</xdr:row>
      <xdr:rowOff>106194</xdr:rowOff>
    </xdr:to>
    <xdr:pic>
      <xdr:nvPicPr>
        <xdr:cNvPr id="47" name="Picture 46">
          <a:extLst>
            <a:ext uri="{FF2B5EF4-FFF2-40B4-BE49-F238E27FC236}">
              <a16:creationId xmlns:a16="http://schemas.microsoft.com/office/drawing/2014/main" id="{679DBDE7-3CAF-9849-DEF1-318689BAAA13}"/>
            </a:ext>
          </a:extLst>
        </xdr:cNvPr>
        <xdr:cNvPicPr>
          <a:picLocks noChangeAspect="1"/>
        </xdr:cNvPicPr>
      </xdr:nvPicPr>
      <xdr:blipFill>
        <a:blip xmlns:r="http://schemas.openxmlformats.org/officeDocument/2006/relationships" r:embed="rId13"/>
        <a:stretch>
          <a:fillRect/>
        </a:stretch>
      </xdr:blipFill>
      <xdr:spPr>
        <a:xfrm>
          <a:off x="3852809" y="1584298"/>
          <a:ext cx="693505" cy="499671"/>
        </a:xfrm>
        <a:prstGeom prst="rect">
          <a:avLst/>
        </a:prstGeom>
      </xdr:spPr>
    </xdr:pic>
    <xdr:clientData/>
  </xdr:twoCellAnchor>
  <xdr:twoCellAnchor editAs="oneCell">
    <xdr:from>
      <xdr:col>9</xdr:col>
      <xdr:colOff>395569</xdr:colOff>
      <xdr:row>8</xdr:row>
      <xdr:rowOff>24308</xdr:rowOff>
    </xdr:from>
    <xdr:to>
      <xdr:col>10</xdr:col>
      <xdr:colOff>596900</xdr:colOff>
      <xdr:row>11</xdr:row>
      <xdr:rowOff>137808</xdr:rowOff>
    </xdr:to>
    <xdr:pic>
      <xdr:nvPicPr>
        <xdr:cNvPr id="48" name="Picture 47">
          <a:extLst>
            <a:ext uri="{FF2B5EF4-FFF2-40B4-BE49-F238E27FC236}">
              <a16:creationId xmlns:a16="http://schemas.microsoft.com/office/drawing/2014/main" id="{74D58285-E3A5-C2FE-37F4-DEB4D93FD84B}"/>
            </a:ext>
          </a:extLst>
        </xdr:cNvPr>
        <xdr:cNvPicPr>
          <a:picLocks noChangeAspect="1"/>
        </xdr:cNvPicPr>
      </xdr:nvPicPr>
      <xdr:blipFill rotWithShape="1">
        <a:blip xmlns:r="http://schemas.openxmlformats.org/officeDocument/2006/relationships" r:embed="rId14"/>
        <a:srcRect b="14216"/>
        <a:stretch>
          <a:fillRect/>
        </a:stretch>
      </xdr:blipFill>
      <xdr:spPr>
        <a:xfrm>
          <a:off x="5867378" y="1515882"/>
          <a:ext cx="809309" cy="672841"/>
        </a:xfrm>
        <a:prstGeom prst="rect">
          <a:avLst/>
        </a:prstGeom>
      </xdr:spPr>
    </xdr:pic>
    <xdr:clientData/>
  </xdr:twoCellAnchor>
  <xdr:twoCellAnchor editAs="oneCell">
    <xdr:from>
      <xdr:col>13</xdr:col>
      <xdr:colOff>406400</xdr:colOff>
      <xdr:row>8</xdr:row>
      <xdr:rowOff>101599</xdr:rowOff>
    </xdr:from>
    <xdr:to>
      <xdr:col>14</xdr:col>
      <xdr:colOff>246658</xdr:colOff>
      <xdr:row>11</xdr:row>
      <xdr:rowOff>76200</xdr:rowOff>
    </xdr:to>
    <xdr:pic>
      <xdr:nvPicPr>
        <xdr:cNvPr id="50" name="Picture 49">
          <a:extLst>
            <a:ext uri="{FF2B5EF4-FFF2-40B4-BE49-F238E27FC236}">
              <a16:creationId xmlns:a16="http://schemas.microsoft.com/office/drawing/2014/main" id="{2E59EB22-9F76-6CBB-6534-788E745558A3}"/>
            </a:ext>
          </a:extLst>
        </xdr:cNvPr>
        <xdr:cNvPicPr>
          <a:picLocks noChangeAspect="1"/>
        </xdr:cNvPicPr>
      </xdr:nvPicPr>
      <xdr:blipFill rotWithShape="1">
        <a:blip xmlns:r="http://schemas.openxmlformats.org/officeDocument/2006/relationships" r:embed="rId15"/>
        <a:srcRect l="2792" t="-7605" r="-2792" b="7605"/>
        <a:stretch>
          <a:fillRect/>
        </a:stretch>
      </xdr:blipFill>
      <xdr:spPr>
        <a:xfrm>
          <a:off x="8310123" y="1593173"/>
          <a:ext cx="448237" cy="533942"/>
        </a:xfrm>
        <a:prstGeom prst="rect">
          <a:avLst/>
        </a:prstGeom>
      </xdr:spPr>
    </xdr:pic>
    <xdr:clientData/>
  </xdr:twoCellAnchor>
  <xdr:twoCellAnchor>
    <xdr:from>
      <xdr:col>4</xdr:col>
      <xdr:colOff>129702</xdr:colOff>
      <xdr:row>6</xdr:row>
      <xdr:rowOff>16213</xdr:rowOff>
    </xdr:from>
    <xdr:to>
      <xdr:col>7</xdr:col>
      <xdr:colOff>291830</xdr:colOff>
      <xdr:row>8</xdr:row>
      <xdr:rowOff>16213</xdr:rowOff>
    </xdr:to>
    <xdr:sp macro="" textlink="">
      <xdr:nvSpPr>
        <xdr:cNvPr id="51" name="TextBox 50">
          <a:extLst>
            <a:ext uri="{FF2B5EF4-FFF2-40B4-BE49-F238E27FC236}">
              <a16:creationId xmlns:a16="http://schemas.microsoft.com/office/drawing/2014/main" id="{B174FDBD-D58C-202D-1F66-7730ABB63C6A}"/>
            </a:ext>
          </a:extLst>
        </xdr:cNvPr>
        <xdr:cNvSpPr txBox="1"/>
      </xdr:nvSpPr>
      <xdr:spPr>
        <a:xfrm>
          <a:off x="2561617" y="1134894"/>
          <a:ext cx="1986064" cy="37289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Arial Black" panose="020B0A04020102020204" pitchFamily="34" charset="0"/>
            </a:rPr>
            <a:t>SUM OF ORDER SALES</a:t>
          </a:r>
        </a:p>
        <a:p>
          <a:endParaRPr lang="en-IN" sz="1100"/>
        </a:p>
      </xdr:txBody>
    </xdr:sp>
    <xdr:clientData/>
  </xdr:twoCellAnchor>
  <xdr:twoCellAnchor>
    <xdr:from>
      <xdr:col>7</xdr:col>
      <xdr:colOff>124695</xdr:colOff>
      <xdr:row>12</xdr:row>
      <xdr:rowOff>95369</xdr:rowOff>
    </xdr:from>
    <xdr:to>
      <xdr:col>13</xdr:col>
      <xdr:colOff>212912</xdr:colOff>
      <xdr:row>32</xdr:row>
      <xdr:rowOff>33618</xdr:rowOff>
    </xdr:to>
    <xdr:graphicFrame macro="">
      <xdr:nvGraphicFramePr>
        <xdr:cNvPr id="52" name="Chart 51">
          <a:extLst>
            <a:ext uri="{FF2B5EF4-FFF2-40B4-BE49-F238E27FC236}">
              <a16:creationId xmlns:a16="http://schemas.microsoft.com/office/drawing/2014/main" id="{F4C5C7AA-E2C9-4301-BECC-AA84A40FF8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257735</xdr:colOff>
      <xdr:row>12</xdr:row>
      <xdr:rowOff>152400</xdr:rowOff>
    </xdr:from>
    <xdr:to>
      <xdr:col>23</xdr:col>
      <xdr:colOff>187568</xdr:colOff>
      <xdr:row>32</xdr:row>
      <xdr:rowOff>22411</xdr:rowOff>
    </xdr:to>
    <xdr:graphicFrame macro="">
      <xdr:nvGraphicFramePr>
        <xdr:cNvPr id="11" name="Chart 10">
          <a:extLst>
            <a:ext uri="{FF2B5EF4-FFF2-40B4-BE49-F238E27FC236}">
              <a16:creationId xmlns:a16="http://schemas.microsoft.com/office/drawing/2014/main" id="{9EAEDF24-E507-48F3-986E-03CC75B79D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20</xdr:col>
      <xdr:colOff>230759</xdr:colOff>
      <xdr:row>32</xdr:row>
      <xdr:rowOff>152632</xdr:rowOff>
    </xdr:from>
    <xdr:to>
      <xdr:col>27</xdr:col>
      <xdr:colOff>113529</xdr:colOff>
      <xdr:row>55</xdr:row>
      <xdr:rowOff>128337</xdr:rowOff>
    </xdr:to>
    <xdr:graphicFrame macro="">
      <xdr:nvGraphicFramePr>
        <xdr:cNvPr id="23" name="Chart 22">
          <a:extLst>
            <a:ext uri="{FF2B5EF4-FFF2-40B4-BE49-F238E27FC236}">
              <a16:creationId xmlns:a16="http://schemas.microsoft.com/office/drawing/2014/main" id="{70A747B3-7725-4485-A70B-0BCC59EC08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23</xdr:col>
      <xdr:colOff>293076</xdr:colOff>
      <xdr:row>12</xdr:row>
      <xdr:rowOff>140676</xdr:rowOff>
    </xdr:from>
    <xdr:to>
      <xdr:col>34</xdr:col>
      <xdr:colOff>140677</xdr:colOff>
      <xdr:row>32</xdr:row>
      <xdr:rowOff>58615</xdr:rowOff>
    </xdr:to>
    <xdr:graphicFrame macro="">
      <xdr:nvGraphicFramePr>
        <xdr:cNvPr id="29" name="Chart 28">
          <a:extLst>
            <a:ext uri="{FF2B5EF4-FFF2-40B4-BE49-F238E27FC236}">
              <a16:creationId xmlns:a16="http://schemas.microsoft.com/office/drawing/2014/main" id="{1AD7D3E7-ECFA-4FA2-A54F-EFE69E6F84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175846</xdr:colOff>
      <xdr:row>32</xdr:row>
      <xdr:rowOff>105508</xdr:rowOff>
    </xdr:from>
    <xdr:to>
      <xdr:col>10</xdr:col>
      <xdr:colOff>0</xdr:colOff>
      <xdr:row>55</xdr:row>
      <xdr:rowOff>175848</xdr:rowOff>
    </xdr:to>
    <xdr:graphicFrame macro="">
      <xdr:nvGraphicFramePr>
        <xdr:cNvPr id="33" name="Chart 32">
          <a:extLst>
            <a:ext uri="{FF2B5EF4-FFF2-40B4-BE49-F238E27FC236}">
              <a16:creationId xmlns:a16="http://schemas.microsoft.com/office/drawing/2014/main" id="{825AC6E7-83A2-4AC2-98A6-F14DA0D533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10</xdr:col>
      <xdr:colOff>105508</xdr:colOff>
      <xdr:row>32</xdr:row>
      <xdr:rowOff>140675</xdr:rowOff>
    </xdr:from>
    <xdr:to>
      <xdr:col>20</xdr:col>
      <xdr:colOff>117231</xdr:colOff>
      <xdr:row>55</xdr:row>
      <xdr:rowOff>164122</xdr:rowOff>
    </xdr:to>
    <xdr:graphicFrame macro="">
      <xdr:nvGraphicFramePr>
        <xdr:cNvPr id="43" name="Chart 42">
          <a:extLst>
            <a:ext uri="{FF2B5EF4-FFF2-40B4-BE49-F238E27FC236}">
              <a16:creationId xmlns:a16="http://schemas.microsoft.com/office/drawing/2014/main" id="{281A714D-AE91-44F2-B6E4-261B1992DA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27</xdr:col>
      <xdr:colOff>224589</xdr:colOff>
      <xdr:row>32</xdr:row>
      <xdr:rowOff>144379</xdr:rowOff>
    </xdr:from>
    <xdr:to>
      <xdr:col>34</xdr:col>
      <xdr:colOff>152400</xdr:colOff>
      <xdr:row>55</xdr:row>
      <xdr:rowOff>128337</xdr:rowOff>
    </xdr:to>
    <xdr:graphicFrame macro="">
      <xdr:nvGraphicFramePr>
        <xdr:cNvPr id="28" name="Chart 27">
          <a:extLst>
            <a:ext uri="{FF2B5EF4-FFF2-40B4-BE49-F238E27FC236}">
              <a16:creationId xmlns:a16="http://schemas.microsoft.com/office/drawing/2014/main" id="{1C68F018-AB8B-4547-B300-8AA707DF2D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7</xdr:row>
      <xdr:rowOff>14306</xdr:rowOff>
    </xdr:from>
    <xdr:to>
      <xdr:col>2</xdr:col>
      <xdr:colOff>0</xdr:colOff>
      <xdr:row>20</xdr:row>
      <xdr:rowOff>178837</xdr:rowOff>
    </xdr:to>
    <xdr:graphicFrame macro="">
      <xdr:nvGraphicFramePr>
        <xdr:cNvPr id="2" name="Chart 1">
          <a:extLst>
            <a:ext uri="{FF2B5EF4-FFF2-40B4-BE49-F238E27FC236}">
              <a16:creationId xmlns:a16="http://schemas.microsoft.com/office/drawing/2014/main" id="{94F69878-C42F-349A-9717-97D9701B5C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xdr:colOff>
      <xdr:row>6</xdr:row>
      <xdr:rowOff>21772</xdr:rowOff>
    </xdr:from>
    <xdr:to>
      <xdr:col>5</xdr:col>
      <xdr:colOff>7775</xdr:colOff>
      <xdr:row>20</xdr:row>
      <xdr:rowOff>186613</xdr:rowOff>
    </xdr:to>
    <xdr:graphicFrame macro="">
      <xdr:nvGraphicFramePr>
        <xdr:cNvPr id="3" name="Chart 2">
          <a:extLst>
            <a:ext uri="{FF2B5EF4-FFF2-40B4-BE49-F238E27FC236}">
              <a16:creationId xmlns:a16="http://schemas.microsoft.com/office/drawing/2014/main" id="{064F8FA0-D4CB-D531-2108-53B8783019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xdr:colOff>
      <xdr:row>30</xdr:row>
      <xdr:rowOff>157778</xdr:rowOff>
    </xdr:from>
    <xdr:to>
      <xdr:col>0</xdr:col>
      <xdr:colOff>1348225</xdr:colOff>
      <xdr:row>37</xdr:row>
      <xdr:rowOff>8540</xdr:rowOff>
    </xdr:to>
    <mc:AlternateContent xmlns:mc="http://schemas.openxmlformats.org/markup-compatibility/2006" xmlns:a14="http://schemas.microsoft.com/office/drawing/2010/main">
      <mc:Choice Requires="a14">
        <xdr:graphicFrame macro="">
          <xdr:nvGraphicFramePr>
            <xdr:cNvPr id="8" name="Age_Group">
              <a:extLst>
                <a:ext uri="{FF2B5EF4-FFF2-40B4-BE49-F238E27FC236}">
                  <a16:creationId xmlns:a16="http://schemas.microsoft.com/office/drawing/2014/main" id="{F57C91B8-41E8-C684-0218-FBA4AF25076C}"/>
                </a:ext>
              </a:extLst>
            </xdr:cNvPr>
            <xdr:cNvGraphicFramePr/>
          </xdr:nvGraphicFramePr>
          <xdr:xfrm>
            <a:off x="0" y="0"/>
            <a:ext cx="0" cy="0"/>
          </xdr:xfrm>
          <a:graphic>
            <a:graphicData uri="http://schemas.microsoft.com/office/drawing/2010/slicer">
              <sle:slicer xmlns:sle="http://schemas.microsoft.com/office/drawing/2010/slicer" name="Age_Group"/>
            </a:graphicData>
          </a:graphic>
        </xdr:graphicFrame>
      </mc:Choice>
      <mc:Fallback xmlns="">
        <xdr:sp macro="" textlink="">
          <xdr:nvSpPr>
            <xdr:cNvPr id="0" name=""/>
            <xdr:cNvSpPr>
              <a:spLocks noTextEdit="1"/>
            </xdr:cNvSpPr>
          </xdr:nvSpPr>
          <xdr:spPr>
            <a:xfrm>
              <a:off x="1" y="6166192"/>
              <a:ext cx="1349342" cy="11263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28837</xdr:colOff>
      <xdr:row>30</xdr:row>
      <xdr:rowOff>150311</xdr:rowOff>
    </xdr:from>
    <xdr:to>
      <xdr:col>1</xdr:col>
      <xdr:colOff>1634779</xdr:colOff>
      <xdr:row>42</xdr:row>
      <xdr:rowOff>43757</xdr:rowOff>
    </xdr:to>
    <mc:AlternateContent xmlns:mc="http://schemas.openxmlformats.org/markup-compatibility/2006" xmlns:a14="http://schemas.microsoft.com/office/drawing/2010/main">
      <mc:Choice Requires="a14">
        <xdr:graphicFrame macro="">
          <xdr:nvGraphicFramePr>
            <xdr:cNvPr id="9" name="Country">
              <a:extLst>
                <a:ext uri="{FF2B5EF4-FFF2-40B4-BE49-F238E27FC236}">
                  <a16:creationId xmlns:a16="http://schemas.microsoft.com/office/drawing/2014/main" id="{7C432200-7080-16F4-F1B6-D9813874CBA6}"/>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355768" y="6158725"/>
              <a:ext cx="1614051" cy="20818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1645663</xdr:colOff>
      <xdr:row>30</xdr:row>
      <xdr:rowOff>136678</xdr:rowOff>
    </xdr:from>
    <xdr:to>
      <xdr:col>2</xdr:col>
      <xdr:colOff>1118681</xdr:colOff>
      <xdr:row>42</xdr:row>
      <xdr:rowOff>43757</xdr:rowOff>
    </xdr:to>
    <mc:AlternateContent xmlns:mc="http://schemas.openxmlformats.org/markup-compatibility/2006" xmlns:a14="http://schemas.microsoft.com/office/drawing/2010/main">
      <mc:Choice Requires="a14">
        <xdr:graphicFrame macro="">
          <xdr:nvGraphicFramePr>
            <xdr:cNvPr id="10" name="State">
              <a:extLst>
                <a:ext uri="{FF2B5EF4-FFF2-40B4-BE49-F238E27FC236}">
                  <a16:creationId xmlns:a16="http://schemas.microsoft.com/office/drawing/2014/main" id="{4951DAEF-D084-48ED-D269-86B1DA9CB587}"/>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2972594" y="6145092"/>
              <a:ext cx="1961932" cy="20954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36</xdr:row>
      <xdr:rowOff>167643</xdr:rowOff>
    </xdr:from>
    <xdr:to>
      <xdr:col>0</xdr:col>
      <xdr:colOff>1348225</xdr:colOff>
      <xdr:row>42</xdr:row>
      <xdr:rowOff>25613</xdr:rowOff>
    </xdr:to>
    <mc:AlternateContent xmlns:mc="http://schemas.openxmlformats.org/markup-compatibility/2006" xmlns:a14="http://schemas.microsoft.com/office/drawing/2010/main">
      <mc:Choice Requires="a14">
        <xdr:graphicFrame macro="">
          <xdr:nvGraphicFramePr>
            <xdr:cNvPr id="15" name="Customer_Gender">
              <a:extLst>
                <a:ext uri="{FF2B5EF4-FFF2-40B4-BE49-F238E27FC236}">
                  <a16:creationId xmlns:a16="http://schemas.microsoft.com/office/drawing/2014/main" id="{2849689B-C48B-7000-8A96-9DCF6F3F06E2}"/>
                </a:ext>
              </a:extLst>
            </xdr:cNvPr>
            <xdr:cNvGraphicFramePr/>
          </xdr:nvGraphicFramePr>
          <xdr:xfrm>
            <a:off x="0" y="0"/>
            <a:ext cx="0" cy="0"/>
          </xdr:xfrm>
          <a:graphic>
            <a:graphicData uri="http://schemas.microsoft.com/office/drawing/2010/slicer">
              <sle:slicer xmlns:sle="http://schemas.microsoft.com/office/drawing/2010/slicer" name="Customer_Gender"/>
            </a:graphicData>
          </a:graphic>
        </xdr:graphicFrame>
      </mc:Choice>
      <mc:Fallback xmlns="">
        <xdr:sp macro="" textlink="">
          <xdr:nvSpPr>
            <xdr:cNvPr id="0" name=""/>
            <xdr:cNvSpPr>
              <a:spLocks noTextEdit="1"/>
            </xdr:cNvSpPr>
          </xdr:nvSpPr>
          <xdr:spPr>
            <a:xfrm>
              <a:off x="0" y="7288402"/>
              <a:ext cx="1349343" cy="9521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42</xdr:row>
      <xdr:rowOff>10438</xdr:rowOff>
    </xdr:from>
    <xdr:to>
      <xdr:col>2</xdr:col>
      <xdr:colOff>757226</xdr:colOff>
      <xdr:row>48</xdr:row>
      <xdr:rowOff>28349</xdr:rowOff>
    </xdr:to>
    <mc:AlternateContent xmlns:mc="http://schemas.openxmlformats.org/markup-compatibility/2006" xmlns:tsle="http://schemas.microsoft.com/office/drawing/2012/timeslicer">
      <mc:Choice Requires="tsle">
        <xdr:graphicFrame macro="">
          <xdr:nvGraphicFramePr>
            <xdr:cNvPr id="17" name="Date">
              <a:extLst>
                <a:ext uri="{FF2B5EF4-FFF2-40B4-BE49-F238E27FC236}">
                  <a16:creationId xmlns:a16="http://schemas.microsoft.com/office/drawing/2014/main" id="{84E17B70-63D6-1805-F55A-D4FA230905F6}"/>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0" y="8243541"/>
              <a:ext cx="4915334" cy="112231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19</xdr:col>
      <xdr:colOff>52160</xdr:colOff>
      <xdr:row>14</xdr:row>
      <xdr:rowOff>86178</xdr:rowOff>
    </xdr:from>
    <xdr:to>
      <xdr:col>22</xdr:col>
      <xdr:colOff>99785</xdr:colOff>
      <xdr:row>36</xdr:row>
      <xdr:rowOff>54428</xdr:rowOff>
    </xdr:to>
    <xdr:graphicFrame macro="">
      <xdr:nvGraphicFramePr>
        <xdr:cNvPr id="22" name="Chart 21">
          <a:extLst>
            <a:ext uri="{FF2B5EF4-FFF2-40B4-BE49-F238E27FC236}">
              <a16:creationId xmlns:a16="http://schemas.microsoft.com/office/drawing/2014/main" id="{4D6536AE-4620-4F9A-A0FF-6DB9EBD007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90714</xdr:colOff>
      <xdr:row>12</xdr:row>
      <xdr:rowOff>122465</xdr:rowOff>
    </xdr:from>
    <xdr:to>
      <xdr:col>18</xdr:col>
      <xdr:colOff>1293812</xdr:colOff>
      <xdr:row>27</xdr:row>
      <xdr:rowOff>201840</xdr:rowOff>
    </xdr:to>
    <xdr:graphicFrame macro="">
      <xdr:nvGraphicFramePr>
        <xdr:cNvPr id="23" name="Chart 22">
          <a:extLst>
            <a:ext uri="{FF2B5EF4-FFF2-40B4-BE49-F238E27FC236}">
              <a16:creationId xmlns:a16="http://schemas.microsoft.com/office/drawing/2014/main" id="{ED73D785-9167-4CE8-9D8E-06DA789E59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0</xdr:colOff>
      <xdr:row>24</xdr:row>
      <xdr:rowOff>0</xdr:rowOff>
    </xdr:from>
    <xdr:to>
      <xdr:col>13</xdr:col>
      <xdr:colOff>1857374</xdr:colOff>
      <xdr:row>36</xdr:row>
      <xdr:rowOff>150812</xdr:rowOff>
    </xdr:to>
    <xdr:graphicFrame macro="">
      <xdr:nvGraphicFramePr>
        <xdr:cNvPr id="24" name="Chart 23">
          <a:extLst>
            <a:ext uri="{FF2B5EF4-FFF2-40B4-BE49-F238E27FC236}">
              <a16:creationId xmlns:a16="http://schemas.microsoft.com/office/drawing/2014/main" id="{685AAD54-8EF9-4CE8-BA80-117373A8F1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344714</xdr:colOff>
      <xdr:row>22</xdr:row>
      <xdr:rowOff>108858</xdr:rowOff>
    </xdr:from>
    <xdr:to>
      <xdr:col>9</xdr:col>
      <xdr:colOff>36285</xdr:colOff>
      <xdr:row>38</xdr:row>
      <xdr:rowOff>0</xdr:rowOff>
    </xdr:to>
    <xdr:graphicFrame macro="">
      <xdr:nvGraphicFramePr>
        <xdr:cNvPr id="27" name="Chart 26">
          <a:extLst>
            <a:ext uri="{FF2B5EF4-FFF2-40B4-BE49-F238E27FC236}">
              <a16:creationId xmlns:a16="http://schemas.microsoft.com/office/drawing/2014/main" id="{78ED855C-7C1D-483E-AEB3-2828B77567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22</xdr:col>
      <xdr:colOff>943427</xdr:colOff>
      <xdr:row>27</xdr:row>
      <xdr:rowOff>188684</xdr:rowOff>
    </xdr:from>
    <xdr:to>
      <xdr:col>24</xdr:col>
      <xdr:colOff>1433286</xdr:colOff>
      <xdr:row>42</xdr:row>
      <xdr:rowOff>101599</xdr:rowOff>
    </xdr:to>
    <xdr:graphicFrame macro="">
      <xdr:nvGraphicFramePr>
        <xdr:cNvPr id="4" name="Chart 3">
          <a:extLst>
            <a:ext uri="{FF2B5EF4-FFF2-40B4-BE49-F238E27FC236}">
              <a16:creationId xmlns:a16="http://schemas.microsoft.com/office/drawing/2014/main" id="{0169DCDE-A43A-B198-618D-845D11247F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wmiya Anand" refreshedDate="45869.694439930558" createdVersion="8" refreshedVersion="8" minRefreshableVersion="3" recordCount="85" xr:uid="{3CB66966-4EDF-483D-8410-C22E4387EFF6}">
  <cacheSource type="worksheet">
    <worksheetSource name="Bike_Sales"/>
  </cacheSource>
  <cacheFields count="19">
    <cacheField name="Sales_Order " numFmtId="0">
      <sharedItems containsSemiMixedTypes="0" containsString="0" containsNumber="1" containsInteger="1" minValue="261695" maxValue="261782" count="83">
        <n v="261695"/>
        <n v="261697"/>
        <n v="261698"/>
        <n v="261699"/>
        <n v="261700"/>
        <n v="261701"/>
        <n v="261702"/>
        <n v="261703"/>
        <n v="261705"/>
        <n v="261706"/>
        <n v="261707"/>
        <n v="261708"/>
        <n v="261710"/>
        <n v="261711"/>
        <n v="261712"/>
        <n v="261713"/>
        <n v="261714"/>
        <n v="261717"/>
        <n v="261718"/>
        <n v="261719"/>
        <n v="261720"/>
        <n v="261721"/>
        <n v="261722"/>
        <n v="261723"/>
        <n v="261724"/>
        <n v="261725"/>
        <n v="261726"/>
        <n v="261727"/>
        <n v="261728"/>
        <n v="261729"/>
        <n v="261730"/>
        <n v="261731"/>
        <n v="261732"/>
        <n v="261733"/>
        <n v="261734"/>
        <n v="261735"/>
        <n v="261736"/>
        <n v="261737"/>
        <n v="261738"/>
        <n v="261739"/>
        <n v="261740"/>
        <n v="261741"/>
        <n v="261742"/>
        <n v="261743"/>
        <n v="261744"/>
        <n v="261745"/>
        <n v="261746"/>
        <n v="261747"/>
        <n v="261748"/>
        <n v="261749"/>
        <n v="261750"/>
        <n v="261751"/>
        <n v="261752"/>
        <n v="261753"/>
        <n v="261754"/>
        <n v="261755"/>
        <n v="261756"/>
        <n v="261757"/>
        <n v="261758"/>
        <n v="261759"/>
        <n v="261760"/>
        <n v="261761"/>
        <n v="261762"/>
        <n v="261763"/>
        <n v="261764"/>
        <n v="261765"/>
        <n v="261766"/>
        <n v="261767"/>
        <n v="261768"/>
        <n v="261769"/>
        <n v="261770"/>
        <n v="261771"/>
        <n v="261772"/>
        <n v="261773"/>
        <n v="261774"/>
        <n v="261775"/>
        <n v="261776"/>
        <n v="261777"/>
        <n v="261778"/>
        <n v="261779"/>
        <n v="261780"/>
        <n v="261781"/>
        <n v="261782"/>
      </sharedItems>
    </cacheField>
    <cacheField name="Date" numFmtId="14">
      <sharedItems containsSemiMixedTypes="0" containsNonDate="0" containsDate="1" containsString="0" minDate="2021-12-01T00:00:00" maxDate="2021-12-25T00:00:00" count="24">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sharedItems>
    </cacheField>
    <cacheField name="Day" numFmtId="0">
      <sharedItems containsSemiMixedTypes="0" containsString="0" containsNumber="1" containsInteger="1" minValue="1" maxValue="24" count="24">
        <n v="1"/>
        <n v="2"/>
        <n v="3"/>
        <n v="4"/>
        <n v="5"/>
        <n v="6"/>
        <n v="7"/>
        <n v="8"/>
        <n v="9"/>
        <n v="10"/>
        <n v="11"/>
        <n v="12"/>
        <n v="13"/>
        <n v="14"/>
        <n v="15"/>
        <n v="16"/>
        <n v="17"/>
        <n v="18"/>
        <n v="19"/>
        <n v="20"/>
        <n v="21"/>
        <n v="22"/>
        <n v="23"/>
        <n v="24"/>
      </sharedItems>
    </cacheField>
    <cacheField name="Month" numFmtId="0">
      <sharedItems/>
    </cacheField>
    <cacheField name="Year" numFmtId="0">
      <sharedItems containsSemiMixedTypes="0" containsString="0" containsNumber="1" containsInteger="1" minValue="2021" maxValue="2021" count="1">
        <n v="2021"/>
      </sharedItems>
    </cacheField>
    <cacheField name="Customer_Age" numFmtId="0">
      <sharedItems containsSemiMixedTypes="0" containsString="0" containsNumber="1" containsInteger="1" minValue="17" maxValue="63" count="28">
        <n v="39"/>
        <n v="44"/>
        <n v="37"/>
        <n v="31"/>
        <n v="24"/>
        <n v="35"/>
        <n v="23"/>
        <n v="27"/>
        <n v="47"/>
        <n v="30"/>
        <n v="38"/>
        <n v="19"/>
        <n v="33"/>
        <n v="41"/>
        <n v="34"/>
        <n v="40"/>
        <n v="26"/>
        <n v="36"/>
        <n v="32"/>
        <n v="49"/>
        <n v="29"/>
        <n v="42"/>
        <n v="17"/>
        <n v="25"/>
        <n v="63"/>
        <n v="18"/>
        <n v="56"/>
        <n v="57"/>
      </sharedItems>
    </cacheField>
    <cacheField name="Age_Group" numFmtId="0">
      <sharedItems count="3">
        <s v="Adults (35-64)"/>
        <s v="Young Adults (25-34)"/>
        <s v="Youth (&lt;25)"/>
      </sharedItems>
    </cacheField>
    <cacheField name="Customer_Gender" numFmtId="0">
      <sharedItems count="2">
        <s v="Female"/>
        <s v="Male"/>
      </sharedItems>
    </cacheField>
    <cacheField name="Country" numFmtId="0">
      <sharedItems count="6">
        <s v="United States"/>
        <s v="United Kingdom"/>
        <s v="Australia"/>
        <s v="Canada"/>
        <s v="Germany"/>
        <s v="France"/>
      </sharedItems>
    </cacheField>
    <cacheField name="State" numFmtId="0">
      <sharedItems count="17">
        <s v="California"/>
        <s v="England"/>
        <s v="New South Wales"/>
        <s v="Washington"/>
        <s v="Queensland"/>
        <s v="British Columbia"/>
        <s v="Victoria"/>
        <s v="Hamburg"/>
        <s v="Seine (Paris)"/>
        <s v="Seine et Marne"/>
        <s v="Nordrhein-Westfalen"/>
        <s v="Seine Saint Denis"/>
        <s v="Nord"/>
        <s v="Oregon"/>
        <s v="South Australia"/>
        <s v="Hessen"/>
        <s v="Somme"/>
      </sharedItems>
    </cacheField>
    <cacheField name="Product_Category" numFmtId="0">
      <sharedItems count="1">
        <s v="Bikes"/>
      </sharedItems>
    </cacheField>
    <cacheField name="Sub_Category" numFmtId="0">
      <sharedItems count="1">
        <s v="Mountain Bikes"/>
      </sharedItems>
    </cacheField>
    <cacheField name="Product_Description" numFmtId="0">
      <sharedItems count="18">
        <s v="Mountain-200 Black, 46"/>
        <s v="Mountain-200 Silver, 42"/>
        <s v="Mountain-400-W Silver, 46"/>
        <s v="Mountain-400-W Silver, 42"/>
        <s v="Mountain-200 Black, 38"/>
        <s v="Mountain-200 Silver, 38"/>
        <s v="Mountain-400-W Silver, 38"/>
        <s v="Mountain-500 Silver, 42"/>
        <s v="Mountain-100 Black, 38"/>
        <s v="Mountain-200 Black, 42"/>
        <s v="Mountain-500 Black, 40"/>
        <s v="Mountain-100 Silver, 44"/>
        <s v="Mountain-500 Silver, 40"/>
        <s v="Mountain-200 Silver, 46"/>
        <s v="Mountain-500 Black, 44"/>
        <s v="Mountain-100 Black, 48"/>
        <s v="Mountain-500 Black, 52"/>
        <s v="Mountain-500 Black, 42"/>
      </sharedItems>
    </cacheField>
    <cacheField name="Order_Quantity" numFmtId="0">
      <sharedItems containsSemiMixedTypes="0" containsString="0" containsNumber="1" containsInteger="1" minValue="1" maxValue="4"/>
    </cacheField>
    <cacheField name=" Unit_Cost " numFmtId="0">
      <sharedItems containsSemiMixedTypes="0" containsString="0" containsNumber="1" containsInteger="1" minValue="0" maxValue="1912" count="8">
        <n v="1252"/>
        <n v="1266"/>
        <n v="420"/>
        <n v="0"/>
        <n v="308"/>
        <n v="1898"/>
        <n v="295"/>
        <n v="1912"/>
      </sharedItems>
    </cacheField>
    <cacheField name=" Unit_Price " numFmtId="0">
      <sharedItems containsSemiMixedTypes="0" containsString="0" containsNumber="1" containsInteger="1" minValue="0" maxValue="3400" count="8">
        <n v="2295"/>
        <n v="2320"/>
        <n v="769"/>
        <n v="0"/>
        <n v="565"/>
        <n v="3375"/>
        <n v="540"/>
        <n v="3400"/>
      </sharedItems>
    </cacheField>
    <cacheField name=" Profit " numFmtId="0">
      <sharedItems containsSemiMixedTypes="0" containsString="0" containsNumber="1" containsInteger="1" minValue="245" maxValue="5908" count="21">
        <n v="4172"/>
        <n v="1054"/>
        <n v="698"/>
        <n v="349"/>
        <n v="2086"/>
        <n v="1043"/>
        <n v="1396"/>
        <n v="1047"/>
        <n v="2108"/>
        <n v="1028"/>
        <n v="4216"/>
        <n v="2954"/>
        <n v="245"/>
        <n v="1488"/>
        <n v="3129"/>
        <n v="3162"/>
        <n v="257"/>
        <n v="980"/>
        <n v="5908"/>
        <n v="490"/>
        <n v="735"/>
      </sharedItems>
    </cacheField>
    <cacheField name=" Cost " numFmtId="0">
      <sharedItems containsSemiMixedTypes="0" containsString="0" containsNumber="1" containsInteger="1" minValue="0" maxValue="7592"/>
    </cacheField>
    <cacheField name="Revenue" numFmtId="0">
      <sharedItems containsSemiMixedTypes="0" containsString="0" containsNumber="1" containsInteger="1" minValue="0" maxValue="13500" count="22">
        <n v="9180"/>
        <n v="2320"/>
        <n v="1538"/>
        <n v="769"/>
        <n v="4590"/>
        <n v="2295"/>
        <n v="0"/>
        <n v="2307"/>
        <n v="3076"/>
        <n v="4640"/>
        <n v="2260"/>
        <n v="9280"/>
        <n v="6750"/>
        <n v="540"/>
        <n v="3400"/>
        <n v="6885"/>
        <n v="6960"/>
        <n v="565"/>
        <n v="2160"/>
        <n v="13500"/>
        <n v="1080"/>
        <n v="1620"/>
      </sharedItems>
    </cacheField>
  </cacheFields>
  <extLst>
    <ext xmlns:x14="http://schemas.microsoft.com/office/spreadsheetml/2009/9/main" uri="{725AE2AE-9491-48be-B2B4-4EB974FC3084}">
      <x14:pivotCacheDefinition pivotCacheId="8885559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
  <r>
    <x v="0"/>
    <x v="0"/>
    <x v="0"/>
    <s v="December"/>
    <x v="0"/>
    <x v="0"/>
    <x v="0"/>
    <x v="0"/>
    <x v="0"/>
    <x v="0"/>
    <x v="0"/>
    <x v="0"/>
    <x v="0"/>
    <n v="4"/>
    <x v="0"/>
    <x v="0"/>
    <x v="0"/>
    <n v="5008"/>
    <x v="0"/>
  </r>
  <r>
    <x v="0"/>
    <x v="0"/>
    <x v="0"/>
    <s v="December"/>
    <x v="0"/>
    <x v="1"/>
    <x v="0"/>
    <x v="1"/>
    <x v="1"/>
    <x v="1"/>
    <x v="0"/>
    <x v="0"/>
    <x v="1"/>
    <n v="1"/>
    <x v="1"/>
    <x v="1"/>
    <x v="1"/>
    <n v="1266"/>
    <x v="1"/>
  </r>
  <r>
    <x v="1"/>
    <x v="1"/>
    <x v="1"/>
    <s v="December"/>
    <x v="0"/>
    <x v="2"/>
    <x v="0"/>
    <x v="1"/>
    <x v="0"/>
    <x v="0"/>
    <x v="0"/>
    <x v="0"/>
    <x v="2"/>
    <n v="2"/>
    <x v="2"/>
    <x v="2"/>
    <x v="2"/>
    <n v="840"/>
    <x v="2"/>
  </r>
  <r>
    <x v="2"/>
    <x v="1"/>
    <x v="1"/>
    <s v="December"/>
    <x v="0"/>
    <x v="3"/>
    <x v="1"/>
    <x v="0"/>
    <x v="2"/>
    <x v="2"/>
    <x v="0"/>
    <x v="0"/>
    <x v="3"/>
    <n v="1"/>
    <x v="2"/>
    <x v="2"/>
    <x v="3"/>
    <n v="420"/>
    <x v="3"/>
  </r>
  <r>
    <x v="3"/>
    <x v="2"/>
    <x v="2"/>
    <s v="December"/>
    <x v="0"/>
    <x v="2"/>
    <x v="0"/>
    <x v="0"/>
    <x v="0"/>
    <x v="0"/>
    <x v="0"/>
    <x v="0"/>
    <x v="0"/>
    <n v="2"/>
    <x v="3"/>
    <x v="0"/>
    <x v="4"/>
    <n v="0"/>
    <x v="4"/>
  </r>
  <r>
    <x v="4"/>
    <x v="2"/>
    <x v="2"/>
    <s v="December"/>
    <x v="0"/>
    <x v="4"/>
    <x v="2"/>
    <x v="0"/>
    <x v="1"/>
    <x v="1"/>
    <x v="0"/>
    <x v="0"/>
    <x v="4"/>
    <n v="1"/>
    <x v="0"/>
    <x v="0"/>
    <x v="5"/>
    <n v="1252"/>
    <x v="5"/>
  </r>
  <r>
    <x v="5"/>
    <x v="2"/>
    <x v="2"/>
    <s v="December"/>
    <x v="0"/>
    <x v="2"/>
    <x v="0"/>
    <x v="1"/>
    <x v="0"/>
    <x v="3"/>
    <x v="0"/>
    <x v="0"/>
    <x v="0"/>
    <n v="1"/>
    <x v="0"/>
    <x v="0"/>
    <x v="5"/>
    <n v="1252"/>
    <x v="5"/>
  </r>
  <r>
    <x v="5"/>
    <x v="2"/>
    <x v="2"/>
    <s v="December"/>
    <x v="0"/>
    <x v="2"/>
    <x v="0"/>
    <x v="1"/>
    <x v="0"/>
    <x v="3"/>
    <x v="0"/>
    <x v="0"/>
    <x v="0"/>
    <n v="1"/>
    <x v="0"/>
    <x v="0"/>
    <x v="5"/>
    <n v="1252"/>
    <x v="5"/>
  </r>
  <r>
    <x v="6"/>
    <x v="3"/>
    <x v="3"/>
    <s v="December"/>
    <x v="0"/>
    <x v="3"/>
    <x v="1"/>
    <x v="0"/>
    <x v="2"/>
    <x v="2"/>
    <x v="0"/>
    <x v="0"/>
    <x v="3"/>
    <n v="4"/>
    <x v="2"/>
    <x v="3"/>
    <x v="6"/>
    <n v="1680"/>
    <x v="6"/>
  </r>
  <r>
    <x v="7"/>
    <x v="4"/>
    <x v="4"/>
    <s v="December"/>
    <x v="0"/>
    <x v="0"/>
    <x v="0"/>
    <x v="0"/>
    <x v="0"/>
    <x v="0"/>
    <x v="0"/>
    <x v="0"/>
    <x v="0"/>
    <n v="4"/>
    <x v="0"/>
    <x v="0"/>
    <x v="0"/>
    <n v="5008"/>
    <x v="0"/>
  </r>
  <r>
    <x v="8"/>
    <x v="4"/>
    <x v="4"/>
    <s v="December"/>
    <x v="0"/>
    <x v="5"/>
    <x v="0"/>
    <x v="0"/>
    <x v="2"/>
    <x v="4"/>
    <x v="0"/>
    <x v="0"/>
    <x v="5"/>
    <n v="1"/>
    <x v="1"/>
    <x v="1"/>
    <x v="1"/>
    <n v="1266"/>
    <x v="1"/>
  </r>
  <r>
    <x v="9"/>
    <x v="4"/>
    <x v="4"/>
    <s v="December"/>
    <x v="0"/>
    <x v="2"/>
    <x v="0"/>
    <x v="0"/>
    <x v="0"/>
    <x v="0"/>
    <x v="0"/>
    <x v="0"/>
    <x v="0"/>
    <n v="1"/>
    <x v="0"/>
    <x v="0"/>
    <x v="5"/>
    <n v="1252"/>
    <x v="5"/>
  </r>
  <r>
    <x v="10"/>
    <x v="5"/>
    <x v="5"/>
    <s v="December"/>
    <x v="0"/>
    <x v="6"/>
    <x v="2"/>
    <x v="1"/>
    <x v="1"/>
    <x v="1"/>
    <x v="0"/>
    <x v="0"/>
    <x v="2"/>
    <n v="3"/>
    <x v="2"/>
    <x v="2"/>
    <x v="7"/>
    <n v="1260"/>
    <x v="7"/>
  </r>
  <r>
    <x v="11"/>
    <x v="5"/>
    <x v="5"/>
    <s v="December"/>
    <x v="0"/>
    <x v="7"/>
    <x v="1"/>
    <x v="1"/>
    <x v="3"/>
    <x v="5"/>
    <x v="0"/>
    <x v="0"/>
    <x v="0"/>
    <n v="1"/>
    <x v="0"/>
    <x v="0"/>
    <x v="5"/>
    <n v="1252"/>
    <x v="5"/>
  </r>
  <r>
    <x v="12"/>
    <x v="5"/>
    <x v="5"/>
    <s v="December"/>
    <x v="0"/>
    <x v="8"/>
    <x v="0"/>
    <x v="1"/>
    <x v="1"/>
    <x v="1"/>
    <x v="0"/>
    <x v="0"/>
    <x v="5"/>
    <n v="1"/>
    <x v="1"/>
    <x v="1"/>
    <x v="1"/>
    <n v="1266"/>
    <x v="1"/>
  </r>
  <r>
    <x v="13"/>
    <x v="6"/>
    <x v="6"/>
    <s v="December"/>
    <x v="0"/>
    <x v="9"/>
    <x v="1"/>
    <x v="1"/>
    <x v="0"/>
    <x v="0"/>
    <x v="0"/>
    <x v="0"/>
    <x v="6"/>
    <n v="4"/>
    <x v="2"/>
    <x v="2"/>
    <x v="6"/>
    <n v="1680"/>
    <x v="8"/>
  </r>
  <r>
    <x v="14"/>
    <x v="6"/>
    <x v="6"/>
    <s v="December"/>
    <x v="0"/>
    <x v="10"/>
    <x v="0"/>
    <x v="1"/>
    <x v="0"/>
    <x v="0"/>
    <x v="0"/>
    <x v="0"/>
    <x v="1"/>
    <n v="2"/>
    <x v="1"/>
    <x v="1"/>
    <x v="8"/>
    <n v="2532"/>
    <x v="9"/>
  </r>
  <r>
    <x v="15"/>
    <x v="7"/>
    <x v="7"/>
    <s v="December"/>
    <x v="0"/>
    <x v="11"/>
    <x v="2"/>
    <x v="0"/>
    <x v="2"/>
    <x v="2"/>
    <x v="0"/>
    <x v="0"/>
    <x v="7"/>
    <n v="4"/>
    <x v="4"/>
    <x v="4"/>
    <x v="9"/>
    <n v="1232"/>
    <x v="10"/>
  </r>
  <r>
    <x v="16"/>
    <x v="7"/>
    <x v="7"/>
    <s v="December"/>
    <x v="0"/>
    <x v="9"/>
    <x v="1"/>
    <x v="0"/>
    <x v="3"/>
    <x v="5"/>
    <x v="0"/>
    <x v="0"/>
    <x v="5"/>
    <n v="4"/>
    <x v="1"/>
    <x v="1"/>
    <x v="10"/>
    <n v="5064"/>
    <x v="11"/>
  </r>
  <r>
    <x v="17"/>
    <x v="8"/>
    <x v="8"/>
    <s v="December"/>
    <x v="0"/>
    <x v="12"/>
    <x v="1"/>
    <x v="0"/>
    <x v="2"/>
    <x v="6"/>
    <x v="0"/>
    <x v="0"/>
    <x v="8"/>
    <n v="2"/>
    <x v="5"/>
    <x v="5"/>
    <x v="11"/>
    <n v="3796"/>
    <x v="12"/>
  </r>
  <r>
    <x v="18"/>
    <x v="8"/>
    <x v="8"/>
    <s v="December"/>
    <x v="0"/>
    <x v="13"/>
    <x v="0"/>
    <x v="0"/>
    <x v="4"/>
    <x v="7"/>
    <x v="0"/>
    <x v="0"/>
    <x v="1"/>
    <n v="1"/>
    <x v="1"/>
    <x v="1"/>
    <x v="1"/>
    <n v="1266"/>
    <x v="1"/>
  </r>
  <r>
    <x v="19"/>
    <x v="9"/>
    <x v="9"/>
    <s v="December"/>
    <x v="0"/>
    <x v="14"/>
    <x v="1"/>
    <x v="0"/>
    <x v="0"/>
    <x v="0"/>
    <x v="0"/>
    <x v="0"/>
    <x v="9"/>
    <n v="2"/>
    <x v="0"/>
    <x v="0"/>
    <x v="4"/>
    <n v="2504"/>
    <x v="4"/>
  </r>
  <r>
    <x v="20"/>
    <x v="9"/>
    <x v="9"/>
    <s v="December"/>
    <x v="0"/>
    <x v="15"/>
    <x v="0"/>
    <x v="1"/>
    <x v="2"/>
    <x v="2"/>
    <x v="0"/>
    <x v="0"/>
    <x v="9"/>
    <n v="2"/>
    <x v="0"/>
    <x v="0"/>
    <x v="4"/>
    <n v="2504"/>
    <x v="4"/>
  </r>
  <r>
    <x v="21"/>
    <x v="9"/>
    <x v="9"/>
    <s v="December"/>
    <x v="0"/>
    <x v="16"/>
    <x v="1"/>
    <x v="1"/>
    <x v="1"/>
    <x v="1"/>
    <x v="0"/>
    <x v="0"/>
    <x v="4"/>
    <n v="1"/>
    <x v="0"/>
    <x v="0"/>
    <x v="5"/>
    <n v="1252"/>
    <x v="5"/>
  </r>
  <r>
    <x v="22"/>
    <x v="9"/>
    <x v="9"/>
    <s v="December"/>
    <x v="0"/>
    <x v="14"/>
    <x v="1"/>
    <x v="1"/>
    <x v="0"/>
    <x v="0"/>
    <x v="0"/>
    <x v="0"/>
    <x v="10"/>
    <n v="1"/>
    <x v="6"/>
    <x v="6"/>
    <x v="12"/>
    <n v="295"/>
    <x v="13"/>
  </r>
  <r>
    <x v="23"/>
    <x v="9"/>
    <x v="9"/>
    <s v="December"/>
    <x v="0"/>
    <x v="14"/>
    <x v="1"/>
    <x v="0"/>
    <x v="0"/>
    <x v="3"/>
    <x v="0"/>
    <x v="0"/>
    <x v="11"/>
    <n v="1"/>
    <x v="7"/>
    <x v="7"/>
    <x v="13"/>
    <n v="1912"/>
    <x v="14"/>
  </r>
  <r>
    <x v="24"/>
    <x v="9"/>
    <x v="9"/>
    <s v="December"/>
    <x v="0"/>
    <x v="10"/>
    <x v="0"/>
    <x v="1"/>
    <x v="2"/>
    <x v="2"/>
    <x v="0"/>
    <x v="0"/>
    <x v="4"/>
    <n v="1"/>
    <x v="0"/>
    <x v="0"/>
    <x v="5"/>
    <n v="1252"/>
    <x v="5"/>
  </r>
  <r>
    <x v="25"/>
    <x v="10"/>
    <x v="10"/>
    <s v="December"/>
    <x v="0"/>
    <x v="4"/>
    <x v="2"/>
    <x v="0"/>
    <x v="5"/>
    <x v="8"/>
    <x v="0"/>
    <x v="0"/>
    <x v="4"/>
    <n v="3"/>
    <x v="0"/>
    <x v="0"/>
    <x v="14"/>
    <n v="3756"/>
    <x v="15"/>
  </r>
  <r>
    <x v="26"/>
    <x v="10"/>
    <x v="10"/>
    <s v="December"/>
    <x v="0"/>
    <x v="13"/>
    <x v="0"/>
    <x v="0"/>
    <x v="2"/>
    <x v="2"/>
    <x v="0"/>
    <x v="0"/>
    <x v="6"/>
    <n v="2"/>
    <x v="2"/>
    <x v="2"/>
    <x v="2"/>
    <n v="840"/>
    <x v="2"/>
  </r>
  <r>
    <x v="27"/>
    <x v="10"/>
    <x v="10"/>
    <s v="December"/>
    <x v="0"/>
    <x v="7"/>
    <x v="1"/>
    <x v="1"/>
    <x v="3"/>
    <x v="5"/>
    <x v="0"/>
    <x v="0"/>
    <x v="0"/>
    <n v="1"/>
    <x v="0"/>
    <x v="0"/>
    <x v="5"/>
    <n v="1252"/>
    <x v="5"/>
  </r>
  <r>
    <x v="28"/>
    <x v="10"/>
    <x v="10"/>
    <s v="December"/>
    <x v="0"/>
    <x v="2"/>
    <x v="0"/>
    <x v="1"/>
    <x v="0"/>
    <x v="0"/>
    <x v="0"/>
    <x v="0"/>
    <x v="2"/>
    <n v="1"/>
    <x v="2"/>
    <x v="2"/>
    <x v="3"/>
    <n v="420"/>
    <x v="3"/>
  </r>
  <r>
    <x v="29"/>
    <x v="10"/>
    <x v="10"/>
    <s v="December"/>
    <x v="0"/>
    <x v="10"/>
    <x v="0"/>
    <x v="0"/>
    <x v="0"/>
    <x v="0"/>
    <x v="0"/>
    <x v="0"/>
    <x v="5"/>
    <n v="1"/>
    <x v="1"/>
    <x v="1"/>
    <x v="1"/>
    <n v="1266"/>
    <x v="1"/>
  </r>
  <r>
    <x v="30"/>
    <x v="11"/>
    <x v="11"/>
    <s v="December"/>
    <x v="0"/>
    <x v="17"/>
    <x v="0"/>
    <x v="0"/>
    <x v="2"/>
    <x v="2"/>
    <x v="0"/>
    <x v="0"/>
    <x v="1"/>
    <n v="4"/>
    <x v="1"/>
    <x v="1"/>
    <x v="10"/>
    <n v="5064"/>
    <x v="11"/>
  </r>
  <r>
    <x v="31"/>
    <x v="11"/>
    <x v="11"/>
    <s v="December"/>
    <x v="0"/>
    <x v="2"/>
    <x v="0"/>
    <x v="1"/>
    <x v="0"/>
    <x v="0"/>
    <x v="0"/>
    <x v="0"/>
    <x v="2"/>
    <n v="4"/>
    <x v="2"/>
    <x v="2"/>
    <x v="6"/>
    <n v="1680"/>
    <x v="8"/>
  </r>
  <r>
    <x v="32"/>
    <x v="11"/>
    <x v="11"/>
    <s v="December"/>
    <x v="0"/>
    <x v="14"/>
    <x v="1"/>
    <x v="1"/>
    <x v="2"/>
    <x v="2"/>
    <x v="0"/>
    <x v="0"/>
    <x v="4"/>
    <n v="2"/>
    <x v="0"/>
    <x v="0"/>
    <x v="4"/>
    <n v="2504"/>
    <x v="4"/>
  </r>
  <r>
    <x v="33"/>
    <x v="11"/>
    <x v="11"/>
    <s v="December"/>
    <x v="0"/>
    <x v="5"/>
    <x v="0"/>
    <x v="0"/>
    <x v="2"/>
    <x v="6"/>
    <x v="0"/>
    <x v="0"/>
    <x v="1"/>
    <n v="1"/>
    <x v="1"/>
    <x v="1"/>
    <x v="1"/>
    <n v="1266"/>
    <x v="1"/>
  </r>
  <r>
    <x v="34"/>
    <x v="11"/>
    <x v="11"/>
    <s v="December"/>
    <x v="0"/>
    <x v="10"/>
    <x v="0"/>
    <x v="0"/>
    <x v="0"/>
    <x v="3"/>
    <x v="0"/>
    <x v="0"/>
    <x v="1"/>
    <n v="1"/>
    <x v="1"/>
    <x v="1"/>
    <x v="1"/>
    <n v="1266"/>
    <x v="1"/>
  </r>
  <r>
    <x v="35"/>
    <x v="12"/>
    <x v="12"/>
    <s v="December"/>
    <x v="0"/>
    <x v="18"/>
    <x v="1"/>
    <x v="0"/>
    <x v="2"/>
    <x v="4"/>
    <x v="0"/>
    <x v="0"/>
    <x v="1"/>
    <n v="3"/>
    <x v="1"/>
    <x v="1"/>
    <x v="15"/>
    <n v="3798"/>
    <x v="16"/>
  </r>
  <r>
    <x v="36"/>
    <x v="12"/>
    <x v="12"/>
    <s v="December"/>
    <x v="0"/>
    <x v="15"/>
    <x v="0"/>
    <x v="0"/>
    <x v="0"/>
    <x v="0"/>
    <x v="0"/>
    <x v="0"/>
    <x v="12"/>
    <n v="1"/>
    <x v="4"/>
    <x v="4"/>
    <x v="16"/>
    <n v="308"/>
    <x v="17"/>
  </r>
  <r>
    <x v="37"/>
    <x v="12"/>
    <x v="12"/>
    <s v="December"/>
    <x v="0"/>
    <x v="1"/>
    <x v="0"/>
    <x v="0"/>
    <x v="1"/>
    <x v="1"/>
    <x v="0"/>
    <x v="0"/>
    <x v="4"/>
    <n v="1"/>
    <x v="0"/>
    <x v="0"/>
    <x v="5"/>
    <n v="1252"/>
    <x v="5"/>
  </r>
  <r>
    <x v="38"/>
    <x v="12"/>
    <x v="12"/>
    <s v="December"/>
    <x v="0"/>
    <x v="19"/>
    <x v="0"/>
    <x v="1"/>
    <x v="1"/>
    <x v="1"/>
    <x v="0"/>
    <x v="0"/>
    <x v="4"/>
    <n v="1"/>
    <x v="0"/>
    <x v="0"/>
    <x v="5"/>
    <n v="1252"/>
    <x v="5"/>
  </r>
  <r>
    <x v="39"/>
    <x v="13"/>
    <x v="13"/>
    <s v="December"/>
    <x v="0"/>
    <x v="9"/>
    <x v="1"/>
    <x v="0"/>
    <x v="0"/>
    <x v="3"/>
    <x v="0"/>
    <x v="0"/>
    <x v="5"/>
    <n v="2"/>
    <x v="1"/>
    <x v="1"/>
    <x v="8"/>
    <n v="2532"/>
    <x v="9"/>
  </r>
  <r>
    <x v="40"/>
    <x v="13"/>
    <x v="13"/>
    <s v="December"/>
    <x v="0"/>
    <x v="18"/>
    <x v="1"/>
    <x v="1"/>
    <x v="0"/>
    <x v="0"/>
    <x v="0"/>
    <x v="0"/>
    <x v="0"/>
    <n v="1"/>
    <x v="0"/>
    <x v="0"/>
    <x v="5"/>
    <n v="1252"/>
    <x v="5"/>
  </r>
  <r>
    <x v="41"/>
    <x v="13"/>
    <x v="13"/>
    <s v="December"/>
    <x v="0"/>
    <x v="18"/>
    <x v="1"/>
    <x v="0"/>
    <x v="2"/>
    <x v="6"/>
    <x v="0"/>
    <x v="0"/>
    <x v="2"/>
    <n v="1"/>
    <x v="2"/>
    <x v="2"/>
    <x v="3"/>
    <n v="420"/>
    <x v="3"/>
  </r>
  <r>
    <x v="42"/>
    <x v="14"/>
    <x v="14"/>
    <s v="December"/>
    <x v="0"/>
    <x v="20"/>
    <x v="1"/>
    <x v="0"/>
    <x v="0"/>
    <x v="0"/>
    <x v="0"/>
    <x v="0"/>
    <x v="1"/>
    <n v="1"/>
    <x v="1"/>
    <x v="1"/>
    <x v="1"/>
    <n v="1266"/>
    <x v="1"/>
  </r>
  <r>
    <x v="43"/>
    <x v="15"/>
    <x v="15"/>
    <s v="December"/>
    <x v="0"/>
    <x v="12"/>
    <x v="1"/>
    <x v="0"/>
    <x v="2"/>
    <x v="2"/>
    <x v="0"/>
    <x v="0"/>
    <x v="4"/>
    <n v="2"/>
    <x v="0"/>
    <x v="0"/>
    <x v="4"/>
    <n v="2504"/>
    <x v="4"/>
  </r>
  <r>
    <x v="44"/>
    <x v="15"/>
    <x v="15"/>
    <s v="December"/>
    <x v="0"/>
    <x v="10"/>
    <x v="0"/>
    <x v="1"/>
    <x v="2"/>
    <x v="2"/>
    <x v="0"/>
    <x v="0"/>
    <x v="4"/>
    <n v="2"/>
    <x v="0"/>
    <x v="0"/>
    <x v="4"/>
    <n v="2504"/>
    <x v="4"/>
  </r>
  <r>
    <x v="45"/>
    <x v="15"/>
    <x v="15"/>
    <s v="December"/>
    <x v="0"/>
    <x v="7"/>
    <x v="1"/>
    <x v="0"/>
    <x v="5"/>
    <x v="9"/>
    <x v="0"/>
    <x v="0"/>
    <x v="13"/>
    <n v="1"/>
    <x v="1"/>
    <x v="1"/>
    <x v="1"/>
    <n v="1266"/>
    <x v="1"/>
  </r>
  <r>
    <x v="46"/>
    <x v="16"/>
    <x v="16"/>
    <s v="December"/>
    <x v="0"/>
    <x v="2"/>
    <x v="0"/>
    <x v="0"/>
    <x v="0"/>
    <x v="3"/>
    <x v="0"/>
    <x v="0"/>
    <x v="5"/>
    <n v="2"/>
    <x v="1"/>
    <x v="1"/>
    <x v="8"/>
    <n v="2532"/>
    <x v="9"/>
  </r>
  <r>
    <x v="47"/>
    <x v="16"/>
    <x v="16"/>
    <s v="December"/>
    <x v="0"/>
    <x v="3"/>
    <x v="1"/>
    <x v="1"/>
    <x v="2"/>
    <x v="2"/>
    <x v="0"/>
    <x v="0"/>
    <x v="3"/>
    <n v="1"/>
    <x v="2"/>
    <x v="2"/>
    <x v="3"/>
    <n v="420"/>
    <x v="3"/>
  </r>
  <r>
    <x v="48"/>
    <x v="16"/>
    <x v="16"/>
    <s v="December"/>
    <x v="0"/>
    <x v="21"/>
    <x v="0"/>
    <x v="0"/>
    <x v="4"/>
    <x v="10"/>
    <x v="0"/>
    <x v="0"/>
    <x v="13"/>
    <n v="1"/>
    <x v="1"/>
    <x v="1"/>
    <x v="1"/>
    <n v="1266"/>
    <x v="1"/>
  </r>
  <r>
    <x v="49"/>
    <x v="17"/>
    <x v="17"/>
    <s v="December"/>
    <x v="0"/>
    <x v="5"/>
    <x v="0"/>
    <x v="0"/>
    <x v="2"/>
    <x v="2"/>
    <x v="0"/>
    <x v="0"/>
    <x v="7"/>
    <n v="4"/>
    <x v="4"/>
    <x v="4"/>
    <x v="9"/>
    <n v="1232"/>
    <x v="10"/>
  </r>
  <r>
    <x v="50"/>
    <x v="17"/>
    <x v="17"/>
    <s v="December"/>
    <x v="0"/>
    <x v="10"/>
    <x v="0"/>
    <x v="0"/>
    <x v="4"/>
    <x v="10"/>
    <x v="0"/>
    <x v="0"/>
    <x v="13"/>
    <n v="4"/>
    <x v="1"/>
    <x v="1"/>
    <x v="10"/>
    <n v="5064"/>
    <x v="11"/>
  </r>
  <r>
    <x v="51"/>
    <x v="17"/>
    <x v="17"/>
    <s v="December"/>
    <x v="0"/>
    <x v="4"/>
    <x v="2"/>
    <x v="0"/>
    <x v="5"/>
    <x v="11"/>
    <x v="0"/>
    <x v="0"/>
    <x v="5"/>
    <n v="3"/>
    <x v="1"/>
    <x v="1"/>
    <x v="15"/>
    <n v="3798"/>
    <x v="16"/>
  </r>
  <r>
    <x v="52"/>
    <x v="17"/>
    <x v="17"/>
    <s v="December"/>
    <x v="0"/>
    <x v="16"/>
    <x v="1"/>
    <x v="0"/>
    <x v="1"/>
    <x v="1"/>
    <x v="0"/>
    <x v="0"/>
    <x v="3"/>
    <n v="3"/>
    <x v="2"/>
    <x v="2"/>
    <x v="7"/>
    <n v="1260"/>
    <x v="7"/>
  </r>
  <r>
    <x v="53"/>
    <x v="17"/>
    <x v="17"/>
    <s v="December"/>
    <x v="0"/>
    <x v="0"/>
    <x v="0"/>
    <x v="1"/>
    <x v="0"/>
    <x v="0"/>
    <x v="0"/>
    <x v="0"/>
    <x v="9"/>
    <n v="3"/>
    <x v="0"/>
    <x v="0"/>
    <x v="14"/>
    <n v="3756"/>
    <x v="15"/>
  </r>
  <r>
    <x v="54"/>
    <x v="17"/>
    <x v="17"/>
    <s v="December"/>
    <x v="0"/>
    <x v="16"/>
    <x v="1"/>
    <x v="1"/>
    <x v="5"/>
    <x v="8"/>
    <x v="0"/>
    <x v="0"/>
    <x v="0"/>
    <n v="1"/>
    <x v="0"/>
    <x v="0"/>
    <x v="5"/>
    <n v="1252"/>
    <x v="5"/>
  </r>
  <r>
    <x v="55"/>
    <x v="17"/>
    <x v="17"/>
    <s v="December"/>
    <x v="0"/>
    <x v="17"/>
    <x v="0"/>
    <x v="1"/>
    <x v="0"/>
    <x v="3"/>
    <x v="0"/>
    <x v="0"/>
    <x v="5"/>
    <n v="1"/>
    <x v="1"/>
    <x v="1"/>
    <x v="1"/>
    <n v="1266"/>
    <x v="1"/>
  </r>
  <r>
    <x v="56"/>
    <x v="18"/>
    <x v="18"/>
    <s v="December"/>
    <x v="0"/>
    <x v="22"/>
    <x v="2"/>
    <x v="1"/>
    <x v="5"/>
    <x v="12"/>
    <x v="0"/>
    <x v="0"/>
    <x v="13"/>
    <n v="4"/>
    <x v="1"/>
    <x v="1"/>
    <x v="10"/>
    <n v="5064"/>
    <x v="11"/>
  </r>
  <r>
    <x v="57"/>
    <x v="18"/>
    <x v="18"/>
    <s v="December"/>
    <x v="0"/>
    <x v="11"/>
    <x v="2"/>
    <x v="0"/>
    <x v="2"/>
    <x v="6"/>
    <x v="0"/>
    <x v="0"/>
    <x v="14"/>
    <n v="4"/>
    <x v="6"/>
    <x v="6"/>
    <x v="17"/>
    <n v="1180"/>
    <x v="18"/>
  </r>
  <r>
    <x v="58"/>
    <x v="18"/>
    <x v="18"/>
    <s v="December"/>
    <x v="0"/>
    <x v="23"/>
    <x v="1"/>
    <x v="1"/>
    <x v="5"/>
    <x v="8"/>
    <x v="0"/>
    <x v="0"/>
    <x v="4"/>
    <n v="4"/>
    <x v="0"/>
    <x v="0"/>
    <x v="0"/>
    <n v="5008"/>
    <x v="0"/>
  </r>
  <r>
    <x v="59"/>
    <x v="18"/>
    <x v="18"/>
    <s v="December"/>
    <x v="0"/>
    <x v="5"/>
    <x v="0"/>
    <x v="0"/>
    <x v="0"/>
    <x v="13"/>
    <x v="0"/>
    <x v="0"/>
    <x v="15"/>
    <n v="4"/>
    <x v="5"/>
    <x v="5"/>
    <x v="18"/>
    <n v="7592"/>
    <x v="19"/>
  </r>
  <r>
    <x v="60"/>
    <x v="18"/>
    <x v="18"/>
    <s v="December"/>
    <x v="0"/>
    <x v="2"/>
    <x v="0"/>
    <x v="1"/>
    <x v="0"/>
    <x v="13"/>
    <x v="0"/>
    <x v="0"/>
    <x v="4"/>
    <n v="4"/>
    <x v="0"/>
    <x v="0"/>
    <x v="0"/>
    <n v="5008"/>
    <x v="0"/>
  </r>
  <r>
    <x v="61"/>
    <x v="18"/>
    <x v="18"/>
    <s v="December"/>
    <x v="0"/>
    <x v="0"/>
    <x v="0"/>
    <x v="0"/>
    <x v="0"/>
    <x v="0"/>
    <x v="0"/>
    <x v="0"/>
    <x v="0"/>
    <n v="4"/>
    <x v="0"/>
    <x v="0"/>
    <x v="0"/>
    <n v="5008"/>
    <x v="0"/>
  </r>
  <r>
    <x v="62"/>
    <x v="18"/>
    <x v="18"/>
    <s v="December"/>
    <x v="0"/>
    <x v="24"/>
    <x v="0"/>
    <x v="0"/>
    <x v="2"/>
    <x v="4"/>
    <x v="0"/>
    <x v="0"/>
    <x v="0"/>
    <n v="4"/>
    <x v="0"/>
    <x v="0"/>
    <x v="0"/>
    <n v="5008"/>
    <x v="0"/>
  </r>
  <r>
    <x v="63"/>
    <x v="18"/>
    <x v="18"/>
    <s v="December"/>
    <x v="0"/>
    <x v="25"/>
    <x v="2"/>
    <x v="1"/>
    <x v="2"/>
    <x v="14"/>
    <x v="0"/>
    <x v="0"/>
    <x v="10"/>
    <n v="2"/>
    <x v="6"/>
    <x v="6"/>
    <x v="19"/>
    <n v="590"/>
    <x v="20"/>
  </r>
  <r>
    <x v="64"/>
    <x v="18"/>
    <x v="18"/>
    <s v="December"/>
    <x v="0"/>
    <x v="26"/>
    <x v="0"/>
    <x v="0"/>
    <x v="4"/>
    <x v="15"/>
    <x v="0"/>
    <x v="0"/>
    <x v="0"/>
    <n v="2"/>
    <x v="0"/>
    <x v="0"/>
    <x v="4"/>
    <n v="2504"/>
    <x v="4"/>
  </r>
  <r>
    <x v="65"/>
    <x v="18"/>
    <x v="18"/>
    <s v="December"/>
    <x v="0"/>
    <x v="0"/>
    <x v="0"/>
    <x v="0"/>
    <x v="0"/>
    <x v="3"/>
    <x v="0"/>
    <x v="0"/>
    <x v="5"/>
    <n v="1"/>
    <x v="1"/>
    <x v="1"/>
    <x v="1"/>
    <n v="1266"/>
    <x v="1"/>
  </r>
  <r>
    <x v="66"/>
    <x v="19"/>
    <x v="19"/>
    <s v="December"/>
    <x v="0"/>
    <x v="12"/>
    <x v="1"/>
    <x v="0"/>
    <x v="2"/>
    <x v="6"/>
    <x v="0"/>
    <x v="0"/>
    <x v="8"/>
    <n v="4"/>
    <x v="5"/>
    <x v="5"/>
    <x v="18"/>
    <n v="7592"/>
    <x v="19"/>
  </r>
  <r>
    <x v="67"/>
    <x v="19"/>
    <x v="19"/>
    <s v="December"/>
    <x v="0"/>
    <x v="27"/>
    <x v="0"/>
    <x v="1"/>
    <x v="2"/>
    <x v="4"/>
    <x v="0"/>
    <x v="0"/>
    <x v="0"/>
    <n v="4"/>
    <x v="0"/>
    <x v="0"/>
    <x v="0"/>
    <n v="5008"/>
    <x v="0"/>
  </r>
  <r>
    <x v="68"/>
    <x v="19"/>
    <x v="19"/>
    <s v="December"/>
    <x v="0"/>
    <x v="20"/>
    <x v="1"/>
    <x v="1"/>
    <x v="3"/>
    <x v="5"/>
    <x v="0"/>
    <x v="0"/>
    <x v="16"/>
    <n v="3"/>
    <x v="6"/>
    <x v="6"/>
    <x v="20"/>
    <n v="885"/>
    <x v="21"/>
  </r>
  <r>
    <x v="69"/>
    <x v="19"/>
    <x v="19"/>
    <s v="December"/>
    <x v="0"/>
    <x v="5"/>
    <x v="0"/>
    <x v="0"/>
    <x v="2"/>
    <x v="4"/>
    <x v="0"/>
    <x v="0"/>
    <x v="5"/>
    <n v="1"/>
    <x v="1"/>
    <x v="1"/>
    <x v="1"/>
    <n v="1266"/>
    <x v="1"/>
  </r>
  <r>
    <x v="70"/>
    <x v="19"/>
    <x v="19"/>
    <s v="December"/>
    <x v="0"/>
    <x v="5"/>
    <x v="0"/>
    <x v="1"/>
    <x v="2"/>
    <x v="6"/>
    <x v="0"/>
    <x v="0"/>
    <x v="5"/>
    <n v="1"/>
    <x v="1"/>
    <x v="1"/>
    <x v="1"/>
    <n v="1266"/>
    <x v="1"/>
  </r>
  <r>
    <x v="71"/>
    <x v="20"/>
    <x v="20"/>
    <s v="December"/>
    <x v="0"/>
    <x v="16"/>
    <x v="1"/>
    <x v="1"/>
    <x v="5"/>
    <x v="16"/>
    <x v="0"/>
    <x v="0"/>
    <x v="5"/>
    <n v="3"/>
    <x v="1"/>
    <x v="1"/>
    <x v="15"/>
    <n v="3798"/>
    <x v="16"/>
  </r>
  <r>
    <x v="72"/>
    <x v="20"/>
    <x v="20"/>
    <s v="December"/>
    <x v="0"/>
    <x v="6"/>
    <x v="2"/>
    <x v="1"/>
    <x v="1"/>
    <x v="1"/>
    <x v="0"/>
    <x v="0"/>
    <x v="2"/>
    <n v="2"/>
    <x v="2"/>
    <x v="2"/>
    <x v="2"/>
    <n v="840"/>
    <x v="2"/>
  </r>
  <r>
    <x v="73"/>
    <x v="21"/>
    <x v="21"/>
    <s v="December"/>
    <x v="0"/>
    <x v="9"/>
    <x v="1"/>
    <x v="0"/>
    <x v="0"/>
    <x v="3"/>
    <x v="0"/>
    <x v="0"/>
    <x v="5"/>
    <n v="3"/>
    <x v="1"/>
    <x v="1"/>
    <x v="15"/>
    <n v="3798"/>
    <x v="16"/>
  </r>
  <r>
    <x v="74"/>
    <x v="21"/>
    <x v="21"/>
    <s v="December"/>
    <x v="0"/>
    <x v="13"/>
    <x v="0"/>
    <x v="1"/>
    <x v="0"/>
    <x v="0"/>
    <x v="0"/>
    <x v="0"/>
    <x v="9"/>
    <n v="3"/>
    <x v="0"/>
    <x v="0"/>
    <x v="14"/>
    <n v="3756"/>
    <x v="15"/>
  </r>
  <r>
    <x v="75"/>
    <x v="21"/>
    <x v="21"/>
    <s v="December"/>
    <x v="0"/>
    <x v="11"/>
    <x v="2"/>
    <x v="0"/>
    <x v="2"/>
    <x v="2"/>
    <x v="0"/>
    <x v="0"/>
    <x v="7"/>
    <n v="1"/>
    <x v="4"/>
    <x v="4"/>
    <x v="16"/>
    <n v="308"/>
    <x v="17"/>
  </r>
  <r>
    <x v="76"/>
    <x v="21"/>
    <x v="21"/>
    <s v="December"/>
    <x v="0"/>
    <x v="23"/>
    <x v="1"/>
    <x v="1"/>
    <x v="5"/>
    <x v="8"/>
    <x v="0"/>
    <x v="0"/>
    <x v="4"/>
    <n v="1"/>
    <x v="0"/>
    <x v="0"/>
    <x v="5"/>
    <n v="1252"/>
    <x v="5"/>
  </r>
  <r>
    <x v="77"/>
    <x v="21"/>
    <x v="21"/>
    <s v="December"/>
    <x v="0"/>
    <x v="7"/>
    <x v="1"/>
    <x v="0"/>
    <x v="3"/>
    <x v="5"/>
    <x v="0"/>
    <x v="0"/>
    <x v="0"/>
    <n v="1"/>
    <x v="0"/>
    <x v="0"/>
    <x v="5"/>
    <n v="1252"/>
    <x v="5"/>
  </r>
  <r>
    <x v="78"/>
    <x v="21"/>
    <x v="21"/>
    <s v="December"/>
    <x v="0"/>
    <x v="13"/>
    <x v="0"/>
    <x v="1"/>
    <x v="4"/>
    <x v="15"/>
    <x v="0"/>
    <x v="0"/>
    <x v="5"/>
    <n v="1"/>
    <x v="1"/>
    <x v="1"/>
    <x v="1"/>
    <n v="1266"/>
    <x v="1"/>
  </r>
  <r>
    <x v="79"/>
    <x v="22"/>
    <x v="22"/>
    <s v="December"/>
    <x v="0"/>
    <x v="9"/>
    <x v="1"/>
    <x v="0"/>
    <x v="0"/>
    <x v="13"/>
    <x v="0"/>
    <x v="0"/>
    <x v="1"/>
    <n v="1"/>
    <x v="1"/>
    <x v="1"/>
    <x v="1"/>
    <n v="1266"/>
    <x v="1"/>
  </r>
  <r>
    <x v="80"/>
    <x v="22"/>
    <x v="22"/>
    <s v="December"/>
    <x v="0"/>
    <x v="3"/>
    <x v="1"/>
    <x v="0"/>
    <x v="3"/>
    <x v="5"/>
    <x v="0"/>
    <x v="0"/>
    <x v="9"/>
    <n v="1"/>
    <x v="0"/>
    <x v="0"/>
    <x v="5"/>
    <n v="1252"/>
    <x v="5"/>
  </r>
  <r>
    <x v="81"/>
    <x v="22"/>
    <x v="22"/>
    <s v="December"/>
    <x v="0"/>
    <x v="5"/>
    <x v="0"/>
    <x v="0"/>
    <x v="0"/>
    <x v="0"/>
    <x v="0"/>
    <x v="0"/>
    <x v="17"/>
    <n v="1"/>
    <x v="6"/>
    <x v="6"/>
    <x v="12"/>
    <n v="295"/>
    <x v="13"/>
  </r>
  <r>
    <x v="82"/>
    <x v="23"/>
    <x v="23"/>
    <s v="December"/>
    <x v="0"/>
    <x v="10"/>
    <x v="0"/>
    <x v="1"/>
    <x v="2"/>
    <x v="4"/>
    <x v="0"/>
    <x v="0"/>
    <x v="9"/>
    <n v="4"/>
    <x v="0"/>
    <x v="0"/>
    <x v="0"/>
    <n v="5008"/>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B0B134-4DFE-4C2A-BFEC-04E7C41A8C3F}" name="PivotTable2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C24:C25" firstHeaderRow="1" firstDataRow="1" firstDataCol="0"/>
  <pivotFields count="19">
    <pivotField showAll="0"/>
    <pivotField numFmtId="14" showAll="0">
      <items count="25">
        <item x="0"/>
        <item x="1"/>
        <item x="2"/>
        <item x="3"/>
        <item x="4"/>
        <item x="5"/>
        <item x="6"/>
        <item x="7"/>
        <item x="8"/>
        <item x="9"/>
        <item x="10"/>
        <item x="11"/>
        <item x="12"/>
        <item x="13"/>
        <item x="14"/>
        <item x="15"/>
        <item x="16"/>
        <item x="17"/>
        <item x="18"/>
        <item x="19"/>
        <item x="20"/>
        <item x="21"/>
        <item x="22"/>
        <item x="23"/>
        <item t="default"/>
      </items>
    </pivotField>
    <pivotField showAll="0"/>
    <pivotField showAll="0"/>
    <pivotField showAll="0"/>
    <pivotField showAll="0">
      <items count="29">
        <item x="22"/>
        <item x="25"/>
        <item x="11"/>
        <item x="6"/>
        <item x="4"/>
        <item x="23"/>
        <item x="16"/>
        <item x="7"/>
        <item x="20"/>
        <item x="9"/>
        <item x="3"/>
        <item x="18"/>
        <item x="12"/>
        <item x="14"/>
        <item x="5"/>
        <item x="17"/>
        <item x="2"/>
        <item x="10"/>
        <item x="0"/>
        <item x="15"/>
        <item x="13"/>
        <item x="21"/>
        <item x="1"/>
        <item x="8"/>
        <item x="19"/>
        <item x="26"/>
        <item x="27"/>
        <item x="24"/>
        <item t="default"/>
      </items>
    </pivotField>
    <pivotField showAll="0">
      <items count="4">
        <item x="0"/>
        <item x="1"/>
        <item x="2"/>
        <item t="default"/>
      </items>
    </pivotField>
    <pivotField showAll="0">
      <items count="3">
        <item x="0"/>
        <item x="1"/>
        <item t="default"/>
      </items>
    </pivotField>
    <pivotField showAll="0">
      <items count="7">
        <item x="2"/>
        <item x="3"/>
        <item x="5"/>
        <item x="4"/>
        <item x="1"/>
        <item x="0"/>
        <item t="default"/>
      </items>
    </pivotField>
    <pivotField showAll="0">
      <items count="18">
        <item x="5"/>
        <item x="0"/>
        <item x="1"/>
        <item x="7"/>
        <item x="15"/>
        <item x="2"/>
        <item x="12"/>
        <item x="10"/>
        <item x="13"/>
        <item x="4"/>
        <item x="8"/>
        <item x="9"/>
        <item x="11"/>
        <item x="16"/>
        <item x="14"/>
        <item x="6"/>
        <item x="3"/>
        <item t="default"/>
      </items>
    </pivotField>
    <pivotField showAll="0"/>
    <pivotField showAll="0"/>
    <pivotField showAll="0">
      <items count="19">
        <item x="8"/>
        <item x="15"/>
        <item x="11"/>
        <item x="4"/>
        <item x="9"/>
        <item x="0"/>
        <item x="5"/>
        <item x="1"/>
        <item x="13"/>
        <item x="6"/>
        <item x="3"/>
        <item x="2"/>
        <item x="10"/>
        <item x="17"/>
        <item x="14"/>
        <item x="16"/>
        <item x="12"/>
        <item x="7"/>
        <item t="default"/>
      </items>
    </pivotField>
    <pivotField showAll="0"/>
    <pivotField dataField="1" showAll="0"/>
    <pivotField showAll="0"/>
    <pivotField showAll="0"/>
    <pivotField showAll="0"/>
    <pivotField showAll="0"/>
  </pivotFields>
  <rowItems count="1">
    <i/>
  </rowItems>
  <colItems count="1">
    <i/>
  </colItems>
  <dataFields count="1">
    <dataField name="Sum of  Unit_Cost " fld="14" baseField="0" baseItem="0"/>
  </dataFields>
  <formats count="6">
    <format dxfId="5">
      <pivotArea type="all" dataOnly="0" outline="0" fieldPosition="0"/>
    </format>
    <format dxfId="4">
      <pivotArea outline="0" collapsedLevelsAreSubtotals="1" fieldPosition="0"/>
    </format>
    <format dxfId="3">
      <pivotArea dataOnly="0" labelOnly="1" outline="0" axis="axisValues" fieldPosition="0"/>
    </format>
    <format dxfId="2">
      <pivotArea type="all" dataOnly="0" outline="0" fieldPosition="0"/>
    </format>
    <format dxfId="1">
      <pivotArea outline="0" collapsedLevelsAreSubtotals="1" fieldPosition="0"/>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B51279E-AB75-4946-AD6C-503CB0462A07}" name="PivotTable1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5" rowHeaderCaption="">
  <location ref="L5:M24" firstHeaderRow="1" firstDataRow="1" firstDataCol="1"/>
  <pivotFields count="19">
    <pivotField showAll="0"/>
    <pivotField numFmtId="14" multipleItemSelectionAllowed="1" showAll="0">
      <items count="25">
        <item x="0"/>
        <item x="1"/>
        <item x="2"/>
        <item x="3"/>
        <item x="4"/>
        <item x="5"/>
        <item x="6"/>
        <item x="7"/>
        <item x="8"/>
        <item x="9"/>
        <item x="10"/>
        <item x="11"/>
        <item x="12"/>
        <item x="13"/>
        <item x="14"/>
        <item x="15"/>
        <item x="16"/>
        <item x="17"/>
        <item x="18"/>
        <item x="19"/>
        <item x="20"/>
        <item x="21"/>
        <item x="22"/>
        <item x="23"/>
        <item t="default"/>
      </items>
    </pivotField>
    <pivotField showAll="0"/>
    <pivotField showAll="0"/>
    <pivotField showAll="0"/>
    <pivotField showAll="0">
      <items count="29">
        <item x="22"/>
        <item x="25"/>
        <item x="11"/>
        <item x="6"/>
        <item x="4"/>
        <item x="23"/>
        <item x="16"/>
        <item x="7"/>
        <item x="20"/>
        <item x="9"/>
        <item x="3"/>
        <item x="18"/>
        <item x="12"/>
        <item x="14"/>
        <item x="5"/>
        <item x="17"/>
        <item x="2"/>
        <item x="10"/>
        <item x="0"/>
        <item x="15"/>
        <item x="13"/>
        <item x="21"/>
        <item x="1"/>
        <item x="8"/>
        <item x="19"/>
        <item x="26"/>
        <item x="27"/>
        <item x="24"/>
        <item t="default"/>
      </items>
    </pivotField>
    <pivotField showAll="0">
      <items count="4">
        <item x="0"/>
        <item x="1"/>
        <item x="2"/>
        <item t="default"/>
      </items>
    </pivotField>
    <pivotField showAll="0">
      <items count="3">
        <item x="0"/>
        <item x="1"/>
        <item t="default"/>
      </items>
    </pivotField>
    <pivotField showAll="0">
      <items count="7">
        <item x="2"/>
        <item x="3"/>
        <item x="5"/>
        <item x="4"/>
        <item x="1"/>
        <item x="0"/>
        <item t="default"/>
      </items>
    </pivotField>
    <pivotField showAll="0">
      <items count="18">
        <item x="5"/>
        <item x="0"/>
        <item x="1"/>
        <item x="7"/>
        <item x="15"/>
        <item x="2"/>
        <item x="12"/>
        <item x="10"/>
        <item x="13"/>
        <item x="4"/>
        <item x="8"/>
        <item x="9"/>
        <item x="11"/>
        <item x="16"/>
        <item x="14"/>
        <item x="6"/>
        <item x="3"/>
        <item t="default"/>
      </items>
    </pivotField>
    <pivotField showAll="0"/>
    <pivotField showAll="0"/>
    <pivotField axis="axisRow" showAll="0">
      <items count="19">
        <item x="8"/>
        <item x="15"/>
        <item x="11"/>
        <item x="4"/>
        <item x="9"/>
        <item x="0"/>
        <item x="5"/>
        <item x="1"/>
        <item x="13"/>
        <item x="6"/>
        <item x="3"/>
        <item x="2"/>
        <item x="10"/>
        <item x="17"/>
        <item x="14"/>
        <item x="16"/>
        <item x="12"/>
        <item x="7"/>
        <item t="default"/>
      </items>
    </pivotField>
    <pivotField showAll="0"/>
    <pivotField showAll="0"/>
    <pivotField showAll="0">
      <items count="9">
        <item x="3"/>
        <item x="6"/>
        <item x="4"/>
        <item x="2"/>
        <item x="0"/>
        <item x="1"/>
        <item x="5"/>
        <item x="7"/>
        <item t="default"/>
      </items>
    </pivotField>
    <pivotField dataField="1" showAll="0">
      <items count="22">
        <item x="12"/>
        <item x="16"/>
        <item x="3"/>
        <item x="19"/>
        <item x="2"/>
        <item x="20"/>
        <item x="17"/>
        <item x="9"/>
        <item x="5"/>
        <item x="7"/>
        <item x="1"/>
        <item x="6"/>
        <item x="13"/>
        <item x="4"/>
        <item x="8"/>
        <item x="11"/>
        <item x="14"/>
        <item x="15"/>
        <item x="0"/>
        <item x="10"/>
        <item x="18"/>
        <item t="default"/>
      </items>
    </pivotField>
    <pivotField showAll="0"/>
    <pivotField showAll="0"/>
  </pivotFields>
  <rowFields count="1">
    <field x="12"/>
  </rowFields>
  <rowItems count="19">
    <i>
      <x/>
    </i>
    <i>
      <x v="1"/>
    </i>
    <i>
      <x v="2"/>
    </i>
    <i>
      <x v="3"/>
    </i>
    <i>
      <x v="4"/>
    </i>
    <i>
      <x v="5"/>
    </i>
    <i>
      <x v="6"/>
    </i>
    <i>
      <x v="7"/>
    </i>
    <i>
      <x v="8"/>
    </i>
    <i>
      <x v="9"/>
    </i>
    <i>
      <x v="10"/>
    </i>
    <i>
      <x v="11"/>
    </i>
    <i>
      <x v="12"/>
    </i>
    <i>
      <x v="13"/>
    </i>
    <i>
      <x v="14"/>
    </i>
    <i>
      <x v="15"/>
    </i>
    <i>
      <x v="16"/>
    </i>
    <i>
      <x v="17"/>
    </i>
    <i t="grand">
      <x/>
    </i>
  </rowItems>
  <colItems count="1">
    <i/>
  </colItems>
  <dataFields count="1">
    <dataField name="Sum of  Profit " fld="16" baseField="0" baseItem="0"/>
  </dataFields>
  <formats count="18">
    <format dxfId="117">
      <pivotArea type="all" dataOnly="0" outline="0" fieldPosition="0"/>
    </format>
    <format dxfId="116">
      <pivotArea outline="0" collapsedLevelsAreSubtotals="1" fieldPosition="0"/>
    </format>
    <format dxfId="115">
      <pivotArea field="12" type="button" dataOnly="0" labelOnly="1" outline="0" axis="axisRow" fieldPosition="0"/>
    </format>
    <format dxfId="114">
      <pivotArea dataOnly="0" labelOnly="1" fieldPosition="0">
        <references count="1">
          <reference field="12" count="10">
            <x v="0"/>
            <x v="3"/>
            <x v="4"/>
            <x v="5"/>
            <x v="6"/>
            <x v="7"/>
            <x v="11"/>
            <x v="13"/>
            <x v="15"/>
            <x v="17"/>
          </reference>
        </references>
      </pivotArea>
    </format>
    <format dxfId="113">
      <pivotArea dataOnly="0" labelOnly="1" grandRow="1" outline="0" fieldPosition="0"/>
    </format>
    <format dxfId="112">
      <pivotArea dataOnly="0" labelOnly="1" outline="0" fieldPosition="0">
        <references count="1">
          <reference field="4294967294" count="1">
            <x v="0"/>
          </reference>
        </references>
      </pivotArea>
    </format>
    <format dxfId="111">
      <pivotArea type="all" dataOnly="0" outline="0" fieldPosition="0"/>
    </format>
    <format dxfId="110">
      <pivotArea outline="0" collapsedLevelsAreSubtotals="1" fieldPosition="0"/>
    </format>
    <format dxfId="109">
      <pivotArea field="12" type="button" dataOnly="0" labelOnly="1" outline="0" axis="axisRow" fieldPosition="0"/>
    </format>
    <format dxfId="108">
      <pivotArea dataOnly="0" labelOnly="1" fieldPosition="0">
        <references count="1">
          <reference field="12" count="10">
            <x v="0"/>
            <x v="3"/>
            <x v="4"/>
            <x v="5"/>
            <x v="6"/>
            <x v="7"/>
            <x v="11"/>
            <x v="13"/>
            <x v="15"/>
            <x v="17"/>
          </reference>
        </references>
      </pivotArea>
    </format>
    <format dxfId="107">
      <pivotArea dataOnly="0" labelOnly="1" grandRow="1" outline="0" fieldPosition="0"/>
    </format>
    <format dxfId="106">
      <pivotArea dataOnly="0" labelOnly="1" outline="0" fieldPosition="0">
        <references count="1">
          <reference field="4294967294" count="1">
            <x v="0"/>
          </reference>
        </references>
      </pivotArea>
    </format>
    <format dxfId="105">
      <pivotArea type="all" dataOnly="0" outline="0" fieldPosition="0"/>
    </format>
    <format dxfId="104">
      <pivotArea outline="0" collapsedLevelsAreSubtotals="1" fieldPosition="0"/>
    </format>
    <format dxfId="103">
      <pivotArea field="12" type="button" dataOnly="0" labelOnly="1" outline="0" axis="axisRow" fieldPosition="0"/>
    </format>
    <format dxfId="102">
      <pivotArea dataOnly="0" labelOnly="1" fieldPosition="0">
        <references count="1">
          <reference field="12" count="0"/>
        </references>
      </pivotArea>
    </format>
    <format dxfId="101">
      <pivotArea dataOnly="0" labelOnly="1" grandRow="1" outline="0" fieldPosition="0"/>
    </format>
    <format dxfId="100">
      <pivotArea dataOnly="0" labelOnly="1" outline="0" axis="axisValues" fieldPosition="0"/>
    </format>
  </formats>
  <chartFormats count="4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2" count="1" selected="0">
            <x v="0"/>
          </reference>
        </references>
      </pivotArea>
    </chartFormat>
    <chartFormat chart="0" format="2">
      <pivotArea type="data" outline="0" fieldPosition="0">
        <references count="2">
          <reference field="4294967294" count="1" selected="0">
            <x v="0"/>
          </reference>
          <reference field="12" count="1" selected="0">
            <x v="1"/>
          </reference>
        </references>
      </pivotArea>
    </chartFormat>
    <chartFormat chart="0" format="3">
      <pivotArea type="data" outline="0" fieldPosition="0">
        <references count="2">
          <reference field="4294967294" count="1" selected="0">
            <x v="0"/>
          </reference>
          <reference field="12" count="1" selected="0">
            <x v="2"/>
          </reference>
        </references>
      </pivotArea>
    </chartFormat>
    <chartFormat chart="0" format="4">
      <pivotArea type="data" outline="0" fieldPosition="0">
        <references count="2">
          <reference field="4294967294" count="1" selected="0">
            <x v="0"/>
          </reference>
          <reference field="12" count="1" selected="0">
            <x v="3"/>
          </reference>
        </references>
      </pivotArea>
    </chartFormat>
    <chartFormat chart="0" format="5">
      <pivotArea type="data" outline="0" fieldPosition="0">
        <references count="2">
          <reference field="4294967294" count="1" selected="0">
            <x v="0"/>
          </reference>
          <reference field="12" count="1" selected="0">
            <x v="4"/>
          </reference>
        </references>
      </pivotArea>
    </chartFormat>
    <chartFormat chart="0" format="6">
      <pivotArea type="data" outline="0" fieldPosition="0">
        <references count="2">
          <reference field="4294967294" count="1" selected="0">
            <x v="0"/>
          </reference>
          <reference field="12" count="1" selected="0">
            <x v="5"/>
          </reference>
        </references>
      </pivotArea>
    </chartFormat>
    <chartFormat chart="0" format="7">
      <pivotArea type="data" outline="0" fieldPosition="0">
        <references count="2">
          <reference field="4294967294" count="1" selected="0">
            <x v="0"/>
          </reference>
          <reference field="12" count="1" selected="0">
            <x v="6"/>
          </reference>
        </references>
      </pivotArea>
    </chartFormat>
    <chartFormat chart="0" format="8">
      <pivotArea type="data" outline="0" fieldPosition="0">
        <references count="2">
          <reference field="4294967294" count="1" selected="0">
            <x v="0"/>
          </reference>
          <reference field="12" count="1" selected="0">
            <x v="7"/>
          </reference>
        </references>
      </pivotArea>
    </chartFormat>
    <chartFormat chart="0" format="9">
      <pivotArea type="data" outline="0" fieldPosition="0">
        <references count="2">
          <reference field="4294967294" count="1" selected="0">
            <x v="0"/>
          </reference>
          <reference field="12" count="1" selected="0">
            <x v="8"/>
          </reference>
        </references>
      </pivotArea>
    </chartFormat>
    <chartFormat chart="0" format="10">
      <pivotArea type="data" outline="0" fieldPosition="0">
        <references count="2">
          <reference field="4294967294" count="1" selected="0">
            <x v="0"/>
          </reference>
          <reference field="12" count="1" selected="0">
            <x v="9"/>
          </reference>
        </references>
      </pivotArea>
    </chartFormat>
    <chartFormat chart="0" format="11">
      <pivotArea type="data" outline="0" fieldPosition="0">
        <references count="2">
          <reference field="4294967294" count="1" selected="0">
            <x v="0"/>
          </reference>
          <reference field="12" count="1" selected="0">
            <x v="10"/>
          </reference>
        </references>
      </pivotArea>
    </chartFormat>
    <chartFormat chart="0" format="12">
      <pivotArea type="data" outline="0" fieldPosition="0">
        <references count="2">
          <reference field="4294967294" count="1" selected="0">
            <x v="0"/>
          </reference>
          <reference field="12" count="1" selected="0">
            <x v="11"/>
          </reference>
        </references>
      </pivotArea>
    </chartFormat>
    <chartFormat chart="0" format="13">
      <pivotArea type="data" outline="0" fieldPosition="0">
        <references count="2">
          <reference field="4294967294" count="1" selected="0">
            <x v="0"/>
          </reference>
          <reference field="12" count="1" selected="0">
            <x v="12"/>
          </reference>
        </references>
      </pivotArea>
    </chartFormat>
    <chartFormat chart="0" format="14">
      <pivotArea type="data" outline="0" fieldPosition="0">
        <references count="2">
          <reference field="4294967294" count="1" selected="0">
            <x v="0"/>
          </reference>
          <reference field="12" count="1" selected="0">
            <x v="13"/>
          </reference>
        </references>
      </pivotArea>
    </chartFormat>
    <chartFormat chart="0" format="15">
      <pivotArea type="data" outline="0" fieldPosition="0">
        <references count="2">
          <reference field="4294967294" count="1" selected="0">
            <x v="0"/>
          </reference>
          <reference field="12" count="1" selected="0">
            <x v="14"/>
          </reference>
        </references>
      </pivotArea>
    </chartFormat>
    <chartFormat chart="0" format="16">
      <pivotArea type="data" outline="0" fieldPosition="0">
        <references count="2">
          <reference field="4294967294" count="1" selected="0">
            <x v="0"/>
          </reference>
          <reference field="12" count="1" selected="0">
            <x v="15"/>
          </reference>
        </references>
      </pivotArea>
    </chartFormat>
    <chartFormat chart="0" format="17">
      <pivotArea type="data" outline="0" fieldPosition="0">
        <references count="2">
          <reference field="4294967294" count="1" selected="0">
            <x v="0"/>
          </reference>
          <reference field="12" count="1" selected="0">
            <x v="16"/>
          </reference>
        </references>
      </pivotArea>
    </chartFormat>
    <chartFormat chart="0" format="18">
      <pivotArea type="data" outline="0" fieldPosition="0">
        <references count="2">
          <reference field="4294967294" count="1" selected="0">
            <x v="0"/>
          </reference>
          <reference field="12" count="1" selected="0">
            <x v="17"/>
          </reference>
        </references>
      </pivotArea>
    </chartFormat>
    <chartFormat chart="18" format="58" series="1">
      <pivotArea type="data" outline="0" fieldPosition="0">
        <references count="1">
          <reference field="4294967294" count="1" selected="0">
            <x v="0"/>
          </reference>
        </references>
      </pivotArea>
    </chartFormat>
    <chartFormat chart="18" format="59">
      <pivotArea type="data" outline="0" fieldPosition="0">
        <references count="2">
          <reference field="4294967294" count="1" selected="0">
            <x v="0"/>
          </reference>
          <reference field="12" count="1" selected="0">
            <x v="0"/>
          </reference>
        </references>
      </pivotArea>
    </chartFormat>
    <chartFormat chart="18" format="60">
      <pivotArea type="data" outline="0" fieldPosition="0">
        <references count="2">
          <reference field="4294967294" count="1" selected="0">
            <x v="0"/>
          </reference>
          <reference field="12" count="1" selected="0">
            <x v="1"/>
          </reference>
        </references>
      </pivotArea>
    </chartFormat>
    <chartFormat chart="18" format="61">
      <pivotArea type="data" outline="0" fieldPosition="0">
        <references count="2">
          <reference field="4294967294" count="1" selected="0">
            <x v="0"/>
          </reference>
          <reference field="12" count="1" selected="0">
            <x v="2"/>
          </reference>
        </references>
      </pivotArea>
    </chartFormat>
    <chartFormat chart="18" format="62">
      <pivotArea type="data" outline="0" fieldPosition="0">
        <references count="2">
          <reference field="4294967294" count="1" selected="0">
            <x v="0"/>
          </reference>
          <reference field="12" count="1" selected="0">
            <x v="3"/>
          </reference>
        </references>
      </pivotArea>
    </chartFormat>
    <chartFormat chart="18" format="63">
      <pivotArea type="data" outline="0" fieldPosition="0">
        <references count="2">
          <reference field="4294967294" count="1" selected="0">
            <x v="0"/>
          </reference>
          <reference field="12" count="1" selected="0">
            <x v="4"/>
          </reference>
        </references>
      </pivotArea>
    </chartFormat>
    <chartFormat chart="18" format="64">
      <pivotArea type="data" outline="0" fieldPosition="0">
        <references count="2">
          <reference field="4294967294" count="1" selected="0">
            <x v="0"/>
          </reference>
          <reference field="12" count="1" selected="0">
            <x v="5"/>
          </reference>
        </references>
      </pivotArea>
    </chartFormat>
    <chartFormat chart="18" format="65">
      <pivotArea type="data" outline="0" fieldPosition="0">
        <references count="2">
          <reference field="4294967294" count="1" selected="0">
            <x v="0"/>
          </reference>
          <reference field="12" count="1" selected="0">
            <x v="6"/>
          </reference>
        </references>
      </pivotArea>
    </chartFormat>
    <chartFormat chart="18" format="66">
      <pivotArea type="data" outline="0" fieldPosition="0">
        <references count="2">
          <reference field="4294967294" count="1" selected="0">
            <x v="0"/>
          </reference>
          <reference field="12" count="1" selected="0">
            <x v="7"/>
          </reference>
        </references>
      </pivotArea>
    </chartFormat>
    <chartFormat chart="18" format="67">
      <pivotArea type="data" outline="0" fieldPosition="0">
        <references count="2">
          <reference field="4294967294" count="1" selected="0">
            <x v="0"/>
          </reference>
          <reference field="12" count="1" selected="0">
            <x v="8"/>
          </reference>
        </references>
      </pivotArea>
    </chartFormat>
    <chartFormat chart="18" format="68">
      <pivotArea type="data" outline="0" fieldPosition="0">
        <references count="2">
          <reference field="4294967294" count="1" selected="0">
            <x v="0"/>
          </reference>
          <reference field="12" count="1" selected="0">
            <x v="9"/>
          </reference>
        </references>
      </pivotArea>
    </chartFormat>
    <chartFormat chart="18" format="69">
      <pivotArea type="data" outline="0" fieldPosition="0">
        <references count="2">
          <reference field="4294967294" count="1" selected="0">
            <x v="0"/>
          </reference>
          <reference field="12" count="1" selected="0">
            <x v="10"/>
          </reference>
        </references>
      </pivotArea>
    </chartFormat>
    <chartFormat chart="18" format="70">
      <pivotArea type="data" outline="0" fieldPosition="0">
        <references count="2">
          <reference field="4294967294" count="1" selected="0">
            <x v="0"/>
          </reference>
          <reference field="12" count="1" selected="0">
            <x v="11"/>
          </reference>
        </references>
      </pivotArea>
    </chartFormat>
    <chartFormat chart="18" format="71">
      <pivotArea type="data" outline="0" fieldPosition="0">
        <references count="2">
          <reference field="4294967294" count="1" selected="0">
            <x v="0"/>
          </reference>
          <reference field="12" count="1" selected="0">
            <x v="12"/>
          </reference>
        </references>
      </pivotArea>
    </chartFormat>
    <chartFormat chart="18" format="72">
      <pivotArea type="data" outline="0" fieldPosition="0">
        <references count="2">
          <reference field="4294967294" count="1" selected="0">
            <x v="0"/>
          </reference>
          <reference field="12" count="1" selected="0">
            <x v="13"/>
          </reference>
        </references>
      </pivotArea>
    </chartFormat>
    <chartFormat chart="18" format="73">
      <pivotArea type="data" outline="0" fieldPosition="0">
        <references count="2">
          <reference field="4294967294" count="1" selected="0">
            <x v="0"/>
          </reference>
          <reference field="12" count="1" selected="0">
            <x v="14"/>
          </reference>
        </references>
      </pivotArea>
    </chartFormat>
    <chartFormat chart="18" format="74">
      <pivotArea type="data" outline="0" fieldPosition="0">
        <references count="2">
          <reference field="4294967294" count="1" selected="0">
            <x v="0"/>
          </reference>
          <reference field="12" count="1" selected="0">
            <x v="15"/>
          </reference>
        </references>
      </pivotArea>
    </chartFormat>
    <chartFormat chart="18" format="75">
      <pivotArea type="data" outline="0" fieldPosition="0">
        <references count="2">
          <reference field="4294967294" count="1" selected="0">
            <x v="0"/>
          </reference>
          <reference field="12" count="1" selected="0">
            <x v="16"/>
          </reference>
        </references>
      </pivotArea>
    </chartFormat>
    <chartFormat chart="18" format="76">
      <pivotArea type="data" outline="0" fieldPosition="0">
        <references count="2">
          <reference field="4294967294" count="1" selected="0">
            <x v="0"/>
          </reference>
          <reference field="12" count="1" selected="0">
            <x v="17"/>
          </reference>
        </references>
      </pivotArea>
    </chartFormat>
    <chartFormat chart="36" format="2" series="1">
      <pivotArea type="data" outline="0" fieldPosition="0">
        <references count="1">
          <reference field="4294967294" count="1" selected="0">
            <x v="0"/>
          </reference>
        </references>
      </pivotArea>
    </chartFormat>
    <chartFormat chart="4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53B93A3-FA83-4310-9045-5DEA2EA0363E}" name="PivotTable17"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24:A25" firstHeaderRow="1" firstDataRow="1" firstDataCol="0"/>
  <pivotFields count="19">
    <pivotField dataField="1" showAll="0"/>
    <pivotField numFmtId="14" showAll="0">
      <items count="25">
        <item x="0"/>
        <item x="1"/>
        <item x="2"/>
        <item x="3"/>
        <item x="4"/>
        <item x="5"/>
        <item x="6"/>
        <item x="7"/>
        <item x="8"/>
        <item x="9"/>
        <item x="10"/>
        <item x="11"/>
        <item x="12"/>
        <item x="13"/>
        <item x="14"/>
        <item x="15"/>
        <item x="16"/>
        <item x="17"/>
        <item x="18"/>
        <item x="19"/>
        <item x="20"/>
        <item x="21"/>
        <item x="22"/>
        <item x="23"/>
        <item t="default"/>
      </items>
    </pivotField>
    <pivotField showAll="0"/>
    <pivotField showAll="0"/>
    <pivotField showAll="0"/>
    <pivotField showAll="0">
      <items count="29">
        <item x="22"/>
        <item x="25"/>
        <item x="11"/>
        <item x="6"/>
        <item x="4"/>
        <item x="23"/>
        <item x="16"/>
        <item x="7"/>
        <item x="20"/>
        <item x="9"/>
        <item x="3"/>
        <item x="18"/>
        <item x="12"/>
        <item x="14"/>
        <item x="5"/>
        <item x="17"/>
        <item x="2"/>
        <item x="10"/>
        <item x="0"/>
        <item x="15"/>
        <item x="13"/>
        <item x="21"/>
        <item x="1"/>
        <item x="8"/>
        <item x="19"/>
        <item x="26"/>
        <item x="27"/>
        <item x="24"/>
        <item t="default"/>
      </items>
    </pivotField>
    <pivotField showAll="0">
      <items count="4">
        <item x="0"/>
        <item x="1"/>
        <item x="2"/>
        <item t="default"/>
      </items>
    </pivotField>
    <pivotField showAll="0">
      <items count="3">
        <item x="0"/>
        <item x="1"/>
        <item t="default"/>
      </items>
    </pivotField>
    <pivotField showAll="0">
      <items count="7">
        <item x="2"/>
        <item x="3"/>
        <item x="5"/>
        <item x="4"/>
        <item x="1"/>
        <item x="0"/>
        <item t="default"/>
      </items>
    </pivotField>
    <pivotField showAll="0">
      <items count="18">
        <item x="5"/>
        <item x="0"/>
        <item x="1"/>
        <item x="7"/>
        <item x="15"/>
        <item x="2"/>
        <item x="12"/>
        <item x="10"/>
        <item x="13"/>
        <item x="4"/>
        <item x="8"/>
        <item x="9"/>
        <item x="11"/>
        <item x="16"/>
        <item x="14"/>
        <item x="6"/>
        <item x="3"/>
        <item t="default"/>
      </items>
    </pivotField>
    <pivotField showAll="0"/>
    <pivotField showAll="0"/>
    <pivotField showAll="0">
      <items count="19">
        <item x="8"/>
        <item x="15"/>
        <item x="11"/>
        <item x="4"/>
        <item x="9"/>
        <item x="0"/>
        <item x="5"/>
        <item x="1"/>
        <item x="13"/>
        <item x="6"/>
        <item x="3"/>
        <item x="2"/>
        <item x="10"/>
        <item x="17"/>
        <item x="14"/>
        <item x="16"/>
        <item x="12"/>
        <item x="7"/>
        <item t="default"/>
      </items>
    </pivotField>
    <pivotField showAll="0"/>
    <pivotField showAll="0"/>
    <pivotField showAll="0"/>
    <pivotField showAll="0"/>
    <pivotField showAll="0"/>
    <pivotField showAll="0"/>
  </pivotFields>
  <rowItems count="1">
    <i/>
  </rowItems>
  <colItems count="1">
    <i/>
  </colItems>
  <dataFields count="1">
    <dataField name="Sum of Sales_Order " fld="0" baseField="0" baseItem="0"/>
  </dataFields>
  <formats count="6">
    <format dxfId="123">
      <pivotArea type="all" dataOnly="0" outline="0" fieldPosition="0"/>
    </format>
    <format dxfId="122">
      <pivotArea outline="0" collapsedLevelsAreSubtotals="1" fieldPosition="0"/>
    </format>
    <format dxfId="121">
      <pivotArea dataOnly="0" labelOnly="1" outline="0" axis="axisValues" fieldPosition="0"/>
    </format>
    <format dxfId="120">
      <pivotArea type="all" dataOnly="0" outline="0" fieldPosition="0"/>
    </format>
    <format dxfId="119">
      <pivotArea outline="0" collapsedLevelsAreSubtotals="1" fieldPosition="0"/>
    </format>
    <format dxfId="11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0ACBC98-289D-4585-AB8A-A0D0207FF1F9}"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6">
  <location ref="G3:I22" firstHeaderRow="0" firstDataRow="1" firstDataCol="1"/>
  <pivotFields count="19">
    <pivotField showAll="0"/>
    <pivotField numFmtId="14" showAll="0">
      <items count="25">
        <item x="0"/>
        <item x="1"/>
        <item x="2"/>
        <item x="3"/>
        <item x="4"/>
        <item x="5"/>
        <item x="6"/>
        <item x="7"/>
        <item x="8"/>
        <item x="9"/>
        <item x="10"/>
        <item x="11"/>
        <item x="12"/>
        <item x="13"/>
        <item x="14"/>
        <item x="15"/>
        <item x="16"/>
        <item x="17"/>
        <item x="18"/>
        <item x="19"/>
        <item x="20"/>
        <item x="21"/>
        <item x="22"/>
        <item x="23"/>
        <item t="default"/>
      </items>
    </pivotField>
    <pivotField showAll="0"/>
    <pivotField showAll="0"/>
    <pivotField showAll="0">
      <items count="2">
        <item x="0"/>
        <item t="default"/>
      </items>
    </pivotField>
    <pivotField showAll="0">
      <items count="29">
        <item x="22"/>
        <item x="25"/>
        <item x="11"/>
        <item x="6"/>
        <item x="4"/>
        <item x="23"/>
        <item x="16"/>
        <item x="7"/>
        <item x="20"/>
        <item x="9"/>
        <item x="3"/>
        <item x="18"/>
        <item x="12"/>
        <item x="14"/>
        <item x="5"/>
        <item x="17"/>
        <item x="2"/>
        <item x="10"/>
        <item x="0"/>
        <item x="15"/>
        <item x="13"/>
        <item x="21"/>
        <item x="1"/>
        <item x="8"/>
        <item x="19"/>
        <item x="26"/>
        <item x="27"/>
        <item x="24"/>
        <item t="default"/>
      </items>
    </pivotField>
    <pivotField showAll="0">
      <items count="4">
        <item x="0"/>
        <item x="1"/>
        <item x="2"/>
        <item t="default"/>
      </items>
    </pivotField>
    <pivotField showAll="0">
      <items count="3">
        <item x="0"/>
        <item x="1"/>
        <item t="default"/>
      </items>
    </pivotField>
    <pivotField showAll="0">
      <items count="7">
        <item x="2"/>
        <item x="3"/>
        <item x="5"/>
        <item x="4"/>
        <item x="1"/>
        <item x="0"/>
        <item t="default"/>
      </items>
    </pivotField>
    <pivotField showAll="0">
      <items count="18">
        <item x="5"/>
        <item x="0"/>
        <item x="1"/>
        <item x="7"/>
        <item x="15"/>
        <item x="2"/>
        <item x="12"/>
        <item x="10"/>
        <item x="13"/>
        <item x="4"/>
        <item x="8"/>
        <item x="9"/>
        <item x="11"/>
        <item x="16"/>
        <item x="14"/>
        <item x="6"/>
        <item x="3"/>
        <item t="default"/>
      </items>
    </pivotField>
    <pivotField showAll="0">
      <items count="2">
        <item x="0"/>
        <item t="default"/>
      </items>
    </pivotField>
    <pivotField showAll="0"/>
    <pivotField axis="axisRow" showAll="0">
      <items count="19">
        <item x="8"/>
        <item x="15"/>
        <item x="11"/>
        <item x="4"/>
        <item x="9"/>
        <item x="0"/>
        <item x="5"/>
        <item x="1"/>
        <item x="13"/>
        <item x="6"/>
        <item x="3"/>
        <item x="2"/>
        <item x="10"/>
        <item x="17"/>
        <item x="14"/>
        <item x="16"/>
        <item x="12"/>
        <item x="7"/>
        <item t="default"/>
      </items>
    </pivotField>
    <pivotField showAll="0"/>
    <pivotField showAll="0"/>
    <pivotField showAll="0"/>
    <pivotField showAll="0"/>
    <pivotField dataField="1" showAll="0"/>
    <pivotField dataField="1" showAll="0"/>
  </pivotFields>
  <rowFields count="1">
    <field x="12"/>
  </rowFields>
  <rowItems count="19">
    <i>
      <x/>
    </i>
    <i>
      <x v="1"/>
    </i>
    <i>
      <x v="2"/>
    </i>
    <i>
      <x v="3"/>
    </i>
    <i>
      <x v="4"/>
    </i>
    <i>
      <x v="5"/>
    </i>
    <i>
      <x v="6"/>
    </i>
    <i>
      <x v="7"/>
    </i>
    <i>
      <x v="8"/>
    </i>
    <i>
      <x v="9"/>
    </i>
    <i>
      <x v="10"/>
    </i>
    <i>
      <x v="11"/>
    </i>
    <i>
      <x v="12"/>
    </i>
    <i>
      <x v="13"/>
    </i>
    <i>
      <x v="14"/>
    </i>
    <i>
      <x v="15"/>
    </i>
    <i>
      <x v="16"/>
    </i>
    <i>
      <x v="17"/>
    </i>
    <i t="grand">
      <x/>
    </i>
  </rowItems>
  <colFields count="1">
    <field x="-2"/>
  </colFields>
  <colItems count="2">
    <i>
      <x/>
    </i>
    <i i="1">
      <x v="1"/>
    </i>
  </colItems>
  <dataFields count="2">
    <dataField name="Sum of  Cost " fld="17" baseField="0" baseItem="0"/>
    <dataField name="Sum of Revenue" fld="18" baseField="0" baseItem="0"/>
  </dataFields>
  <formats count="16">
    <format dxfId="139">
      <pivotArea type="all" dataOnly="0" outline="0" fieldPosition="0"/>
    </format>
    <format dxfId="138">
      <pivotArea outline="0" collapsedLevelsAreSubtotals="1" fieldPosition="0"/>
    </format>
    <format dxfId="137">
      <pivotArea field="12" type="button" dataOnly="0" labelOnly="1" outline="0" axis="axisRow" fieldPosition="0"/>
    </format>
    <format dxfId="136">
      <pivotArea dataOnly="0" labelOnly="1" fieldPosition="0">
        <references count="1">
          <reference field="12" count="10">
            <x v="0"/>
            <x v="3"/>
            <x v="4"/>
            <x v="5"/>
            <x v="6"/>
            <x v="7"/>
            <x v="11"/>
            <x v="13"/>
            <x v="15"/>
            <x v="17"/>
          </reference>
        </references>
      </pivotArea>
    </format>
    <format dxfId="135">
      <pivotArea dataOnly="0" labelOnly="1" grandRow="1" outline="0" fieldPosition="0"/>
    </format>
    <format dxfId="134">
      <pivotArea type="all" dataOnly="0" outline="0" fieldPosition="0"/>
    </format>
    <format dxfId="133">
      <pivotArea outline="0" collapsedLevelsAreSubtotals="1" fieldPosition="0"/>
    </format>
    <format dxfId="132">
      <pivotArea field="12" type="button" dataOnly="0" labelOnly="1" outline="0" axis="axisRow" fieldPosition="0"/>
    </format>
    <format dxfId="131">
      <pivotArea dataOnly="0" labelOnly="1" fieldPosition="0">
        <references count="1">
          <reference field="12" count="10">
            <x v="0"/>
            <x v="3"/>
            <x v="4"/>
            <x v="5"/>
            <x v="6"/>
            <x v="7"/>
            <x v="11"/>
            <x v="13"/>
            <x v="15"/>
            <x v="17"/>
          </reference>
        </references>
      </pivotArea>
    </format>
    <format dxfId="130">
      <pivotArea dataOnly="0" labelOnly="1" grandRow="1" outline="0" fieldPosition="0"/>
    </format>
    <format dxfId="129">
      <pivotArea type="all" dataOnly="0" outline="0" fieldPosition="0"/>
    </format>
    <format dxfId="128">
      <pivotArea outline="0" collapsedLevelsAreSubtotals="1" fieldPosition="0"/>
    </format>
    <format dxfId="127">
      <pivotArea field="12" type="button" dataOnly="0" labelOnly="1" outline="0" axis="axisRow" fieldPosition="0"/>
    </format>
    <format dxfId="126">
      <pivotArea dataOnly="0" labelOnly="1" fieldPosition="0">
        <references count="1">
          <reference field="12" count="0"/>
        </references>
      </pivotArea>
    </format>
    <format dxfId="125">
      <pivotArea dataOnly="0" labelOnly="1" grandRow="1" outline="0" fieldPosition="0"/>
    </format>
    <format dxfId="124">
      <pivotArea dataOnly="0" labelOnly="1" outline="0" fieldPosition="0">
        <references count="1">
          <reference field="4294967294" count="2">
            <x v="0"/>
            <x v="1"/>
          </reference>
        </references>
      </pivotArea>
    </format>
  </formats>
  <chartFormats count="6">
    <chartFormat chart="25" format="6" series="1">
      <pivotArea type="data" outline="0" fieldPosition="0">
        <references count="1">
          <reference field="4294967294" count="1" selected="0">
            <x v="0"/>
          </reference>
        </references>
      </pivotArea>
    </chartFormat>
    <chartFormat chart="25" format="7" series="1">
      <pivotArea type="data" outline="0" fieldPosition="0">
        <references count="1">
          <reference field="4294967294" count="1" selected="0">
            <x v="1"/>
          </reference>
        </references>
      </pivotArea>
    </chartFormat>
    <chartFormat chart="26" format="8" series="1">
      <pivotArea type="data" outline="0" fieldPosition="0">
        <references count="1">
          <reference field="4294967294" count="1" selected="0">
            <x v="0"/>
          </reference>
        </references>
      </pivotArea>
    </chartFormat>
    <chartFormat chart="26" format="9" series="1">
      <pivotArea type="data" outline="0" fieldPosition="0">
        <references count="1">
          <reference field="4294967294" count="1" selected="0">
            <x v="1"/>
          </reference>
        </references>
      </pivotArea>
    </chartFormat>
    <chartFormat chart="35" format="16" series="1">
      <pivotArea type="data" outline="0" fieldPosition="0">
        <references count="1">
          <reference field="4294967294" count="1" selected="0">
            <x v="0"/>
          </reference>
        </references>
      </pivotArea>
    </chartFormat>
    <chartFormat chart="35" format="1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DB0223D-D205-4A3B-9EB6-ACAEA1475029}" name="PivotTable10"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53:B56" firstHeaderRow="1" firstDataRow="1" firstDataCol="1"/>
  <pivotFields count="19">
    <pivotField showAll="0"/>
    <pivotField numFmtId="14" showAll="0">
      <items count="25">
        <item x="0"/>
        <item x="1"/>
        <item x="2"/>
        <item x="3"/>
        <item x="4"/>
        <item x="5"/>
        <item x="6"/>
        <item x="7"/>
        <item x="8"/>
        <item x="9"/>
        <item x="10"/>
        <item x="11"/>
        <item x="12"/>
        <item x="13"/>
        <item x="14"/>
        <item x="15"/>
        <item x="16"/>
        <item x="17"/>
        <item x="18"/>
        <item x="19"/>
        <item x="20"/>
        <item x="21"/>
        <item x="22"/>
        <item x="23"/>
        <item t="default"/>
      </items>
    </pivotField>
    <pivotField showAll="0"/>
    <pivotField showAll="0"/>
    <pivotField showAll="0"/>
    <pivotField showAll="0"/>
    <pivotField showAll="0">
      <items count="4">
        <item x="0"/>
        <item x="1"/>
        <item x="2"/>
        <item t="default"/>
      </items>
    </pivotField>
    <pivotField axis="axisRow" dataField="1" showAll="0">
      <items count="3">
        <item x="0"/>
        <item x="1"/>
        <item t="default"/>
      </items>
    </pivotField>
    <pivotField showAll="0">
      <items count="7">
        <item x="2"/>
        <item x="3"/>
        <item x="5"/>
        <item x="4"/>
        <item x="1"/>
        <item x="0"/>
        <item t="default"/>
      </items>
    </pivotField>
    <pivotField showAll="0">
      <items count="18">
        <item x="5"/>
        <item x="0"/>
        <item x="1"/>
        <item x="7"/>
        <item x="15"/>
        <item x="2"/>
        <item x="12"/>
        <item x="10"/>
        <item x="13"/>
        <item x="4"/>
        <item x="8"/>
        <item x="9"/>
        <item x="11"/>
        <item x="16"/>
        <item x="14"/>
        <item x="6"/>
        <item x="3"/>
        <item t="default"/>
      </items>
    </pivotField>
    <pivotField showAll="0"/>
    <pivotField showAll="0"/>
    <pivotField showAll="0"/>
    <pivotField showAll="0"/>
    <pivotField showAll="0"/>
    <pivotField showAll="0"/>
    <pivotField showAll="0"/>
    <pivotField showAll="0"/>
    <pivotField showAll="0"/>
  </pivotFields>
  <rowFields count="1">
    <field x="7"/>
  </rowFields>
  <rowItems count="3">
    <i>
      <x/>
    </i>
    <i>
      <x v="1"/>
    </i>
    <i t="grand">
      <x/>
    </i>
  </rowItems>
  <colItems count="1">
    <i/>
  </colItems>
  <dataFields count="1">
    <dataField name="Count of Customer_Gender" fld="7" subtotal="count" baseField="0" baseItem="0"/>
  </dataFields>
  <formats count="6">
    <format dxfId="145">
      <pivotArea type="all" dataOnly="0" outline="0" fieldPosition="0"/>
    </format>
    <format dxfId="144">
      <pivotArea outline="0" collapsedLevelsAreSubtotals="1" fieldPosition="0"/>
    </format>
    <format dxfId="143">
      <pivotArea field="7" type="button" dataOnly="0" labelOnly="1" outline="0" axis="axisRow" fieldPosition="0"/>
    </format>
    <format dxfId="142">
      <pivotArea dataOnly="0" labelOnly="1" fieldPosition="0">
        <references count="1">
          <reference field="7" count="0"/>
        </references>
      </pivotArea>
    </format>
    <format dxfId="141">
      <pivotArea dataOnly="0" labelOnly="1" grandRow="1" outline="0" fieldPosition="0"/>
    </format>
    <format dxfId="14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AEB21A2C-6047-4267-A465-9D16B393BD4A}" name="PivotTable2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27:A28" firstHeaderRow="1" firstDataRow="1" firstDataCol="0"/>
  <pivotFields count="19">
    <pivotField showAll="0"/>
    <pivotField numFmtId="14" showAll="0">
      <items count="25">
        <item x="0"/>
        <item x="1"/>
        <item x="2"/>
        <item x="3"/>
        <item x="4"/>
        <item x="5"/>
        <item x="6"/>
        <item x="7"/>
        <item x="8"/>
        <item x="9"/>
        <item x="10"/>
        <item x="11"/>
        <item x="12"/>
        <item x="13"/>
        <item x="14"/>
        <item x="15"/>
        <item x="16"/>
        <item x="17"/>
        <item x="18"/>
        <item x="19"/>
        <item x="20"/>
        <item x="21"/>
        <item x="22"/>
        <item x="23"/>
        <item t="default"/>
      </items>
    </pivotField>
    <pivotField showAll="0"/>
    <pivotField showAll="0"/>
    <pivotField showAll="0"/>
    <pivotField showAll="0">
      <items count="29">
        <item x="22"/>
        <item x="25"/>
        <item x="11"/>
        <item x="6"/>
        <item x="4"/>
        <item x="23"/>
        <item x="16"/>
        <item x="7"/>
        <item x="20"/>
        <item x="9"/>
        <item x="3"/>
        <item x="18"/>
        <item x="12"/>
        <item x="14"/>
        <item x="5"/>
        <item x="17"/>
        <item x="2"/>
        <item x="10"/>
        <item x="0"/>
        <item x="15"/>
        <item x="13"/>
        <item x="21"/>
        <item x="1"/>
        <item x="8"/>
        <item x="19"/>
        <item x="26"/>
        <item x="27"/>
        <item x="24"/>
        <item t="default"/>
      </items>
    </pivotField>
    <pivotField showAll="0">
      <items count="4">
        <item x="0"/>
        <item x="1"/>
        <item x="2"/>
        <item t="default"/>
      </items>
    </pivotField>
    <pivotField showAll="0">
      <items count="3">
        <item x="0"/>
        <item x="1"/>
        <item t="default"/>
      </items>
    </pivotField>
    <pivotField showAll="0">
      <items count="7">
        <item x="2"/>
        <item x="3"/>
        <item x="5"/>
        <item x="4"/>
        <item x="1"/>
        <item x="0"/>
        <item t="default"/>
      </items>
    </pivotField>
    <pivotField showAll="0">
      <items count="18">
        <item x="5"/>
        <item x="0"/>
        <item x="1"/>
        <item x="7"/>
        <item x="15"/>
        <item x="2"/>
        <item x="12"/>
        <item x="10"/>
        <item x="13"/>
        <item x="4"/>
        <item x="8"/>
        <item x="9"/>
        <item x="11"/>
        <item x="16"/>
        <item x="14"/>
        <item x="6"/>
        <item x="3"/>
        <item t="default"/>
      </items>
    </pivotField>
    <pivotField showAll="0"/>
    <pivotField showAll="0"/>
    <pivotField showAll="0">
      <items count="19">
        <item x="8"/>
        <item x="15"/>
        <item x="11"/>
        <item x="4"/>
        <item x="9"/>
        <item x="0"/>
        <item x="5"/>
        <item x="1"/>
        <item x="13"/>
        <item x="6"/>
        <item x="3"/>
        <item x="2"/>
        <item x="10"/>
        <item x="17"/>
        <item x="14"/>
        <item x="16"/>
        <item x="12"/>
        <item x="7"/>
        <item t="default"/>
      </items>
    </pivotField>
    <pivotField showAll="0"/>
    <pivotField showAll="0"/>
    <pivotField showAll="0"/>
    <pivotField showAll="0"/>
    <pivotField dataField="1" showAll="0"/>
    <pivotField showAll="0"/>
  </pivotFields>
  <rowItems count="1">
    <i/>
  </rowItems>
  <colItems count="1">
    <i/>
  </colItems>
  <dataFields count="1">
    <dataField name="Sum of  Cost " fld="17" baseField="0" baseItem="0"/>
  </dataFields>
  <formats count="6">
    <format dxfId="151">
      <pivotArea type="all" dataOnly="0" outline="0" fieldPosition="0"/>
    </format>
    <format dxfId="150">
      <pivotArea outline="0" collapsedLevelsAreSubtotals="1" fieldPosition="0"/>
    </format>
    <format dxfId="149">
      <pivotArea dataOnly="0" labelOnly="1" outline="0" axis="axisValues" fieldPosition="0"/>
    </format>
    <format dxfId="148">
      <pivotArea type="all" dataOnly="0" outline="0" fieldPosition="0"/>
    </format>
    <format dxfId="147">
      <pivotArea outline="0" collapsedLevelsAreSubtotals="1" fieldPosition="0"/>
    </format>
    <format dxfId="14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D9D16876-E202-4573-8B33-2DC4E426F0F2}" name="PivotTable19"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B24:B25" firstHeaderRow="1" firstDataRow="1" firstDataCol="0"/>
  <pivotFields count="19">
    <pivotField showAll="0"/>
    <pivotField numFmtId="14" showAll="0">
      <items count="25">
        <item x="0"/>
        <item x="1"/>
        <item x="2"/>
        <item x="3"/>
        <item x="4"/>
        <item x="5"/>
        <item x="6"/>
        <item x="7"/>
        <item x="8"/>
        <item x="9"/>
        <item x="10"/>
        <item x="11"/>
        <item x="12"/>
        <item x="13"/>
        <item x="14"/>
        <item x="15"/>
        <item x="16"/>
        <item x="17"/>
        <item x="18"/>
        <item x="19"/>
        <item x="20"/>
        <item x="21"/>
        <item x="22"/>
        <item x="23"/>
        <item t="default"/>
      </items>
    </pivotField>
    <pivotField showAll="0"/>
    <pivotField showAll="0"/>
    <pivotField showAll="0"/>
    <pivotField showAll="0">
      <items count="29">
        <item x="22"/>
        <item x="25"/>
        <item x="11"/>
        <item x="6"/>
        <item x="4"/>
        <item x="23"/>
        <item x="16"/>
        <item x="7"/>
        <item x="20"/>
        <item x="9"/>
        <item x="3"/>
        <item x="18"/>
        <item x="12"/>
        <item x="14"/>
        <item x="5"/>
        <item x="17"/>
        <item x="2"/>
        <item x="10"/>
        <item x="0"/>
        <item x="15"/>
        <item x="13"/>
        <item x="21"/>
        <item x="1"/>
        <item x="8"/>
        <item x="19"/>
        <item x="26"/>
        <item x="27"/>
        <item x="24"/>
        <item t="default"/>
      </items>
    </pivotField>
    <pivotField showAll="0">
      <items count="4">
        <item x="0"/>
        <item x="1"/>
        <item x="2"/>
        <item t="default"/>
      </items>
    </pivotField>
    <pivotField showAll="0">
      <items count="3">
        <item x="0"/>
        <item x="1"/>
        <item t="default"/>
      </items>
    </pivotField>
    <pivotField showAll="0">
      <items count="7">
        <item x="2"/>
        <item x="3"/>
        <item x="5"/>
        <item x="4"/>
        <item x="1"/>
        <item x="0"/>
        <item t="default"/>
      </items>
    </pivotField>
    <pivotField showAll="0">
      <items count="18">
        <item x="5"/>
        <item x="0"/>
        <item x="1"/>
        <item x="7"/>
        <item x="15"/>
        <item x="2"/>
        <item x="12"/>
        <item x="10"/>
        <item x="13"/>
        <item x="4"/>
        <item x="8"/>
        <item x="9"/>
        <item x="11"/>
        <item x="16"/>
        <item x="14"/>
        <item x="6"/>
        <item x="3"/>
        <item t="default"/>
      </items>
    </pivotField>
    <pivotField showAll="0"/>
    <pivotField showAll="0"/>
    <pivotField showAll="0">
      <items count="19">
        <item x="8"/>
        <item x="15"/>
        <item x="11"/>
        <item x="4"/>
        <item x="9"/>
        <item x="0"/>
        <item x="5"/>
        <item x="1"/>
        <item x="13"/>
        <item x="6"/>
        <item x="3"/>
        <item x="2"/>
        <item x="10"/>
        <item x="17"/>
        <item x="14"/>
        <item x="16"/>
        <item x="12"/>
        <item x="7"/>
        <item t="default"/>
      </items>
    </pivotField>
    <pivotField dataField="1" showAll="0"/>
    <pivotField showAll="0"/>
    <pivotField showAll="0"/>
    <pivotField showAll="0"/>
    <pivotField showAll="0"/>
    <pivotField showAll="0"/>
  </pivotFields>
  <rowItems count="1">
    <i/>
  </rowItems>
  <colItems count="1">
    <i/>
  </colItems>
  <dataFields count="1">
    <dataField name="Sum of Order_Quantity" fld="13" baseField="0" baseItem="0"/>
  </dataFields>
  <formats count="6">
    <format dxfId="157">
      <pivotArea type="all" dataOnly="0" outline="0" fieldPosition="0"/>
    </format>
    <format dxfId="156">
      <pivotArea outline="0" collapsedLevelsAreSubtotals="1" fieldPosition="0"/>
    </format>
    <format dxfId="155">
      <pivotArea dataOnly="0" labelOnly="1" outline="0" axis="axisValues" fieldPosition="0"/>
    </format>
    <format dxfId="154">
      <pivotArea type="all" dataOnly="0" outline="0" fieldPosition="0"/>
    </format>
    <format dxfId="153">
      <pivotArea outline="0" collapsedLevelsAreSubtotals="1" fieldPosition="0"/>
    </format>
    <format dxfId="15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B33D1137-97C1-4919-ABA8-1F5FFC6F93BC}" name="PivotTable8"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location ref="X3:Y28" firstHeaderRow="1" firstDataRow="1" firstDataCol="1"/>
  <pivotFields count="19">
    <pivotField showAll="0"/>
    <pivotField axis="axisRow" numFmtId="14" showAll="0">
      <items count="25">
        <item x="0"/>
        <item x="1"/>
        <item x="2"/>
        <item x="3"/>
        <item x="4"/>
        <item x="5"/>
        <item x="6"/>
        <item x="7"/>
        <item x="8"/>
        <item x="9"/>
        <item x="10"/>
        <item x="11"/>
        <item x="12"/>
        <item x="13"/>
        <item x="14"/>
        <item x="15"/>
        <item x="16"/>
        <item x="17"/>
        <item x="18"/>
        <item x="19"/>
        <item x="20"/>
        <item x="21"/>
        <item x="22"/>
        <item x="23"/>
        <item t="default"/>
      </items>
    </pivotField>
    <pivotField showAll="0"/>
    <pivotField showAll="0"/>
    <pivotField showAll="0"/>
    <pivotField showAll="0"/>
    <pivotField showAll="0">
      <items count="4">
        <item x="0"/>
        <item x="1"/>
        <item x="2"/>
        <item t="default"/>
      </items>
    </pivotField>
    <pivotField showAll="0">
      <items count="3">
        <item x="0"/>
        <item x="1"/>
        <item t="default"/>
      </items>
    </pivotField>
    <pivotField showAll="0">
      <items count="7">
        <item x="2"/>
        <item x="3"/>
        <item x="5"/>
        <item x="4"/>
        <item x="1"/>
        <item x="0"/>
        <item t="default"/>
      </items>
    </pivotField>
    <pivotField showAll="0">
      <items count="18">
        <item x="5"/>
        <item x="0"/>
        <item x="1"/>
        <item x="7"/>
        <item x="15"/>
        <item x="2"/>
        <item x="12"/>
        <item x="10"/>
        <item x="13"/>
        <item x="4"/>
        <item x="8"/>
        <item x="9"/>
        <item x="11"/>
        <item x="16"/>
        <item x="14"/>
        <item x="6"/>
        <item x="3"/>
        <item t="default"/>
      </items>
    </pivotField>
    <pivotField showAll="0"/>
    <pivotField showAll="0"/>
    <pivotField showAll="0"/>
    <pivotField showAll="0"/>
    <pivotField showAll="0"/>
    <pivotField showAll="0"/>
    <pivotField showAll="0"/>
    <pivotField showAll="0"/>
    <pivotField dataField="1" showAll="0"/>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18" baseField="0" baseItem="0"/>
  </dataFields>
  <chartFormats count="5">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D983C61-D8C9-4366-AEA3-E78CBC6F1B07}"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9">
  <location ref="A3:B7" firstHeaderRow="1" firstDataRow="1" firstDataCol="1"/>
  <pivotFields count="19">
    <pivotField showAll="0"/>
    <pivotField numFmtId="14" showAll="0">
      <items count="25">
        <item x="0"/>
        <item x="1"/>
        <item x="2"/>
        <item x="3"/>
        <item x="4"/>
        <item x="5"/>
        <item x="6"/>
        <item x="7"/>
        <item x="8"/>
        <item x="9"/>
        <item x="10"/>
        <item x="11"/>
        <item x="12"/>
        <item x="13"/>
        <item x="14"/>
        <item x="15"/>
        <item x="16"/>
        <item x="17"/>
        <item x="18"/>
        <item x="19"/>
        <item x="20"/>
        <item x="21"/>
        <item x="22"/>
        <item x="23"/>
        <item t="default"/>
      </items>
    </pivotField>
    <pivotField showAll="0">
      <items count="25">
        <item x="0"/>
        <item x="1"/>
        <item x="2"/>
        <item x="3"/>
        <item x="4"/>
        <item x="5"/>
        <item x="6"/>
        <item x="7"/>
        <item x="8"/>
        <item x="9"/>
        <item x="10"/>
        <item x="11"/>
        <item x="12"/>
        <item x="13"/>
        <item x="14"/>
        <item x="15"/>
        <item x="16"/>
        <item x="17"/>
        <item x="18"/>
        <item x="19"/>
        <item x="20"/>
        <item x="21"/>
        <item x="22"/>
        <item x="23"/>
        <item t="default"/>
      </items>
    </pivotField>
    <pivotField showAll="0"/>
    <pivotField showAll="0"/>
    <pivotField showAll="0">
      <items count="29">
        <item x="22"/>
        <item x="25"/>
        <item x="11"/>
        <item x="6"/>
        <item x="4"/>
        <item x="23"/>
        <item x="16"/>
        <item x="7"/>
        <item x="20"/>
        <item x="9"/>
        <item x="3"/>
        <item x="18"/>
        <item x="12"/>
        <item x="14"/>
        <item x="5"/>
        <item x="17"/>
        <item x="2"/>
        <item x="10"/>
        <item x="0"/>
        <item x="15"/>
        <item x="13"/>
        <item x="21"/>
        <item x="1"/>
        <item x="8"/>
        <item x="19"/>
        <item x="26"/>
        <item x="27"/>
        <item x="24"/>
        <item t="default"/>
      </items>
    </pivotField>
    <pivotField axis="axisRow" showAll="0">
      <items count="4">
        <item x="0"/>
        <item x="1"/>
        <item x="2"/>
        <item t="default"/>
      </items>
    </pivotField>
    <pivotField showAll="0">
      <items count="3">
        <item x="0"/>
        <item x="1"/>
        <item t="default"/>
      </items>
    </pivotField>
    <pivotField showAll="0">
      <items count="7">
        <item x="2"/>
        <item x="3"/>
        <item x="5"/>
        <item x="4"/>
        <item x="1"/>
        <item x="0"/>
        <item t="default"/>
      </items>
    </pivotField>
    <pivotField showAll="0">
      <items count="18">
        <item x="5"/>
        <item x="0"/>
        <item x="1"/>
        <item x="7"/>
        <item x="15"/>
        <item x="2"/>
        <item x="12"/>
        <item x="10"/>
        <item x="13"/>
        <item x="4"/>
        <item x="8"/>
        <item x="9"/>
        <item x="11"/>
        <item x="16"/>
        <item x="14"/>
        <item x="6"/>
        <item x="3"/>
        <item t="default"/>
      </items>
    </pivotField>
    <pivotField showAll="0"/>
    <pivotField showAll="0"/>
    <pivotField showAll="0">
      <items count="19">
        <item x="8"/>
        <item x="15"/>
        <item x="11"/>
        <item x="4"/>
        <item x="9"/>
        <item x="0"/>
        <item x="5"/>
        <item x="1"/>
        <item x="13"/>
        <item x="6"/>
        <item x="3"/>
        <item x="2"/>
        <item x="10"/>
        <item x="17"/>
        <item x="14"/>
        <item x="16"/>
        <item x="12"/>
        <item x="7"/>
        <item t="default"/>
      </items>
    </pivotField>
    <pivotField showAll="0"/>
    <pivotField showAll="0"/>
    <pivotField showAll="0"/>
    <pivotField showAll="0"/>
    <pivotField showAll="0"/>
    <pivotField dataField="1" showAll="0"/>
  </pivotFields>
  <rowFields count="1">
    <field x="6"/>
  </rowFields>
  <rowItems count="4">
    <i>
      <x/>
    </i>
    <i>
      <x v="1"/>
    </i>
    <i>
      <x v="2"/>
    </i>
    <i t="grand">
      <x/>
    </i>
  </rowItems>
  <colItems count="1">
    <i/>
  </colItems>
  <dataFields count="1">
    <dataField name="Sum of Revenue" fld="18" baseField="0" baseItem="0"/>
  </dataFields>
  <formats count="18">
    <format dxfId="23">
      <pivotArea type="all" dataOnly="0" outline="0" fieldPosition="0"/>
    </format>
    <format dxfId="22">
      <pivotArea outline="0" collapsedLevelsAreSubtotals="1" fieldPosition="0"/>
    </format>
    <format dxfId="21">
      <pivotArea field="6" type="button" dataOnly="0" labelOnly="1" outline="0" axis="axisRow" fieldPosition="0"/>
    </format>
    <format dxfId="20">
      <pivotArea dataOnly="0" labelOnly="1" fieldPosition="0">
        <references count="1">
          <reference field="6" count="0"/>
        </references>
      </pivotArea>
    </format>
    <format dxfId="19">
      <pivotArea dataOnly="0" labelOnly="1" grandRow="1" outline="0" fieldPosition="0"/>
    </format>
    <format dxfId="18">
      <pivotArea dataOnly="0" labelOnly="1" outline="0" axis="axisValues" fieldPosition="0"/>
    </format>
    <format dxfId="17">
      <pivotArea type="all" dataOnly="0" outline="0" fieldPosition="0"/>
    </format>
    <format dxfId="16">
      <pivotArea outline="0" collapsedLevelsAreSubtotals="1" fieldPosition="0"/>
    </format>
    <format dxfId="15">
      <pivotArea field="6" type="button" dataOnly="0" labelOnly="1" outline="0" axis="axisRow" fieldPosition="0"/>
    </format>
    <format dxfId="14">
      <pivotArea dataOnly="0" labelOnly="1" fieldPosition="0">
        <references count="1">
          <reference field="6" count="0"/>
        </references>
      </pivotArea>
    </format>
    <format dxfId="13">
      <pivotArea dataOnly="0" labelOnly="1" grandRow="1" outline="0" fieldPosition="0"/>
    </format>
    <format dxfId="12">
      <pivotArea dataOnly="0" labelOnly="1" outline="0" axis="axisValues" fieldPosition="0"/>
    </format>
    <format dxfId="11">
      <pivotArea type="all" dataOnly="0" outline="0" fieldPosition="0"/>
    </format>
    <format dxfId="10">
      <pivotArea outline="0" collapsedLevelsAreSubtotals="1" fieldPosition="0"/>
    </format>
    <format dxfId="9">
      <pivotArea field="6" type="button" dataOnly="0" labelOnly="1" outline="0" axis="axisRow" fieldPosition="0"/>
    </format>
    <format dxfId="8">
      <pivotArea dataOnly="0" labelOnly="1" fieldPosition="0">
        <references count="1">
          <reference field="6" count="0"/>
        </references>
      </pivotArea>
    </format>
    <format dxfId="7">
      <pivotArea dataOnly="0" labelOnly="1" grandRow="1" outline="0" fieldPosition="0"/>
    </format>
    <format dxfId="6">
      <pivotArea dataOnly="0" labelOnly="1" outline="0" axis="axisValues" fieldPosition="0"/>
    </format>
  </formats>
  <chartFormats count="21">
    <chartFormat chart="6" format="6"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27" format="3">
      <pivotArea type="data" outline="0" fieldPosition="0">
        <references count="2">
          <reference field="4294967294" count="1" selected="0">
            <x v="0"/>
          </reference>
          <reference field="6" count="1" selected="0">
            <x v="0"/>
          </reference>
        </references>
      </pivotArea>
    </chartFormat>
    <chartFormat chart="27" format="4">
      <pivotArea type="data" outline="0" fieldPosition="0">
        <references count="2">
          <reference field="4294967294" count="1" selected="0">
            <x v="0"/>
          </reference>
          <reference field="6" count="1" selected="0">
            <x v="1"/>
          </reference>
        </references>
      </pivotArea>
    </chartFormat>
    <chartFormat chart="27" format="5">
      <pivotArea type="data" outline="0" fieldPosition="0">
        <references count="2">
          <reference field="4294967294" count="1" selected="0">
            <x v="0"/>
          </reference>
          <reference field="6" count="1" selected="0">
            <x v="2"/>
          </reference>
        </references>
      </pivotArea>
    </chartFormat>
    <chartFormat chart="28" format="6" series="1">
      <pivotArea type="data" outline="0" fieldPosition="0">
        <references count="1">
          <reference field="4294967294" count="1" selected="0">
            <x v="0"/>
          </reference>
        </references>
      </pivotArea>
    </chartFormat>
    <chartFormat chart="28" format="7">
      <pivotArea type="data" outline="0" fieldPosition="0">
        <references count="2">
          <reference field="4294967294" count="1" selected="0">
            <x v="0"/>
          </reference>
          <reference field="6" count="1" selected="0">
            <x v="0"/>
          </reference>
        </references>
      </pivotArea>
    </chartFormat>
    <chartFormat chart="28" format="8">
      <pivotArea type="data" outline="0" fieldPosition="0">
        <references count="2">
          <reference field="4294967294" count="1" selected="0">
            <x v="0"/>
          </reference>
          <reference field="6" count="1" selected="0">
            <x v="1"/>
          </reference>
        </references>
      </pivotArea>
    </chartFormat>
    <chartFormat chart="28" format="9">
      <pivotArea type="data" outline="0" fieldPosition="0">
        <references count="2">
          <reference field="4294967294" count="1" selected="0">
            <x v="0"/>
          </reference>
          <reference field="6" count="1" selected="0">
            <x v="2"/>
          </reference>
        </references>
      </pivotArea>
    </chartFormat>
    <chartFormat chart="0" format="2">
      <pivotArea type="data" outline="0" fieldPosition="0">
        <references count="2">
          <reference field="4294967294" count="1" selected="0">
            <x v="0"/>
          </reference>
          <reference field="6" count="1" selected="0">
            <x v="0"/>
          </reference>
        </references>
      </pivotArea>
    </chartFormat>
    <chartFormat chart="0" format="3">
      <pivotArea type="data" outline="0" fieldPosition="0">
        <references count="2">
          <reference field="4294967294" count="1" selected="0">
            <x v="0"/>
          </reference>
          <reference field="6" count="1" selected="0">
            <x v="1"/>
          </reference>
        </references>
      </pivotArea>
    </chartFormat>
    <chartFormat chart="0" format="4">
      <pivotArea type="data" outline="0" fieldPosition="0">
        <references count="2">
          <reference field="4294967294" count="1" selected="0">
            <x v="0"/>
          </reference>
          <reference field="6" count="1" selected="0">
            <x v="2"/>
          </reference>
        </references>
      </pivotArea>
    </chartFormat>
    <chartFormat chart="31" format="5" series="1">
      <pivotArea type="data" outline="0" fieldPosition="0">
        <references count="1">
          <reference field="4294967294" count="1" selected="0">
            <x v="0"/>
          </reference>
        </references>
      </pivotArea>
    </chartFormat>
    <chartFormat chart="31" format="6">
      <pivotArea type="data" outline="0" fieldPosition="0">
        <references count="2">
          <reference field="4294967294" count="1" selected="0">
            <x v="0"/>
          </reference>
          <reference field="6" count="1" selected="0">
            <x v="0"/>
          </reference>
        </references>
      </pivotArea>
    </chartFormat>
    <chartFormat chart="31" format="7">
      <pivotArea type="data" outline="0" fieldPosition="0">
        <references count="2">
          <reference field="4294967294" count="1" selected="0">
            <x v="0"/>
          </reference>
          <reference field="6" count="1" selected="0">
            <x v="1"/>
          </reference>
        </references>
      </pivotArea>
    </chartFormat>
    <chartFormat chart="31" format="8">
      <pivotArea type="data" outline="0" fieldPosition="0">
        <references count="2">
          <reference field="4294967294" count="1" selected="0">
            <x v="0"/>
          </reference>
          <reference field="6" count="1" selected="0">
            <x v="2"/>
          </reference>
        </references>
      </pivotArea>
    </chartFormat>
    <chartFormat chart="32" format="9" series="1">
      <pivotArea type="data" outline="0" fieldPosition="0">
        <references count="1">
          <reference field="4294967294" count="1" selected="0">
            <x v="0"/>
          </reference>
        </references>
      </pivotArea>
    </chartFormat>
    <chartFormat chart="32" format="10">
      <pivotArea type="data" outline="0" fieldPosition="0">
        <references count="2">
          <reference field="4294967294" count="1" selected="0">
            <x v="0"/>
          </reference>
          <reference field="6" count="1" selected="0">
            <x v="0"/>
          </reference>
        </references>
      </pivotArea>
    </chartFormat>
    <chartFormat chart="32" format="11">
      <pivotArea type="data" outline="0" fieldPosition="0">
        <references count="2">
          <reference field="4294967294" count="1" selected="0">
            <x v="0"/>
          </reference>
          <reference field="6" count="1" selected="0">
            <x v="1"/>
          </reference>
        </references>
      </pivotArea>
    </chartFormat>
    <chartFormat chart="32" format="12">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B2570F1-AAD2-4498-81CA-1DC34AE59C63}" name="PivotTable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6">
  <location ref="T4:V14" firstHeaderRow="0" firstDataRow="1" firstDataCol="1"/>
  <pivotFields count="19">
    <pivotField showAll="0"/>
    <pivotField numFmtId="14" showAll="0">
      <items count="25">
        <item x="0"/>
        <item x="1"/>
        <item x="2"/>
        <item x="3"/>
        <item x="4"/>
        <item x="5"/>
        <item x="6"/>
        <item x="7"/>
        <item x="8"/>
        <item x="9"/>
        <item x="10"/>
        <item x="11"/>
        <item x="12"/>
        <item x="13"/>
        <item x="14"/>
        <item x="15"/>
        <item x="16"/>
        <item x="17"/>
        <item x="18"/>
        <item x="19"/>
        <item x="20"/>
        <item x="21"/>
        <item x="22"/>
        <item x="23"/>
        <item t="default"/>
      </items>
    </pivotField>
    <pivotField showAll="0"/>
    <pivotField showAll="0"/>
    <pivotField showAll="0"/>
    <pivotField showAll="0"/>
    <pivotField axis="axisRow" showAll="0">
      <items count="4">
        <item x="0"/>
        <item x="1"/>
        <item x="2"/>
        <item t="default"/>
      </items>
    </pivotField>
    <pivotField axis="axisRow" showAll="0">
      <items count="3">
        <item x="0"/>
        <item x="1"/>
        <item t="default"/>
      </items>
    </pivotField>
    <pivotField showAll="0">
      <items count="7">
        <item x="2"/>
        <item x="3"/>
        <item x="5"/>
        <item x="4"/>
        <item x="1"/>
        <item x="0"/>
        <item t="default"/>
      </items>
    </pivotField>
    <pivotField showAll="0">
      <items count="18">
        <item x="5"/>
        <item x="0"/>
        <item x="1"/>
        <item x="7"/>
        <item x="15"/>
        <item x="2"/>
        <item x="12"/>
        <item x="10"/>
        <item x="13"/>
        <item x="4"/>
        <item x="8"/>
        <item x="9"/>
        <item x="11"/>
        <item x="16"/>
        <item x="14"/>
        <item x="6"/>
        <item x="3"/>
        <item t="default"/>
      </items>
    </pivotField>
    <pivotField showAll="0"/>
    <pivotField showAll="0"/>
    <pivotField showAll="0"/>
    <pivotField showAll="0"/>
    <pivotField showAll="0"/>
    <pivotField showAll="0"/>
    <pivotField dataField="1" showAll="0"/>
    <pivotField showAll="0"/>
    <pivotField dataField="1" showAll="0"/>
  </pivotFields>
  <rowFields count="2">
    <field x="6"/>
    <field x="7"/>
  </rowFields>
  <rowItems count="10">
    <i>
      <x/>
    </i>
    <i r="1">
      <x/>
    </i>
    <i r="1">
      <x v="1"/>
    </i>
    <i>
      <x v="1"/>
    </i>
    <i r="1">
      <x/>
    </i>
    <i r="1">
      <x v="1"/>
    </i>
    <i>
      <x v="2"/>
    </i>
    <i r="1">
      <x/>
    </i>
    <i r="1">
      <x v="1"/>
    </i>
    <i t="grand">
      <x/>
    </i>
  </rowItems>
  <colFields count="1">
    <field x="-2"/>
  </colFields>
  <colItems count="2">
    <i>
      <x/>
    </i>
    <i i="1">
      <x v="1"/>
    </i>
  </colItems>
  <dataFields count="2">
    <dataField name="Sum of Revenue" fld="18" baseField="0" baseItem="0"/>
    <dataField name="Sum of  Profit " fld="16" showDataAs="percentOfTotal" baseField="6" baseItem="0" numFmtId="10"/>
  </dataFields>
  <formats count="9">
    <format dxfId="32">
      <pivotArea type="all" dataOnly="0" outline="0" fieldPosition="0"/>
    </format>
    <format dxfId="31">
      <pivotArea outline="0" collapsedLevelsAreSubtotals="1" fieldPosition="0"/>
    </format>
    <format dxfId="30">
      <pivotArea field="6" type="button" dataOnly="0" labelOnly="1" outline="0" axis="axisRow" fieldPosition="0"/>
    </format>
    <format dxfId="29">
      <pivotArea dataOnly="0" labelOnly="1" fieldPosition="0">
        <references count="1">
          <reference field="6" count="0"/>
        </references>
      </pivotArea>
    </format>
    <format dxfId="28">
      <pivotArea dataOnly="0" labelOnly="1" grandRow="1" outline="0" fieldPosition="0"/>
    </format>
    <format dxfId="27">
      <pivotArea dataOnly="0" labelOnly="1" fieldPosition="0">
        <references count="2">
          <reference field="6" count="1" selected="0">
            <x v="0"/>
          </reference>
          <reference field="7" count="0"/>
        </references>
      </pivotArea>
    </format>
    <format dxfId="26">
      <pivotArea dataOnly="0" labelOnly="1" fieldPosition="0">
        <references count="2">
          <reference field="6" count="1" selected="0">
            <x v="1"/>
          </reference>
          <reference field="7" count="0"/>
        </references>
      </pivotArea>
    </format>
    <format dxfId="25">
      <pivotArea dataOnly="0" labelOnly="1" fieldPosition="0">
        <references count="2">
          <reference field="6" count="1" selected="0">
            <x v="2"/>
          </reference>
          <reference field="7" count="0"/>
        </references>
      </pivotArea>
    </format>
    <format dxfId="24">
      <pivotArea dataOnly="0" labelOnly="1" outline="0" fieldPosition="0">
        <references count="1">
          <reference field="4294967294" count="2">
            <x v="0"/>
            <x v="1"/>
          </reference>
        </references>
      </pivotArea>
    </format>
  </formats>
  <chartFormats count="26">
    <chartFormat chart="5" format="2" series="1">
      <pivotArea type="data" outline="0" fieldPosition="0">
        <references count="1">
          <reference field="4294967294" count="1" selected="0">
            <x v="1"/>
          </reference>
        </references>
      </pivotArea>
    </chartFormat>
    <chartFormat chart="5" format="3"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1"/>
          </reference>
        </references>
      </pivotArea>
    </chartFormat>
    <chartFormat chart="7" format="5" series="1">
      <pivotArea type="data" outline="0" fieldPosition="0">
        <references count="1">
          <reference field="4294967294" count="1" selected="0">
            <x v="0"/>
          </reference>
        </references>
      </pivotArea>
    </chartFormat>
    <chartFormat chart="7" format="6">
      <pivotArea type="data" outline="0" fieldPosition="0">
        <references count="3">
          <reference field="4294967294" count="1" selected="0">
            <x v="1"/>
          </reference>
          <reference field="6" count="1" selected="0">
            <x v="0"/>
          </reference>
          <reference field="7" count="1" selected="0">
            <x v="0"/>
          </reference>
        </references>
      </pivotArea>
    </chartFormat>
    <chartFormat chart="7" format="7">
      <pivotArea type="data" outline="0" fieldPosition="0">
        <references count="3">
          <reference field="4294967294" count="1" selected="0">
            <x v="1"/>
          </reference>
          <reference field="6" count="1" selected="0">
            <x v="0"/>
          </reference>
          <reference field="7" count="1" selected="0">
            <x v="1"/>
          </reference>
        </references>
      </pivotArea>
    </chartFormat>
    <chartFormat chart="7" format="8">
      <pivotArea type="data" outline="0" fieldPosition="0">
        <references count="3">
          <reference field="4294967294" count="1" selected="0">
            <x v="1"/>
          </reference>
          <reference field="6" count="1" selected="0">
            <x v="1"/>
          </reference>
          <reference field="7" count="1" selected="0">
            <x v="0"/>
          </reference>
        </references>
      </pivotArea>
    </chartFormat>
    <chartFormat chart="7" format="9">
      <pivotArea type="data" outline="0" fieldPosition="0">
        <references count="3">
          <reference field="4294967294" count="1" selected="0">
            <x v="1"/>
          </reference>
          <reference field="6" count="1" selected="0">
            <x v="1"/>
          </reference>
          <reference field="7" count="1" selected="0">
            <x v="1"/>
          </reference>
        </references>
      </pivotArea>
    </chartFormat>
    <chartFormat chart="7" format="10">
      <pivotArea type="data" outline="0" fieldPosition="0">
        <references count="3">
          <reference field="4294967294" count="1" selected="0">
            <x v="1"/>
          </reference>
          <reference field="6" count="1" selected="0">
            <x v="2"/>
          </reference>
          <reference field="7" count="1" selected="0">
            <x v="0"/>
          </reference>
        </references>
      </pivotArea>
    </chartFormat>
    <chartFormat chart="7" format="11">
      <pivotArea type="data" outline="0" fieldPosition="0">
        <references count="3">
          <reference field="4294967294" count="1" selected="0">
            <x v="1"/>
          </reference>
          <reference field="6" count="1" selected="0">
            <x v="2"/>
          </reference>
          <reference field="7" count="1" selected="0">
            <x v="1"/>
          </reference>
        </references>
      </pivotArea>
    </chartFormat>
    <chartFormat chart="10" format="12" series="1">
      <pivotArea type="data" outline="0" fieldPosition="0">
        <references count="1">
          <reference field="4294967294" count="1" selected="0">
            <x v="0"/>
          </reference>
        </references>
      </pivotArea>
    </chartFormat>
    <chartFormat chart="10" format="13" series="1">
      <pivotArea type="data" outline="0" fieldPosition="0">
        <references count="1">
          <reference field="4294967294" count="1" selected="0">
            <x v="1"/>
          </reference>
        </references>
      </pivotArea>
    </chartFormat>
    <chartFormat chart="10" format="14">
      <pivotArea type="data" outline="0" fieldPosition="0">
        <references count="3">
          <reference field="4294967294" count="1" selected="0">
            <x v="1"/>
          </reference>
          <reference field="6" count="1" selected="0">
            <x v="0"/>
          </reference>
          <reference field="7" count="1" selected="0">
            <x v="0"/>
          </reference>
        </references>
      </pivotArea>
    </chartFormat>
    <chartFormat chart="10" format="15">
      <pivotArea type="data" outline="0" fieldPosition="0">
        <references count="3">
          <reference field="4294967294" count="1" selected="0">
            <x v="1"/>
          </reference>
          <reference field="6" count="1" selected="0">
            <x v="0"/>
          </reference>
          <reference field="7" count="1" selected="0">
            <x v="1"/>
          </reference>
        </references>
      </pivotArea>
    </chartFormat>
    <chartFormat chart="10" format="16">
      <pivotArea type="data" outline="0" fieldPosition="0">
        <references count="3">
          <reference field="4294967294" count="1" selected="0">
            <x v="1"/>
          </reference>
          <reference field="6" count="1" selected="0">
            <x v="1"/>
          </reference>
          <reference field="7" count="1" selected="0">
            <x v="0"/>
          </reference>
        </references>
      </pivotArea>
    </chartFormat>
    <chartFormat chart="10" format="17">
      <pivotArea type="data" outline="0" fieldPosition="0">
        <references count="3">
          <reference field="4294967294" count="1" selected="0">
            <x v="1"/>
          </reference>
          <reference field="6" count="1" selected="0">
            <x v="1"/>
          </reference>
          <reference field="7" count="1" selected="0">
            <x v="1"/>
          </reference>
        </references>
      </pivotArea>
    </chartFormat>
    <chartFormat chart="10" format="18">
      <pivotArea type="data" outline="0" fieldPosition="0">
        <references count="3">
          <reference field="4294967294" count="1" selected="0">
            <x v="1"/>
          </reference>
          <reference field="6" count="1" selected="0">
            <x v="2"/>
          </reference>
          <reference field="7" count="1" selected="0">
            <x v="0"/>
          </reference>
        </references>
      </pivotArea>
    </chartFormat>
    <chartFormat chart="10" format="19">
      <pivotArea type="data" outline="0" fieldPosition="0">
        <references count="3">
          <reference field="4294967294" count="1" selected="0">
            <x v="1"/>
          </reference>
          <reference field="6" count="1" selected="0">
            <x v="2"/>
          </reference>
          <reference field="7" count="1" selected="0">
            <x v="1"/>
          </reference>
        </references>
      </pivotArea>
    </chartFormat>
    <chartFormat chart="15" format="20" series="1">
      <pivotArea type="data" outline="0" fieldPosition="0">
        <references count="1">
          <reference field="4294967294" count="1" selected="0">
            <x v="0"/>
          </reference>
        </references>
      </pivotArea>
    </chartFormat>
    <chartFormat chart="15" format="21" series="1">
      <pivotArea type="data" outline="0" fieldPosition="0">
        <references count="1">
          <reference field="4294967294" count="1" selected="0">
            <x v="1"/>
          </reference>
        </references>
      </pivotArea>
    </chartFormat>
    <chartFormat chart="15" format="22">
      <pivotArea type="data" outline="0" fieldPosition="0">
        <references count="3">
          <reference field="4294967294" count="1" selected="0">
            <x v="1"/>
          </reference>
          <reference field="6" count="1" selected="0">
            <x v="0"/>
          </reference>
          <reference field="7" count="1" selected="0">
            <x v="0"/>
          </reference>
        </references>
      </pivotArea>
    </chartFormat>
    <chartFormat chart="15" format="23">
      <pivotArea type="data" outline="0" fieldPosition="0">
        <references count="3">
          <reference field="4294967294" count="1" selected="0">
            <x v="1"/>
          </reference>
          <reference field="6" count="1" selected="0">
            <x v="0"/>
          </reference>
          <reference field="7" count="1" selected="0">
            <x v="1"/>
          </reference>
        </references>
      </pivotArea>
    </chartFormat>
    <chartFormat chart="15" format="24">
      <pivotArea type="data" outline="0" fieldPosition="0">
        <references count="3">
          <reference field="4294967294" count="1" selected="0">
            <x v="1"/>
          </reference>
          <reference field="6" count="1" selected="0">
            <x v="1"/>
          </reference>
          <reference field="7" count="1" selected="0">
            <x v="0"/>
          </reference>
        </references>
      </pivotArea>
    </chartFormat>
    <chartFormat chart="15" format="25">
      <pivotArea type="data" outline="0" fieldPosition="0">
        <references count="3">
          <reference field="4294967294" count="1" selected="0">
            <x v="1"/>
          </reference>
          <reference field="6" count="1" selected="0">
            <x v="1"/>
          </reference>
          <reference field="7" count="1" selected="0">
            <x v="1"/>
          </reference>
        </references>
      </pivotArea>
    </chartFormat>
    <chartFormat chart="15" format="26">
      <pivotArea type="data" outline="0" fieldPosition="0">
        <references count="3">
          <reference field="4294967294" count="1" selected="0">
            <x v="1"/>
          </reference>
          <reference field="6" count="1" selected="0">
            <x v="2"/>
          </reference>
          <reference field="7" count="1" selected="0">
            <x v="0"/>
          </reference>
        </references>
      </pivotArea>
    </chartFormat>
    <chartFormat chart="15" format="27">
      <pivotArea type="data" outline="0" fieldPosition="0">
        <references count="3">
          <reference field="4294967294" count="1" selected="0">
            <x v="1"/>
          </reference>
          <reference field="6" count="1" selected="0">
            <x v="2"/>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78256CD-501B-4562-817D-61DFE2E5D489}" name="PivotTable2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B27:B28" firstHeaderRow="1" firstDataRow="1" firstDataCol="0"/>
  <pivotFields count="19">
    <pivotField showAll="0"/>
    <pivotField numFmtId="14" showAll="0">
      <items count="25">
        <item x="0"/>
        <item x="1"/>
        <item x="2"/>
        <item x="3"/>
        <item x="4"/>
        <item x="5"/>
        <item x="6"/>
        <item x="7"/>
        <item x="8"/>
        <item x="9"/>
        <item x="10"/>
        <item x="11"/>
        <item x="12"/>
        <item x="13"/>
        <item x="14"/>
        <item x="15"/>
        <item x="16"/>
        <item x="17"/>
        <item x="18"/>
        <item x="19"/>
        <item x="20"/>
        <item x="21"/>
        <item x="22"/>
        <item x="23"/>
        <item t="default"/>
      </items>
    </pivotField>
    <pivotField showAll="0"/>
    <pivotField showAll="0"/>
    <pivotField showAll="0"/>
    <pivotField showAll="0">
      <items count="29">
        <item x="22"/>
        <item x="25"/>
        <item x="11"/>
        <item x="6"/>
        <item x="4"/>
        <item x="23"/>
        <item x="16"/>
        <item x="7"/>
        <item x="20"/>
        <item x="9"/>
        <item x="3"/>
        <item x="18"/>
        <item x="12"/>
        <item x="14"/>
        <item x="5"/>
        <item x="17"/>
        <item x="2"/>
        <item x="10"/>
        <item x="0"/>
        <item x="15"/>
        <item x="13"/>
        <item x="21"/>
        <item x="1"/>
        <item x="8"/>
        <item x="19"/>
        <item x="26"/>
        <item x="27"/>
        <item x="24"/>
        <item t="default"/>
      </items>
    </pivotField>
    <pivotField showAll="0">
      <items count="4">
        <item x="0"/>
        <item x="1"/>
        <item x="2"/>
        <item t="default"/>
      </items>
    </pivotField>
    <pivotField showAll="0">
      <items count="3">
        <item x="0"/>
        <item x="1"/>
        <item t="default"/>
      </items>
    </pivotField>
    <pivotField showAll="0">
      <items count="7">
        <item x="2"/>
        <item x="3"/>
        <item x="5"/>
        <item x="4"/>
        <item x="1"/>
        <item x="0"/>
        <item t="default"/>
      </items>
    </pivotField>
    <pivotField showAll="0">
      <items count="18">
        <item x="5"/>
        <item x="0"/>
        <item x="1"/>
        <item x="7"/>
        <item x="15"/>
        <item x="2"/>
        <item x="12"/>
        <item x="10"/>
        <item x="13"/>
        <item x="4"/>
        <item x="8"/>
        <item x="9"/>
        <item x="11"/>
        <item x="16"/>
        <item x="14"/>
        <item x="6"/>
        <item x="3"/>
        <item t="default"/>
      </items>
    </pivotField>
    <pivotField showAll="0"/>
    <pivotField showAll="0"/>
    <pivotField showAll="0">
      <items count="19">
        <item x="8"/>
        <item x="15"/>
        <item x="11"/>
        <item x="4"/>
        <item x="9"/>
        <item x="0"/>
        <item x="5"/>
        <item x="1"/>
        <item x="13"/>
        <item x="6"/>
        <item x="3"/>
        <item x="2"/>
        <item x="10"/>
        <item x="17"/>
        <item x="14"/>
        <item x="16"/>
        <item x="12"/>
        <item x="7"/>
        <item t="default"/>
      </items>
    </pivotField>
    <pivotField showAll="0"/>
    <pivotField showAll="0"/>
    <pivotField showAll="0"/>
    <pivotField showAll="0"/>
    <pivotField showAll="0"/>
    <pivotField dataField="1" showAll="0"/>
  </pivotFields>
  <rowItems count="1">
    <i/>
  </rowItems>
  <colItems count="1">
    <i/>
  </colItems>
  <dataFields count="1">
    <dataField name="Sum of Revenue" fld="18" baseField="0" baseItem="0"/>
  </dataFields>
  <formats count="6">
    <format dxfId="38">
      <pivotArea type="all" dataOnly="0" outline="0" fieldPosition="0"/>
    </format>
    <format dxfId="37">
      <pivotArea outline="0" collapsedLevelsAreSubtotals="1" fieldPosition="0"/>
    </format>
    <format dxfId="36">
      <pivotArea dataOnly="0" labelOnly="1" outline="0" axis="axisValues" fieldPosition="0"/>
    </format>
    <format dxfId="35">
      <pivotArea type="all" dataOnly="0" outline="0" fieldPosition="0"/>
    </format>
    <format dxfId="34">
      <pivotArea outline="0" collapsedLevelsAreSubtotals="1" fieldPosition="0"/>
    </format>
    <format dxfId="3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79E82A6-5FEE-4513-B63D-0A6D0FB22890}" name="PivotTable28"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D27:E30" firstHeaderRow="1" firstDataRow="1" firstDataCol="1"/>
  <pivotFields count="19">
    <pivotField showAll="0"/>
    <pivotField numFmtId="14" showAll="0">
      <items count="25">
        <item x="0"/>
        <item x="1"/>
        <item x="2"/>
        <item x="3"/>
        <item x="4"/>
        <item x="5"/>
        <item x="6"/>
        <item x="7"/>
        <item x="8"/>
        <item x="9"/>
        <item x="10"/>
        <item x="11"/>
        <item x="12"/>
        <item x="13"/>
        <item x="14"/>
        <item x="15"/>
        <item x="16"/>
        <item x="17"/>
        <item x="18"/>
        <item x="19"/>
        <item x="20"/>
        <item x="21"/>
        <item x="22"/>
        <item x="23"/>
        <item t="default"/>
      </items>
    </pivotField>
    <pivotField showAll="0"/>
    <pivotField showAll="0"/>
    <pivotField showAll="0"/>
    <pivotField showAll="0"/>
    <pivotField showAll="0"/>
    <pivotField axis="axisRow" dataField="1" showAll="0" sortType="ascending">
      <items count="3">
        <item x="0"/>
        <item x="1"/>
        <item t="default"/>
      </items>
    </pivotField>
    <pivotField showAll="0">
      <items count="7">
        <item x="2"/>
        <item x="3"/>
        <item x="5"/>
        <item x="4"/>
        <item x="1"/>
        <item x="0"/>
        <item t="default"/>
      </items>
    </pivotField>
    <pivotField showAll="0">
      <items count="18">
        <item x="5"/>
        <item x="0"/>
        <item x="1"/>
        <item x="7"/>
        <item x="15"/>
        <item x="2"/>
        <item x="12"/>
        <item x="10"/>
        <item x="13"/>
        <item x="4"/>
        <item x="8"/>
        <item x="9"/>
        <item x="11"/>
        <item x="16"/>
        <item x="14"/>
        <item x="6"/>
        <item x="3"/>
        <item t="default"/>
      </items>
    </pivotField>
    <pivotField showAll="0"/>
    <pivotField showAll="0"/>
    <pivotField showAll="0"/>
    <pivotField showAll="0"/>
    <pivotField showAll="0"/>
    <pivotField showAll="0"/>
    <pivotField showAll="0"/>
    <pivotField showAll="0"/>
    <pivotField showAll="0"/>
  </pivotFields>
  <rowFields count="1">
    <field x="7"/>
  </rowFields>
  <rowItems count="3">
    <i>
      <x/>
    </i>
    <i>
      <x v="1"/>
    </i>
    <i t="grand">
      <x/>
    </i>
  </rowItems>
  <colItems count="1">
    <i/>
  </colItems>
  <dataFields count="1">
    <dataField name="Count of Customer_Gender" fld="7" subtotal="count" baseField="0" baseItem="0"/>
  </dataFields>
  <formats count="12">
    <format dxfId="50">
      <pivotArea type="all" dataOnly="0" outline="0" fieldPosition="0"/>
    </format>
    <format dxfId="49">
      <pivotArea outline="0" collapsedLevelsAreSubtotals="1" fieldPosition="0"/>
    </format>
    <format dxfId="48">
      <pivotArea field="7" type="button" dataOnly="0" labelOnly="1" outline="0" axis="axisRow" fieldPosition="0"/>
    </format>
    <format dxfId="47">
      <pivotArea dataOnly="0" labelOnly="1" fieldPosition="0">
        <references count="1">
          <reference field="7" count="0"/>
        </references>
      </pivotArea>
    </format>
    <format dxfId="46">
      <pivotArea dataOnly="0" labelOnly="1" grandRow="1" outline="0" fieldPosition="0"/>
    </format>
    <format dxfId="45">
      <pivotArea dataOnly="0" labelOnly="1" outline="0" axis="axisValues" fieldPosition="0"/>
    </format>
    <format dxfId="44">
      <pivotArea type="all" dataOnly="0" outline="0" fieldPosition="0"/>
    </format>
    <format dxfId="43">
      <pivotArea outline="0" collapsedLevelsAreSubtotals="1" fieldPosition="0"/>
    </format>
    <format dxfId="42">
      <pivotArea field="7" type="button" dataOnly="0" labelOnly="1" outline="0" axis="axisRow" fieldPosition="0"/>
    </format>
    <format dxfId="41">
      <pivotArea dataOnly="0" labelOnly="1" fieldPosition="0">
        <references count="1">
          <reference field="7" count="0"/>
        </references>
      </pivotArea>
    </format>
    <format dxfId="40">
      <pivotArea dataOnly="0" labelOnly="1" grandRow="1" outline="0" fieldPosition="0"/>
    </format>
    <format dxfId="3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CF9E67-6C1E-49C1-B943-63B556B34FD9}" name="PivotTable27"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D24:D25" firstHeaderRow="1" firstDataRow="1" firstDataCol="0"/>
  <pivotFields count="19">
    <pivotField showAll="0"/>
    <pivotField numFmtId="14" showAll="0">
      <items count="25">
        <item x="0"/>
        <item x="1"/>
        <item x="2"/>
        <item x="3"/>
        <item x="4"/>
        <item x="5"/>
        <item x="6"/>
        <item x="7"/>
        <item x="8"/>
        <item x="9"/>
        <item x="10"/>
        <item x="11"/>
        <item x="12"/>
        <item x="13"/>
        <item x="14"/>
        <item x="15"/>
        <item x="16"/>
        <item x="17"/>
        <item x="18"/>
        <item x="19"/>
        <item x="20"/>
        <item x="21"/>
        <item x="22"/>
        <item x="23"/>
        <item t="default"/>
      </items>
    </pivotField>
    <pivotField showAll="0"/>
    <pivotField showAll="0"/>
    <pivotField showAll="0"/>
    <pivotField showAll="0">
      <items count="29">
        <item x="22"/>
        <item x="25"/>
        <item x="11"/>
        <item x="6"/>
        <item x="4"/>
        <item x="23"/>
        <item x="16"/>
        <item x="7"/>
        <item x="20"/>
        <item x="9"/>
        <item x="3"/>
        <item x="18"/>
        <item x="12"/>
        <item x="14"/>
        <item x="5"/>
        <item x="17"/>
        <item x="2"/>
        <item x="10"/>
        <item x="0"/>
        <item x="15"/>
        <item x="13"/>
        <item x="21"/>
        <item x="1"/>
        <item x="8"/>
        <item x="19"/>
        <item x="26"/>
        <item x="27"/>
        <item x="24"/>
        <item t="default"/>
      </items>
    </pivotField>
    <pivotField showAll="0">
      <items count="4">
        <item x="0"/>
        <item x="1"/>
        <item x="2"/>
        <item t="default"/>
      </items>
    </pivotField>
    <pivotField showAll="0">
      <items count="3">
        <item x="0"/>
        <item x="1"/>
        <item t="default"/>
      </items>
    </pivotField>
    <pivotField showAll="0">
      <items count="7">
        <item x="2"/>
        <item x="3"/>
        <item x="5"/>
        <item x="4"/>
        <item x="1"/>
        <item x="0"/>
        <item t="default"/>
      </items>
    </pivotField>
    <pivotField showAll="0">
      <items count="18">
        <item x="5"/>
        <item x="0"/>
        <item x="1"/>
        <item x="7"/>
        <item x="15"/>
        <item x="2"/>
        <item x="12"/>
        <item x="10"/>
        <item x="13"/>
        <item x="4"/>
        <item x="8"/>
        <item x="9"/>
        <item x="11"/>
        <item x="16"/>
        <item x="14"/>
        <item x="6"/>
        <item x="3"/>
        <item t="default"/>
      </items>
    </pivotField>
    <pivotField showAll="0"/>
    <pivotField showAll="0"/>
    <pivotField showAll="0">
      <items count="19">
        <item x="8"/>
        <item x="15"/>
        <item x="11"/>
        <item x="4"/>
        <item x="9"/>
        <item x="0"/>
        <item x="5"/>
        <item x="1"/>
        <item x="13"/>
        <item x="6"/>
        <item x="3"/>
        <item x="2"/>
        <item x="10"/>
        <item x="17"/>
        <item x="14"/>
        <item x="16"/>
        <item x="12"/>
        <item x="7"/>
        <item t="default"/>
      </items>
    </pivotField>
    <pivotField showAll="0"/>
    <pivotField showAll="0"/>
    <pivotField dataField="1" showAll="0"/>
    <pivotField showAll="0"/>
    <pivotField showAll="0"/>
    <pivotField showAll="0"/>
  </pivotFields>
  <rowItems count="1">
    <i/>
  </rowItems>
  <colItems count="1">
    <i/>
  </colItems>
  <dataFields count="1">
    <dataField name="Sum of  Unit_Price " fld="15" baseField="0" baseItem="0"/>
  </dataFields>
  <formats count="6">
    <format dxfId="56">
      <pivotArea type="all" dataOnly="0" outline="0" fieldPosition="0"/>
    </format>
    <format dxfId="55">
      <pivotArea outline="0" collapsedLevelsAreSubtotals="1" fieldPosition="0"/>
    </format>
    <format dxfId="54">
      <pivotArea dataOnly="0" labelOnly="1" outline="0" axis="axisValues" fieldPosition="0"/>
    </format>
    <format dxfId="53">
      <pivotArea type="all" dataOnly="0" outline="0" fieldPosition="0"/>
    </format>
    <format dxfId="52">
      <pivotArea outline="0" collapsedLevelsAreSubtotals="1" fieldPosition="0"/>
    </format>
    <format dxfId="5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66E55A4-7CFA-499A-A9E2-45A84A70CE6C}"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9">
  <location ref="D3:E6" firstHeaderRow="1" firstDataRow="1" firstDataCol="1"/>
  <pivotFields count="19">
    <pivotField showAll="0"/>
    <pivotField numFmtId="14" showAll="0">
      <items count="25">
        <item x="0"/>
        <item x="1"/>
        <item x="2"/>
        <item x="3"/>
        <item x="4"/>
        <item x="5"/>
        <item x="6"/>
        <item x="7"/>
        <item x="8"/>
        <item x="9"/>
        <item x="10"/>
        <item x="11"/>
        <item x="12"/>
        <item x="13"/>
        <item x="14"/>
        <item x="15"/>
        <item x="16"/>
        <item x="17"/>
        <item x="18"/>
        <item x="19"/>
        <item x="20"/>
        <item x="21"/>
        <item x="22"/>
        <item x="23"/>
        <item t="default"/>
      </items>
    </pivotField>
    <pivotField showAll="0"/>
    <pivotField showAll="0"/>
    <pivotField showAll="0"/>
    <pivotField showAll="0">
      <items count="29">
        <item x="22"/>
        <item x="25"/>
        <item x="11"/>
        <item x="6"/>
        <item x="4"/>
        <item x="23"/>
        <item x="16"/>
        <item x="7"/>
        <item x="20"/>
        <item x="9"/>
        <item x="3"/>
        <item x="18"/>
        <item x="12"/>
        <item x="14"/>
        <item x="5"/>
        <item x="17"/>
        <item x="2"/>
        <item x="10"/>
        <item x="0"/>
        <item x="15"/>
        <item x="13"/>
        <item x="21"/>
        <item x="1"/>
        <item x="8"/>
        <item x="19"/>
        <item x="26"/>
        <item x="27"/>
        <item x="24"/>
        <item t="default"/>
      </items>
    </pivotField>
    <pivotField showAll="0">
      <items count="4">
        <item x="0"/>
        <item x="1"/>
        <item x="2"/>
        <item t="default"/>
      </items>
    </pivotField>
    <pivotField axis="axisRow" showAll="0">
      <items count="3">
        <item x="0"/>
        <item x="1"/>
        <item t="default"/>
      </items>
    </pivotField>
    <pivotField showAll="0">
      <items count="7">
        <item x="2"/>
        <item x="3"/>
        <item x="5"/>
        <item x="4"/>
        <item x="1"/>
        <item x="0"/>
        <item t="default"/>
      </items>
    </pivotField>
    <pivotField showAll="0">
      <items count="18">
        <item x="5"/>
        <item x="0"/>
        <item x="1"/>
        <item x="7"/>
        <item x="15"/>
        <item x="2"/>
        <item x="12"/>
        <item x="10"/>
        <item x="13"/>
        <item x="4"/>
        <item x="8"/>
        <item x="9"/>
        <item x="11"/>
        <item x="16"/>
        <item x="14"/>
        <item x="6"/>
        <item x="3"/>
        <item t="default"/>
      </items>
    </pivotField>
    <pivotField showAll="0"/>
    <pivotField showAll="0"/>
    <pivotField showAll="0">
      <items count="19">
        <item x="8"/>
        <item x="15"/>
        <item x="11"/>
        <item x="4"/>
        <item x="9"/>
        <item x="0"/>
        <item x="5"/>
        <item x="1"/>
        <item x="13"/>
        <item x="6"/>
        <item x="3"/>
        <item x="2"/>
        <item x="10"/>
        <item x="17"/>
        <item x="14"/>
        <item x="16"/>
        <item x="12"/>
        <item x="7"/>
        <item t="default"/>
      </items>
    </pivotField>
    <pivotField showAll="0"/>
    <pivotField showAll="0"/>
    <pivotField showAll="0"/>
    <pivotField dataField="1" showAll="0"/>
    <pivotField showAll="0"/>
    <pivotField showAll="0"/>
  </pivotFields>
  <rowFields count="1">
    <field x="7"/>
  </rowFields>
  <rowItems count="3">
    <i>
      <x/>
    </i>
    <i>
      <x v="1"/>
    </i>
    <i t="grand">
      <x/>
    </i>
  </rowItems>
  <colItems count="1">
    <i/>
  </colItems>
  <dataFields count="1">
    <dataField name="Sum of  Profit " fld="16" baseField="0" baseItem="0"/>
  </dataFields>
  <formats count="18">
    <format dxfId="74">
      <pivotArea type="all" dataOnly="0" outline="0" fieldPosition="0"/>
    </format>
    <format dxfId="73">
      <pivotArea outline="0" collapsedLevelsAreSubtotals="1" fieldPosition="0"/>
    </format>
    <format dxfId="72">
      <pivotArea field="7" type="button" dataOnly="0" labelOnly="1" outline="0" axis="axisRow" fieldPosition="0"/>
    </format>
    <format dxfId="71">
      <pivotArea dataOnly="0" labelOnly="1" fieldPosition="0">
        <references count="1">
          <reference field="7" count="0"/>
        </references>
      </pivotArea>
    </format>
    <format dxfId="70">
      <pivotArea dataOnly="0" labelOnly="1" grandRow="1" outline="0" fieldPosition="0"/>
    </format>
    <format dxfId="69">
      <pivotArea dataOnly="0" labelOnly="1" outline="0" axis="axisValues" fieldPosition="0"/>
    </format>
    <format dxfId="68">
      <pivotArea type="all" dataOnly="0" outline="0" fieldPosition="0"/>
    </format>
    <format dxfId="67">
      <pivotArea outline="0" collapsedLevelsAreSubtotals="1" fieldPosition="0"/>
    </format>
    <format dxfId="66">
      <pivotArea field="7" type="button" dataOnly="0" labelOnly="1" outline="0" axis="axisRow" fieldPosition="0"/>
    </format>
    <format dxfId="65">
      <pivotArea dataOnly="0" labelOnly="1" fieldPosition="0">
        <references count="1">
          <reference field="7" count="0"/>
        </references>
      </pivotArea>
    </format>
    <format dxfId="64">
      <pivotArea dataOnly="0" labelOnly="1" grandRow="1" outline="0" fieldPosition="0"/>
    </format>
    <format dxfId="63">
      <pivotArea dataOnly="0" labelOnly="1" outline="0" axis="axisValues" fieldPosition="0"/>
    </format>
    <format dxfId="62">
      <pivotArea type="all" dataOnly="0" outline="0" fieldPosition="0"/>
    </format>
    <format dxfId="61">
      <pivotArea outline="0" collapsedLevelsAreSubtotals="1" fieldPosition="0"/>
    </format>
    <format dxfId="60">
      <pivotArea field="7" type="button" dataOnly="0" labelOnly="1" outline="0" axis="axisRow" fieldPosition="0"/>
    </format>
    <format dxfId="59">
      <pivotArea dataOnly="0" labelOnly="1" fieldPosition="0">
        <references count="1">
          <reference field="7" count="0"/>
        </references>
      </pivotArea>
    </format>
    <format dxfId="58">
      <pivotArea dataOnly="0" labelOnly="1" grandRow="1" outline="0" fieldPosition="0"/>
    </format>
    <format dxfId="57">
      <pivotArea dataOnly="0" labelOnly="1" outline="0" axis="axisValues" fieldPosition="0"/>
    </format>
  </formats>
  <chartFormats count="9">
    <chartFormat chart="8" format="11"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0"/>
          </reference>
        </references>
      </pivotArea>
    </chartFormat>
    <chartFormat chart="8" format="12">
      <pivotArea type="data" outline="0" fieldPosition="0">
        <references count="2">
          <reference field="4294967294" count="1" selected="0">
            <x v="0"/>
          </reference>
          <reference field="7" count="1" selected="0">
            <x v="0"/>
          </reference>
        </references>
      </pivotArea>
    </chartFormat>
    <chartFormat chart="8" format="13">
      <pivotArea type="data" outline="0" fieldPosition="0">
        <references count="2">
          <reference field="4294967294" count="1" selected="0">
            <x v="0"/>
          </reference>
          <reference field="7" count="1" selected="0">
            <x v="1"/>
          </reference>
        </references>
      </pivotArea>
    </chartFormat>
    <chartFormat chart="0" format="6">
      <pivotArea type="data" outline="0" fieldPosition="0">
        <references count="2">
          <reference field="4294967294" count="1" selected="0">
            <x v="0"/>
          </reference>
          <reference field="7" count="1" selected="0">
            <x v="0"/>
          </reference>
        </references>
      </pivotArea>
    </chartFormat>
    <chartFormat chart="0" format="7">
      <pivotArea type="data" outline="0" fieldPosition="0">
        <references count="2">
          <reference field="4294967294" count="1" selected="0">
            <x v="0"/>
          </reference>
          <reference field="7" count="1" selected="0">
            <x v="1"/>
          </reference>
        </references>
      </pivotArea>
    </chartFormat>
    <chartFormat chart="34" format="11" series="1">
      <pivotArea type="data" outline="0" fieldPosition="0">
        <references count="1">
          <reference field="4294967294" count="1" selected="0">
            <x v="0"/>
          </reference>
        </references>
      </pivotArea>
    </chartFormat>
    <chartFormat chart="34" format="12">
      <pivotArea type="data" outline="0" fieldPosition="0">
        <references count="2">
          <reference field="4294967294" count="1" selected="0">
            <x v="0"/>
          </reference>
          <reference field="7" count="1" selected="0">
            <x v="0"/>
          </reference>
        </references>
      </pivotArea>
    </chartFormat>
    <chartFormat chart="34" format="13">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EDD1CE2-F16E-4A87-B96E-7635FFF0490E}" name="PivotTable1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7">
  <location ref="Q5:S12" firstHeaderRow="0" firstDataRow="1" firstDataCol="1"/>
  <pivotFields count="19">
    <pivotField showAll="0"/>
    <pivotField numFmtId="14" showAll="0">
      <items count="25">
        <item x="0"/>
        <item x="1"/>
        <item x="2"/>
        <item x="3"/>
        <item x="4"/>
        <item x="5"/>
        <item x="6"/>
        <item x="7"/>
        <item x="8"/>
        <item x="9"/>
        <item x="10"/>
        <item x="11"/>
        <item x="12"/>
        <item x="13"/>
        <item x="14"/>
        <item x="15"/>
        <item x="16"/>
        <item x="17"/>
        <item x="18"/>
        <item x="19"/>
        <item x="20"/>
        <item x="21"/>
        <item x="22"/>
        <item x="23"/>
        <item t="default"/>
      </items>
    </pivotField>
    <pivotField showAll="0"/>
    <pivotField showAll="0"/>
    <pivotField showAll="0"/>
    <pivotField showAll="0">
      <items count="29">
        <item x="22"/>
        <item x="25"/>
        <item x="11"/>
        <item x="6"/>
        <item x="4"/>
        <item x="23"/>
        <item x="16"/>
        <item x="7"/>
        <item x="20"/>
        <item x="9"/>
        <item x="3"/>
        <item x="18"/>
        <item x="12"/>
        <item x="14"/>
        <item x="5"/>
        <item x="17"/>
        <item x="2"/>
        <item x="10"/>
        <item x="0"/>
        <item x="15"/>
        <item x="13"/>
        <item x="21"/>
        <item x="1"/>
        <item x="8"/>
        <item x="19"/>
        <item x="26"/>
        <item x="27"/>
        <item x="24"/>
        <item t="default"/>
      </items>
    </pivotField>
    <pivotField showAll="0">
      <items count="4">
        <item x="0"/>
        <item x="1"/>
        <item x="2"/>
        <item t="default"/>
      </items>
    </pivotField>
    <pivotField showAll="0">
      <items count="3">
        <item x="0"/>
        <item x="1"/>
        <item t="default"/>
      </items>
    </pivotField>
    <pivotField axis="axisRow" showAll="0">
      <items count="7">
        <item x="2"/>
        <item x="3"/>
        <item x="5"/>
        <item x="4"/>
        <item x="1"/>
        <item x="0"/>
        <item t="default"/>
      </items>
    </pivotField>
    <pivotField showAll="0">
      <items count="18">
        <item x="5"/>
        <item x="0"/>
        <item x="1"/>
        <item x="7"/>
        <item x="15"/>
        <item x="2"/>
        <item x="12"/>
        <item x="10"/>
        <item x="13"/>
        <item x="4"/>
        <item x="8"/>
        <item x="9"/>
        <item x="11"/>
        <item x="16"/>
        <item x="14"/>
        <item x="6"/>
        <item x="3"/>
        <item t="default"/>
      </items>
    </pivotField>
    <pivotField showAll="0"/>
    <pivotField showAll="0"/>
    <pivotField multipleItemSelectionAllowed="1" showAll="0">
      <items count="19">
        <item x="8"/>
        <item x="15"/>
        <item x="11"/>
        <item x="4"/>
        <item x="9"/>
        <item x="0"/>
        <item x="5"/>
        <item x="1"/>
        <item x="13"/>
        <item x="6"/>
        <item x="3"/>
        <item x="2"/>
        <item x="10"/>
        <item x="17"/>
        <item x="14"/>
        <item x="16"/>
        <item x="12"/>
        <item x="7"/>
        <item t="default"/>
      </items>
    </pivotField>
    <pivotField showAll="0"/>
    <pivotField showAll="0">
      <items count="9">
        <item x="3"/>
        <item x="6"/>
        <item x="4"/>
        <item x="2"/>
        <item x="0"/>
        <item x="1"/>
        <item x="5"/>
        <item x="7"/>
        <item t="default"/>
      </items>
    </pivotField>
    <pivotField showAll="0">
      <items count="9">
        <item x="3"/>
        <item x="6"/>
        <item x="4"/>
        <item x="2"/>
        <item x="0"/>
        <item x="1"/>
        <item x="5"/>
        <item x="7"/>
        <item t="default"/>
      </items>
    </pivotField>
    <pivotField showAll="0"/>
    <pivotField showAll="0"/>
    <pivotField dataField="1" showAll="0">
      <items count="23">
        <item x="6"/>
        <item x="13"/>
        <item x="17"/>
        <item x="3"/>
        <item x="20"/>
        <item x="2"/>
        <item x="21"/>
        <item x="18"/>
        <item x="10"/>
        <item x="5"/>
        <item x="7"/>
        <item x="1"/>
        <item x="8"/>
        <item x="14"/>
        <item x="4"/>
        <item x="9"/>
        <item x="12"/>
        <item x="15"/>
        <item x="16"/>
        <item x="0"/>
        <item x="11"/>
        <item x="19"/>
        <item t="default"/>
      </items>
    </pivotField>
  </pivotFields>
  <rowFields count="1">
    <field x="8"/>
  </rowFields>
  <rowItems count="7">
    <i>
      <x/>
    </i>
    <i>
      <x v="1"/>
    </i>
    <i>
      <x v="2"/>
    </i>
    <i>
      <x v="3"/>
    </i>
    <i>
      <x v="4"/>
    </i>
    <i>
      <x v="5"/>
    </i>
    <i t="grand">
      <x/>
    </i>
  </rowItems>
  <colFields count="1">
    <field x="-2"/>
  </colFields>
  <colItems count="2">
    <i>
      <x/>
    </i>
    <i i="1">
      <x v="1"/>
    </i>
  </colItems>
  <dataFields count="2">
    <dataField name="Sum of Revenue" fld="18" baseField="0" baseItem="0"/>
    <dataField name="Sum of Revenue2" fld="18" showDataAs="percentOfTotal" baseField="8" baseItem="0" numFmtId="10"/>
  </dataFields>
  <formats count="19">
    <format dxfId="93">
      <pivotArea type="all" dataOnly="0" outline="0" fieldPosition="0"/>
    </format>
    <format dxfId="92">
      <pivotArea outline="0" collapsedLevelsAreSubtotals="1" fieldPosition="0"/>
    </format>
    <format dxfId="91">
      <pivotArea field="8" type="button" dataOnly="0" labelOnly="1" outline="0" axis="axisRow" fieldPosition="0"/>
    </format>
    <format dxfId="90">
      <pivotArea dataOnly="0" labelOnly="1" fieldPosition="0">
        <references count="1">
          <reference field="8" count="0"/>
        </references>
      </pivotArea>
    </format>
    <format dxfId="89">
      <pivotArea dataOnly="0" labelOnly="1" grandRow="1" outline="0" fieldPosition="0"/>
    </format>
    <format dxfId="88">
      <pivotArea dataOnly="0" labelOnly="1" outline="0" axis="axisValues" fieldPosition="0"/>
    </format>
    <format dxfId="87">
      <pivotArea type="all" dataOnly="0" outline="0" fieldPosition="0"/>
    </format>
    <format dxfId="86">
      <pivotArea outline="0" collapsedLevelsAreSubtotals="1" fieldPosition="0"/>
    </format>
    <format dxfId="85">
      <pivotArea field="8" type="button" dataOnly="0" labelOnly="1" outline="0" axis="axisRow" fieldPosition="0"/>
    </format>
    <format dxfId="84">
      <pivotArea dataOnly="0" labelOnly="1" fieldPosition="0">
        <references count="1">
          <reference field="8" count="0"/>
        </references>
      </pivotArea>
    </format>
    <format dxfId="83">
      <pivotArea dataOnly="0" labelOnly="1" grandRow="1" outline="0" fieldPosition="0"/>
    </format>
    <format dxfId="82">
      <pivotArea dataOnly="0" labelOnly="1" outline="0" axis="axisValues" fieldPosition="0"/>
    </format>
    <format dxfId="81">
      <pivotArea outline="0" fieldPosition="0">
        <references count="1">
          <reference field="4294967294" count="1">
            <x v="1"/>
          </reference>
        </references>
      </pivotArea>
    </format>
    <format dxfId="80">
      <pivotArea type="all" dataOnly="0" outline="0" fieldPosition="0"/>
    </format>
    <format dxfId="79">
      <pivotArea outline="0" collapsedLevelsAreSubtotals="1" fieldPosition="0"/>
    </format>
    <format dxfId="78">
      <pivotArea field="8" type="button" dataOnly="0" labelOnly="1" outline="0" axis="axisRow" fieldPosition="0"/>
    </format>
    <format dxfId="77">
      <pivotArea dataOnly="0" labelOnly="1" fieldPosition="0">
        <references count="1">
          <reference field="8" count="0"/>
        </references>
      </pivotArea>
    </format>
    <format dxfId="76">
      <pivotArea dataOnly="0" labelOnly="1" grandRow="1" outline="0" fieldPosition="0"/>
    </format>
    <format dxfId="75">
      <pivotArea dataOnly="0" labelOnly="1" outline="0" fieldPosition="0">
        <references count="1">
          <reference field="4294967294" count="2">
            <x v="0"/>
            <x v="1"/>
          </reference>
        </references>
      </pivotArea>
    </format>
  </formats>
  <chartFormats count="28">
    <chartFormat chart="46" format="16" series="1">
      <pivotArea type="data" outline="0" fieldPosition="0">
        <references count="1">
          <reference field="4294967294" count="1" selected="0">
            <x v="0"/>
          </reference>
        </references>
      </pivotArea>
    </chartFormat>
    <chartFormat chart="46" format="17">
      <pivotArea type="data" outline="0" fieldPosition="0">
        <references count="2">
          <reference field="4294967294" count="1" selected="0">
            <x v="0"/>
          </reference>
          <reference field="8" count="1" selected="0">
            <x v="0"/>
          </reference>
        </references>
      </pivotArea>
    </chartFormat>
    <chartFormat chart="46" format="18">
      <pivotArea type="data" outline="0" fieldPosition="0">
        <references count="2">
          <reference field="4294967294" count="1" selected="0">
            <x v="0"/>
          </reference>
          <reference field="8" count="1" selected="0">
            <x v="1"/>
          </reference>
        </references>
      </pivotArea>
    </chartFormat>
    <chartFormat chart="46" format="19">
      <pivotArea type="data" outline="0" fieldPosition="0">
        <references count="2">
          <reference field="4294967294" count="1" selected="0">
            <x v="0"/>
          </reference>
          <reference field="8" count="1" selected="0">
            <x v="2"/>
          </reference>
        </references>
      </pivotArea>
    </chartFormat>
    <chartFormat chart="46" format="20">
      <pivotArea type="data" outline="0" fieldPosition="0">
        <references count="2">
          <reference field="4294967294" count="1" selected="0">
            <x v="0"/>
          </reference>
          <reference field="8" count="1" selected="0">
            <x v="3"/>
          </reference>
        </references>
      </pivotArea>
    </chartFormat>
    <chartFormat chart="46" format="21">
      <pivotArea type="data" outline="0" fieldPosition="0">
        <references count="2">
          <reference field="4294967294" count="1" selected="0">
            <x v="0"/>
          </reference>
          <reference field="8" count="1" selected="0">
            <x v="4"/>
          </reference>
        </references>
      </pivotArea>
    </chartFormat>
    <chartFormat chart="46" format="22">
      <pivotArea type="data" outline="0" fieldPosition="0">
        <references count="2">
          <reference field="4294967294" count="1" selected="0">
            <x v="0"/>
          </reference>
          <reference field="8" count="1" selected="0">
            <x v="5"/>
          </reference>
        </references>
      </pivotArea>
    </chartFormat>
    <chartFormat chart="46" format="23" series="1">
      <pivotArea type="data" outline="0" fieldPosition="0">
        <references count="1">
          <reference field="4294967294" count="1" selected="0">
            <x v="1"/>
          </reference>
        </references>
      </pivotArea>
    </chartFormat>
    <chartFormat chart="46" format="24">
      <pivotArea type="data" outline="0" fieldPosition="0">
        <references count="2">
          <reference field="4294967294" count="1" selected="0">
            <x v="1"/>
          </reference>
          <reference field="8" count="1" selected="0">
            <x v="0"/>
          </reference>
        </references>
      </pivotArea>
    </chartFormat>
    <chartFormat chart="46" format="25">
      <pivotArea type="data" outline="0" fieldPosition="0">
        <references count="2">
          <reference field="4294967294" count="1" selected="0">
            <x v="1"/>
          </reference>
          <reference field="8" count="1" selected="0">
            <x v="1"/>
          </reference>
        </references>
      </pivotArea>
    </chartFormat>
    <chartFormat chart="46" format="26">
      <pivotArea type="data" outline="0" fieldPosition="0">
        <references count="2">
          <reference field="4294967294" count="1" selected="0">
            <x v="1"/>
          </reference>
          <reference field="8" count="1" selected="0">
            <x v="2"/>
          </reference>
        </references>
      </pivotArea>
    </chartFormat>
    <chartFormat chart="46" format="27">
      <pivotArea type="data" outline="0" fieldPosition="0">
        <references count="2">
          <reference field="4294967294" count="1" selected="0">
            <x v="1"/>
          </reference>
          <reference field="8" count="1" selected="0">
            <x v="3"/>
          </reference>
        </references>
      </pivotArea>
    </chartFormat>
    <chartFormat chart="46" format="28">
      <pivotArea type="data" outline="0" fieldPosition="0">
        <references count="2">
          <reference field="4294967294" count="1" selected="0">
            <x v="1"/>
          </reference>
          <reference field="8" count="1" selected="0">
            <x v="4"/>
          </reference>
        </references>
      </pivotArea>
    </chartFormat>
    <chartFormat chart="46" format="29">
      <pivotArea type="data" outline="0" fieldPosition="0">
        <references count="2">
          <reference field="4294967294" count="1" selected="0">
            <x v="1"/>
          </reference>
          <reference field="8" count="1" selected="0">
            <x v="5"/>
          </reference>
        </references>
      </pivotArea>
    </chartFormat>
    <chartFormat chart="56" format="44" series="1">
      <pivotArea type="data" outline="0" fieldPosition="0">
        <references count="1">
          <reference field="4294967294" count="1" selected="0">
            <x v="0"/>
          </reference>
        </references>
      </pivotArea>
    </chartFormat>
    <chartFormat chart="56" format="45">
      <pivotArea type="data" outline="0" fieldPosition="0">
        <references count="2">
          <reference field="4294967294" count="1" selected="0">
            <x v="0"/>
          </reference>
          <reference field="8" count="1" selected="0">
            <x v="0"/>
          </reference>
        </references>
      </pivotArea>
    </chartFormat>
    <chartFormat chart="56" format="46">
      <pivotArea type="data" outline="0" fieldPosition="0">
        <references count="2">
          <reference field="4294967294" count="1" selected="0">
            <x v="0"/>
          </reference>
          <reference field="8" count="1" selected="0">
            <x v="1"/>
          </reference>
        </references>
      </pivotArea>
    </chartFormat>
    <chartFormat chart="56" format="47">
      <pivotArea type="data" outline="0" fieldPosition="0">
        <references count="2">
          <reference field="4294967294" count="1" selected="0">
            <x v="0"/>
          </reference>
          <reference field="8" count="1" selected="0">
            <x v="2"/>
          </reference>
        </references>
      </pivotArea>
    </chartFormat>
    <chartFormat chart="56" format="48">
      <pivotArea type="data" outline="0" fieldPosition="0">
        <references count="2">
          <reference field="4294967294" count="1" selected="0">
            <x v="0"/>
          </reference>
          <reference field="8" count="1" selected="0">
            <x v="3"/>
          </reference>
        </references>
      </pivotArea>
    </chartFormat>
    <chartFormat chart="56" format="49">
      <pivotArea type="data" outline="0" fieldPosition="0">
        <references count="2">
          <reference field="4294967294" count="1" selected="0">
            <x v="0"/>
          </reference>
          <reference field="8" count="1" selected="0">
            <x v="4"/>
          </reference>
        </references>
      </pivotArea>
    </chartFormat>
    <chartFormat chart="56" format="50">
      <pivotArea type="data" outline="0" fieldPosition="0">
        <references count="2">
          <reference field="4294967294" count="1" selected="0">
            <x v="0"/>
          </reference>
          <reference field="8" count="1" selected="0">
            <x v="5"/>
          </reference>
        </references>
      </pivotArea>
    </chartFormat>
    <chartFormat chart="56" format="51" series="1">
      <pivotArea type="data" outline="0" fieldPosition="0">
        <references count="1">
          <reference field="4294967294" count="1" selected="0">
            <x v="1"/>
          </reference>
        </references>
      </pivotArea>
    </chartFormat>
    <chartFormat chart="56" format="52">
      <pivotArea type="data" outline="0" fieldPosition="0">
        <references count="2">
          <reference field="4294967294" count="1" selected="0">
            <x v="1"/>
          </reference>
          <reference field="8" count="1" selected="0">
            <x v="0"/>
          </reference>
        </references>
      </pivotArea>
    </chartFormat>
    <chartFormat chart="56" format="53">
      <pivotArea type="data" outline="0" fieldPosition="0">
        <references count="2">
          <reference field="4294967294" count="1" selected="0">
            <x v="1"/>
          </reference>
          <reference field="8" count="1" selected="0">
            <x v="1"/>
          </reference>
        </references>
      </pivotArea>
    </chartFormat>
    <chartFormat chart="56" format="54">
      <pivotArea type="data" outline="0" fieldPosition="0">
        <references count="2">
          <reference field="4294967294" count="1" selected="0">
            <x v="1"/>
          </reference>
          <reference field="8" count="1" selected="0">
            <x v="2"/>
          </reference>
        </references>
      </pivotArea>
    </chartFormat>
    <chartFormat chart="56" format="55">
      <pivotArea type="data" outline="0" fieldPosition="0">
        <references count="2">
          <reference field="4294967294" count="1" selected="0">
            <x v="1"/>
          </reference>
          <reference field="8" count="1" selected="0">
            <x v="3"/>
          </reference>
        </references>
      </pivotArea>
    </chartFormat>
    <chartFormat chart="56" format="56">
      <pivotArea type="data" outline="0" fieldPosition="0">
        <references count="2">
          <reference field="4294967294" count="1" selected="0">
            <x v="1"/>
          </reference>
          <reference field="8" count="1" selected="0">
            <x v="4"/>
          </reference>
        </references>
      </pivotArea>
    </chartFormat>
    <chartFormat chart="56" format="57">
      <pivotArea type="data" outline="0" fieldPosition="0">
        <references count="2">
          <reference field="4294967294" count="1" selected="0">
            <x v="1"/>
          </reference>
          <reference field="8"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FBB9C46-23DB-41D0-A4FB-C3D72CEBDFF8}" name="PivotTable2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E24:E25" firstHeaderRow="1" firstDataRow="1" firstDataCol="0"/>
  <pivotFields count="19">
    <pivotField showAll="0"/>
    <pivotField numFmtId="14" showAll="0">
      <items count="25">
        <item x="0"/>
        <item x="1"/>
        <item x="2"/>
        <item x="3"/>
        <item x="4"/>
        <item x="5"/>
        <item x="6"/>
        <item x="7"/>
        <item x="8"/>
        <item x="9"/>
        <item x="10"/>
        <item x="11"/>
        <item x="12"/>
        <item x="13"/>
        <item x="14"/>
        <item x="15"/>
        <item x="16"/>
        <item x="17"/>
        <item x="18"/>
        <item x="19"/>
        <item x="20"/>
        <item x="21"/>
        <item x="22"/>
        <item x="23"/>
        <item t="default"/>
      </items>
    </pivotField>
    <pivotField showAll="0"/>
    <pivotField showAll="0"/>
    <pivotField showAll="0"/>
    <pivotField showAll="0">
      <items count="29">
        <item x="22"/>
        <item x="25"/>
        <item x="11"/>
        <item x="6"/>
        <item x="4"/>
        <item x="23"/>
        <item x="16"/>
        <item x="7"/>
        <item x="20"/>
        <item x="9"/>
        <item x="3"/>
        <item x="18"/>
        <item x="12"/>
        <item x="14"/>
        <item x="5"/>
        <item x="17"/>
        <item x="2"/>
        <item x="10"/>
        <item x="0"/>
        <item x="15"/>
        <item x="13"/>
        <item x="21"/>
        <item x="1"/>
        <item x="8"/>
        <item x="19"/>
        <item x="26"/>
        <item x="27"/>
        <item x="24"/>
        <item t="default"/>
      </items>
    </pivotField>
    <pivotField showAll="0">
      <items count="4">
        <item x="0"/>
        <item x="1"/>
        <item x="2"/>
        <item t="default"/>
      </items>
    </pivotField>
    <pivotField showAll="0">
      <items count="3">
        <item x="0"/>
        <item x="1"/>
        <item t="default"/>
      </items>
    </pivotField>
    <pivotField showAll="0">
      <items count="7">
        <item x="2"/>
        <item x="3"/>
        <item x="5"/>
        <item x="4"/>
        <item x="1"/>
        <item x="0"/>
        <item t="default"/>
      </items>
    </pivotField>
    <pivotField showAll="0">
      <items count="18">
        <item x="5"/>
        <item x="0"/>
        <item x="1"/>
        <item x="7"/>
        <item x="15"/>
        <item x="2"/>
        <item x="12"/>
        <item x="10"/>
        <item x="13"/>
        <item x="4"/>
        <item x="8"/>
        <item x="9"/>
        <item x="11"/>
        <item x="16"/>
        <item x="14"/>
        <item x="6"/>
        <item x="3"/>
        <item t="default"/>
      </items>
    </pivotField>
    <pivotField showAll="0"/>
    <pivotField showAll="0"/>
    <pivotField showAll="0">
      <items count="19">
        <item x="8"/>
        <item x="15"/>
        <item x="11"/>
        <item x="4"/>
        <item x="9"/>
        <item x="0"/>
        <item x="5"/>
        <item x="1"/>
        <item x="13"/>
        <item x="6"/>
        <item x="3"/>
        <item x="2"/>
        <item x="10"/>
        <item x="17"/>
        <item x="14"/>
        <item x="16"/>
        <item x="12"/>
        <item x="7"/>
        <item t="default"/>
      </items>
    </pivotField>
    <pivotField showAll="0"/>
    <pivotField showAll="0"/>
    <pivotField showAll="0"/>
    <pivotField dataField="1" showAll="0"/>
    <pivotField showAll="0"/>
    <pivotField showAll="0"/>
  </pivotFields>
  <rowItems count="1">
    <i/>
  </rowItems>
  <colItems count="1">
    <i/>
  </colItems>
  <dataFields count="1">
    <dataField name="Sum of  Profit " fld="16" baseField="0" baseItem="0"/>
  </dataFields>
  <formats count="6">
    <format dxfId="99">
      <pivotArea type="all" dataOnly="0" outline="0" fieldPosition="0"/>
    </format>
    <format dxfId="98">
      <pivotArea outline="0" collapsedLevelsAreSubtotals="1" fieldPosition="0"/>
    </format>
    <format dxfId="97">
      <pivotArea dataOnly="0" labelOnly="1" outline="0" axis="axisValues" fieldPosition="0"/>
    </format>
    <format dxfId="96">
      <pivotArea type="all" dataOnly="0" outline="0" fieldPosition="0"/>
    </format>
    <format dxfId="95">
      <pivotArea outline="0" collapsedLevelsAreSubtotals="1" fieldPosition="0"/>
    </format>
    <format dxfId="9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5E07287-1BDA-4EC2-89C1-422F64BB7AF5}" autoFormatId="16" applyNumberFormats="0" applyBorderFormats="0" applyFontFormats="0" applyPatternFormats="0" applyAlignmentFormats="0" applyWidthHeightFormats="0">
  <queryTableRefresh nextId="20">
    <queryTableFields count="19">
      <queryTableField id="1" name="Sales_Order " tableColumnId="1"/>
      <queryTableField id="2" name="Date" tableColumnId="2"/>
      <queryTableField id="3" name="Day" tableColumnId="3"/>
      <queryTableField id="4" name="Month" tableColumnId="4"/>
      <queryTableField id="5" name="Year" tableColumnId="5"/>
      <queryTableField id="6" name="Customer_Age" tableColumnId="6"/>
      <queryTableField id="7" name="Age_Group" tableColumnId="7"/>
      <queryTableField id="8" name="Customer_Gender" tableColumnId="8"/>
      <queryTableField id="9" name="Country" tableColumnId="9"/>
      <queryTableField id="10" name="State" tableColumnId="10"/>
      <queryTableField id="11" name="Product_Category" tableColumnId="11"/>
      <queryTableField id="12" name="Sub_Category" tableColumnId="12"/>
      <queryTableField id="13" name="Product_Description" tableColumnId="13"/>
      <queryTableField id="14" name="Order_Quantity" tableColumnId="14"/>
      <queryTableField id="15" name=" Unit_Cost " tableColumnId="15"/>
      <queryTableField id="16" name=" Unit_Price " tableColumnId="16"/>
      <queryTableField id="17" name=" Profit " tableColumnId="17"/>
      <queryTableField id="18" name=" Cost " tableColumnId="18"/>
      <queryTableField id="19" name="Revenue" tableColumnId="1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9E715665-2DCB-43E7-9343-C7C602CB8729}" sourceName="Age_Group">
  <pivotTables>
    <pivotTable tabId="4" name="PivotTable2"/>
    <pivotTable tabId="4" name="PivotTable1"/>
    <pivotTable tabId="4" name="PivotTable3"/>
    <pivotTable tabId="4" name="PivotTable13"/>
    <pivotTable tabId="4" name="PivotTable14"/>
    <pivotTable tabId="4" name="PivotTable17"/>
    <pivotTable tabId="4" name="PivotTable19"/>
    <pivotTable tabId="4" name="PivotTable21"/>
    <pivotTable tabId="4" name="PivotTable22"/>
    <pivotTable tabId="4" name="PivotTable23"/>
    <pivotTable tabId="4" name="PivotTable26"/>
    <pivotTable tabId="4" name="PivotTable27"/>
    <pivotTable tabId="4" name="PivotTable10"/>
    <pivotTable tabId="4" name="PivotTable6"/>
    <pivotTable tabId="4" name="PivotTable8"/>
  </pivotTables>
  <data>
    <tabular pivotCacheId="888555944">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15853389-F70C-4B7A-9382-DA5AEEFB907A}" sourceName="Country">
  <pivotTables>
    <pivotTable tabId="4" name="PivotTable2"/>
    <pivotTable tabId="4" name="PivotTable1"/>
    <pivotTable tabId="4" name="PivotTable3"/>
    <pivotTable tabId="4" name="PivotTable13"/>
    <pivotTable tabId="4" name="PivotTable14"/>
    <pivotTable tabId="4" name="PivotTable17"/>
    <pivotTable tabId="4" name="PivotTable19"/>
    <pivotTable tabId="4" name="PivotTable21"/>
    <pivotTable tabId="4" name="PivotTable22"/>
    <pivotTable tabId="4" name="PivotTable23"/>
    <pivotTable tabId="4" name="PivotTable26"/>
    <pivotTable tabId="4" name="PivotTable27"/>
    <pivotTable tabId="4" name="PivotTable28"/>
    <pivotTable tabId="4" name="PivotTable10"/>
    <pivotTable tabId="4" name="PivotTable6"/>
    <pivotTable tabId="4" name="PivotTable8"/>
  </pivotTables>
  <data>
    <tabular pivotCacheId="888555944">
      <items count="6">
        <i x="2" s="1"/>
        <i x="3" s="1"/>
        <i x="5" s="1"/>
        <i x="4"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5A84540F-099F-4AA7-B02D-E79876A507B0}" sourceName="State">
  <pivotTables>
    <pivotTable tabId="4" name="PivotTable2"/>
    <pivotTable tabId="4" name="PivotTable1"/>
    <pivotTable tabId="4" name="PivotTable3"/>
    <pivotTable tabId="4" name="PivotTable13"/>
    <pivotTable tabId="4" name="PivotTable14"/>
    <pivotTable tabId="4" name="PivotTable17"/>
    <pivotTable tabId="4" name="PivotTable19"/>
    <pivotTable tabId="4" name="PivotTable21"/>
    <pivotTable tabId="4" name="PivotTable22"/>
    <pivotTable tabId="4" name="PivotTable23"/>
    <pivotTable tabId="4" name="PivotTable26"/>
    <pivotTable tabId="4" name="PivotTable27"/>
    <pivotTable tabId="4" name="PivotTable10"/>
    <pivotTable tabId="4" name="PivotTable28"/>
    <pivotTable tabId="4" name="PivotTable6"/>
    <pivotTable tabId="4" name="PivotTable8"/>
  </pivotTables>
  <data>
    <tabular pivotCacheId="888555944">
      <items count="17">
        <i x="5" s="1"/>
        <i x="0" s="1"/>
        <i x="1" s="1"/>
        <i x="7" s="1"/>
        <i x="15" s="1"/>
        <i x="2" s="1"/>
        <i x="12" s="1"/>
        <i x="10" s="1"/>
        <i x="13" s="1"/>
        <i x="4" s="1"/>
        <i x="8" s="1"/>
        <i x="9" s="1"/>
        <i x="11" s="1"/>
        <i x="16" s="1"/>
        <i x="14" s="1"/>
        <i x="6"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Gender" xr10:uid="{9A50E39D-792B-45A0-A305-C73E4B9E7DA3}" sourceName="Customer_Gender">
  <pivotTables>
    <pivotTable tabId="4" name="PivotTable2"/>
    <pivotTable tabId="4" name="PivotTable1"/>
    <pivotTable tabId="4" name="PivotTable3"/>
    <pivotTable tabId="4" name="PivotTable13"/>
    <pivotTable tabId="4" name="PivotTable14"/>
    <pivotTable tabId="4" name="PivotTable17"/>
    <pivotTable tabId="4" name="PivotTable19"/>
    <pivotTable tabId="4" name="PivotTable21"/>
    <pivotTable tabId="4" name="PivotTable22"/>
    <pivotTable tabId="4" name="PivotTable23"/>
    <pivotTable tabId="4" name="PivotTable26"/>
    <pivotTable tabId="4" name="PivotTable27"/>
    <pivotTable tabId="4" name="PivotTable10"/>
    <pivotTable tabId="4" name="PivotTable28"/>
    <pivotTable tabId="4" name="PivotTable6"/>
    <pivotTable tabId="4" name="PivotTable8"/>
  </pivotTables>
  <data>
    <tabular pivotCacheId="888555944">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_Group 1" xr10:uid="{F368500E-100D-45C5-8AFC-133B77A6BF2F}" cache="Slicer_Age_Group" caption="Age_Group" style="SlicerStyleDark2" rowHeight="234950"/>
  <slicer name="Country 1" xr10:uid="{12BE4E9C-11C4-43DC-B102-7073F5A6158F}" cache="Slicer_Country" caption="Country" style="SlicerStyleDark2" rowHeight="234950"/>
  <slicer name="State 1" xr10:uid="{6F38BE6D-2053-4777-B514-7C1FE0BBB47E}" cache="Slicer_State" caption="State" startItem="9" style="SlicerStyleDark2" rowHeight="234950"/>
  <slicer name="Customer_Gender 1" xr10:uid="{F9630DC9-CEDB-48FC-B58D-8887134D68CF}" cache="Slicer_Customer_Gender" caption="Customer_Gender" style="SlicerStyleDark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_Group" xr10:uid="{B2F30EE1-6213-4CE6-87FF-9BF5F3C00801}" cache="Slicer_Age_Group" caption="Age_Group" rowHeight="234950"/>
  <slicer name="Country" xr10:uid="{AA2DEA10-9BB4-4F09-9FFB-75F5361AFAB7}" cache="Slicer_Country" caption="Country" rowHeight="234950"/>
  <slicer name="State" xr10:uid="{30E8611C-75D0-4764-919E-E953BD2042DA}" cache="Slicer_State" caption="State" rowHeight="234950"/>
  <slicer name="Customer_Gender" xr10:uid="{6306B962-4AEB-4621-8265-F3F499E3E6FA}" cache="Slicer_Customer_Gender" caption="Customer_Gender"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254B03E-3B17-41F4-80A4-22329F7B442B}" name="Bike_Sales" displayName="Bike_Sales" ref="A1:S86" tableType="queryTable" totalsRowShown="0" headerRowDxfId="178" dataDxfId="177">
  <autoFilter ref="A1:S86" xr:uid="{9254B03E-3B17-41F4-80A4-22329F7B442B}"/>
  <tableColumns count="19">
    <tableColumn id="1" xr3:uid="{AABA0916-B6DD-496C-9610-A1A876E50E71}" uniqueName="1" name="Sales_Order " queryTableFieldId="1" dataDxfId="176"/>
    <tableColumn id="2" xr3:uid="{28A9479D-3D7C-42E3-9C86-7389B8CB5DE5}" uniqueName="2" name="Date" queryTableFieldId="2" dataDxfId="175"/>
    <tableColumn id="3" xr3:uid="{26B9206B-731B-4845-AB32-2081A7BCE676}" uniqueName="3" name="Day" queryTableFieldId="3" dataDxfId="174"/>
    <tableColumn id="4" xr3:uid="{DA6E0745-4985-47FA-9080-7F7A9E6AFACB}" uniqueName="4" name="Month" queryTableFieldId="4" dataDxfId="173"/>
    <tableColumn id="5" xr3:uid="{15D76B8A-062C-493F-8EF4-72D3B1FA81C3}" uniqueName="5" name="Year" queryTableFieldId="5" dataDxfId="172"/>
    <tableColumn id="6" xr3:uid="{733D2F8A-7310-44F6-981C-AA940EEF8EE8}" uniqueName="6" name="Customer_Age" queryTableFieldId="6" dataDxfId="171"/>
    <tableColumn id="7" xr3:uid="{295F78E7-67E9-492E-A4B2-0338DD95C372}" uniqueName="7" name="Age_Group" queryTableFieldId="7" dataDxfId="170"/>
    <tableColumn id="8" xr3:uid="{949D642E-C644-440A-8907-23C2195844D2}" uniqueName="8" name="Customer_Gender" queryTableFieldId="8" dataDxfId="169"/>
    <tableColumn id="9" xr3:uid="{8D6E1A03-355D-4821-9270-341CE301C76B}" uniqueName="9" name="Country" queryTableFieldId="9" dataDxfId="168"/>
    <tableColumn id="10" xr3:uid="{66A3601F-10B9-443D-894B-43A41872849A}" uniqueName="10" name="State" queryTableFieldId="10" dataDxfId="167"/>
    <tableColumn id="11" xr3:uid="{67923051-13FB-417B-B490-3160340E2071}" uniqueName="11" name="Product_Category" queryTableFieldId="11" dataDxfId="166"/>
    <tableColumn id="12" xr3:uid="{210BC7A0-8AF9-4A47-84D8-9C5721EB28A5}" uniqueName="12" name="Sub_Category" queryTableFieldId="12" dataDxfId="165"/>
    <tableColumn id="13" xr3:uid="{A50DBA78-5790-404C-8E2E-9DBCD48A418E}" uniqueName="13" name="Product_Description" queryTableFieldId="13" dataDxfId="164"/>
    <tableColumn id="14" xr3:uid="{51E868FB-B099-4395-A127-7FD767A9DD16}" uniqueName="14" name="Order_Quantity" queryTableFieldId="14" dataDxfId="163"/>
    <tableColumn id="15" xr3:uid="{CACE1805-9567-4D7E-99D4-38BE0ED7B211}" uniqueName="15" name=" Unit_Cost " queryTableFieldId="15" dataDxfId="162"/>
    <tableColumn id="16" xr3:uid="{A8451B71-CA1C-45B8-890F-819CFE20F0D9}" uniqueName="16" name=" Unit_Price " queryTableFieldId="16" dataDxfId="161"/>
    <tableColumn id="17" xr3:uid="{A7D8E808-3A5D-441E-9E56-493FEDA58568}" uniqueName="17" name=" Profit " queryTableFieldId="17" dataDxfId="160"/>
    <tableColumn id="18" xr3:uid="{0E66D5B4-4AF5-4621-A333-480CC3A4B32B}" uniqueName="18" name=" Cost " queryTableFieldId="18" dataDxfId="159"/>
    <tableColumn id="19" xr3:uid="{05C788AB-3EE8-4486-9414-04771F47BCFA}" uniqueName="19" name="Revenue" queryTableFieldId="19" dataDxfId="158"/>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Banded">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Banded">
      <a:maj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Banded">
      <a:fillStyleLst>
        <a:solidFill>
          <a:schemeClr val="phClr"/>
        </a:solidFill>
        <a:gradFill rotWithShape="1">
          <a:gsLst>
            <a:gs pos="0">
              <a:schemeClr val="phClr">
                <a:tint val="65000"/>
                <a:satMod val="120000"/>
                <a:lumMod val="107000"/>
              </a:schemeClr>
            </a:gs>
            <a:gs pos="50000">
              <a:schemeClr val="phClr">
                <a:tint val="70000"/>
                <a:satMod val="124000"/>
                <a:lumMod val="103000"/>
              </a:schemeClr>
            </a:gs>
            <a:gs pos="100000">
              <a:schemeClr val="phClr">
                <a:tint val="85000"/>
                <a:satMod val="120000"/>
                <a:lumMod val="100000"/>
              </a:schemeClr>
            </a:gs>
          </a:gsLst>
          <a:lin ang="5400000" scaled="0"/>
        </a:gradFill>
        <a:gradFill rotWithShape="1">
          <a:gsLst>
            <a:gs pos="0">
              <a:schemeClr val="phClr">
                <a:tint val="85000"/>
                <a:shade val="98000"/>
                <a:satMod val="110000"/>
                <a:lumMod val="103000"/>
              </a:schemeClr>
            </a:gs>
            <a:gs pos="50000">
              <a:schemeClr val="phClr">
                <a:shade val="85000"/>
                <a:satMod val="105000"/>
                <a:lumMod val="100000"/>
              </a:schemeClr>
            </a:gs>
            <a:gs pos="100000">
              <a:schemeClr val="phClr">
                <a:shade val="60000"/>
                <a:satMod val="120000"/>
                <a:lumMod val="100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15875" dir="5400000" algn="ctr" rotWithShape="0">
              <a:srgbClr val="000000">
                <a:alpha val="68000"/>
              </a:srgbClr>
            </a:outerShdw>
          </a:effectLst>
        </a:effectStyle>
        <a:effectStyle>
          <a:effectLst>
            <a:outerShdw blurRad="88900" dist="27940" dir="5400000" algn="ctr" rotWithShape="0">
              <a:srgbClr val="000000">
                <a:alpha val="63000"/>
              </a:srgbClr>
            </a:outerShdw>
          </a:effectLst>
        </a:effectStyle>
      </a:effectStyleLst>
      <a:bgFillStyleLst>
        <a:solidFill>
          <a:schemeClr val="phClr"/>
        </a:solidFill>
        <a:blipFill rotWithShape="1">
          <a:blip xmlns:r="http://schemas.openxmlformats.org/officeDocument/2006/relationships" r:embed="rId1">
            <a:duotone>
              <a:schemeClr val="phClr"/>
              <a:schemeClr val="phClr">
                <a:shade val="91000"/>
                <a:satMod val="105000"/>
              </a:schemeClr>
            </a:duotone>
          </a:blip>
          <a:tile tx="0" ty="0" sx="100000" sy="100000" flip="none" algn="tl"/>
        </a:blipFill>
        <a:gradFill rotWithShape="1">
          <a:gsLst>
            <a:gs pos="0">
              <a:schemeClr val="phClr">
                <a:tint val="100000"/>
                <a:shade val="0"/>
                <a:satMod val="100000"/>
              </a:schemeClr>
            </a:gs>
            <a:gs pos="100000">
              <a:schemeClr val="phClr">
                <a:shade val="100000"/>
                <a:satMod val="100000"/>
              </a:schemeClr>
            </a:gs>
          </a:gsLst>
          <a:lin ang="5400000" scaled="0"/>
        </a:gradFill>
      </a:bgFillStyleLst>
    </a:fmtScheme>
  </a:themeElements>
  <a:objectDefaults/>
  <a:extraClrSchemeLst/>
  <a:extLst>
    <a:ext uri="{05A4C25C-085E-4340-85A3-A5531E510DB2}">
      <thm15:themeFamily xmlns:thm15="http://schemas.microsoft.com/office/thememl/2012/main" name="Banded" id="{98DFF888-2449-4D28-977C-6306C017633E}" vid="{9792607F-9579-4224-82FF-9C88C3E1E53D}"/>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60547C3E-D72C-48A0-AE16-0EC95AED64F7}" sourceName="Date">
  <pivotTables>
    <pivotTable tabId="4" name="PivotTable1"/>
    <pivotTable tabId="4" name="PivotTable2"/>
    <pivotTable tabId="4" name="PivotTable3"/>
    <pivotTable tabId="4" name="PivotTable13"/>
    <pivotTable tabId="4" name="PivotTable14"/>
    <pivotTable tabId="4" name="PivotTable17"/>
    <pivotTable tabId="4" name="PivotTable19"/>
    <pivotTable tabId="4" name="PivotTable21"/>
    <pivotTable tabId="4" name="PivotTable22"/>
    <pivotTable tabId="4" name="PivotTable23"/>
    <pivotTable tabId="4" name="PivotTable26"/>
    <pivotTable tabId="4" name="PivotTable27"/>
    <pivotTable tabId="4" name="PivotTable10"/>
    <pivotTable tabId="4" name="PivotTable28"/>
    <pivotTable tabId="4" name="PivotTable6"/>
    <pivotTable tabId="4" name="PivotTable8"/>
  </pivotTables>
  <state minimalRefreshVersion="6" lastRefreshVersion="6" pivotCacheId="888555944" filterType="unknown">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59E6D342-326A-4D29-9040-08B7DA1A81FF}" cache="NativeTimeline_Date" caption="Date" level="3" selectionLevel="3" scrollPosition="2021-12-18T00:00:00" style="TimeSlicerStyleDark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76D98E4B-28FA-4D89-AF86-21B59387B36E}" cache="NativeTimeline_Date" caption="Date" level="3" selectionLevel="3" scrollPosition="2021-12-16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rinterSettings" Target="../printerSettings/printerSettings1.bin"/><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microsoft.com/office/2011/relationships/timeline" Target="../timelines/timelin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microsoft.com/office/2007/relationships/slicer" Target="../slicers/slicer2.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6768A-6819-4EFD-BD10-AEFFB6BC62A9}">
  <dimension ref="A1:S86"/>
  <sheetViews>
    <sheetView topLeftCell="G56" zoomScaleNormal="100" workbookViewId="0">
      <selection sqref="A1:S86"/>
    </sheetView>
  </sheetViews>
  <sheetFormatPr defaultRowHeight="14.4" x14ac:dyDescent="0.3"/>
  <cols>
    <col min="1" max="1" width="13.6640625" customWidth="1"/>
    <col min="2" max="2" width="10.33203125" customWidth="1"/>
    <col min="3" max="3" width="6.44140625" customWidth="1"/>
    <col min="4" max="4" width="9.33203125" customWidth="1"/>
    <col min="5" max="5" width="6.88671875" customWidth="1"/>
    <col min="6" max="6" width="15.6640625" customWidth="1"/>
    <col min="7" max="7" width="18.5546875" bestFit="1" customWidth="1"/>
    <col min="8" max="8" width="18.5546875" customWidth="1"/>
    <col min="9" max="9" width="14" customWidth="1"/>
    <col min="10" max="10" width="18.44140625" customWidth="1"/>
    <col min="11" max="11" width="18.5546875" customWidth="1"/>
    <col min="12" max="12" width="15" customWidth="1"/>
    <col min="13" max="13" width="23" customWidth="1"/>
    <col min="14" max="14" width="16.44140625" customWidth="1"/>
    <col min="15" max="15" width="12.33203125" customWidth="1"/>
    <col min="16" max="16" width="12.77734375" customWidth="1"/>
    <col min="17" max="17" width="8.77734375" customWidth="1"/>
    <col min="18" max="18" width="7.77734375" customWidth="1"/>
    <col min="19" max="19" width="10.5546875" customWidth="1"/>
  </cols>
  <sheetData>
    <row r="1" spans="1:19" x14ac:dyDescent="0.3">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x14ac:dyDescent="0.3">
      <c r="A2" s="5">
        <v>261695</v>
      </c>
      <c r="B2" s="6">
        <v>44531</v>
      </c>
      <c r="C2" s="5">
        <v>1</v>
      </c>
      <c r="D2" s="5" t="s">
        <v>19</v>
      </c>
      <c r="E2" s="5">
        <v>2021</v>
      </c>
      <c r="F2" s="5">
        <v>39</v>
      </c>
      <c r="G2" s="5" t="s">
        <v>20</v>
      </c>
      <c r="H2" s="5" t="s">
        <v>21</v>
      </c>
      <c r="I2" s="5" t="s">
        <v>22</v>
      </c>
      <c r="J2" s="5" t="s">
        <v>23</v>
      </c>
      <c r="K2" s="5" t="s">
        <v>24</v>
      </c>
      <c r="L2" s="5" t="s">
        <v>25</v>
      </c>
      <c r="M2" s="5" t="s">
        <v>26</v>
      </c>
      <c r="N2" s="5">
        <v>4</v>
      </c>
      <c r="O2" s="5">
        <v>1252</v>
      </c>
      <c r="P2" s="5">
        <v>2295</v>
      </c>
      <c r="Q2" s="5">
        <v>4172</v>
      </c>
      <c r="R2" s="5">
        <v>5008</v>
      </c>
      <c r="S2" s="5">
        <v>9180</v>
      </c>
    </row>
    <row r="3" spans="1:19" x14ac:dyDescent="0.3">
      <c r="A3" s="5">
        <v>261695</v>
      </c>
      <c r="B3" s="6">
        <v>44531</v>
      </c>
      <c r="C3" s="5">
        <v>1</v>
      </c>
      <c r="D3" s="5" t="s">
        <v>19</v>
      </c>
      <c r="E3" s="5">
        <v>2021</v>
      </c>
      <c r="F3" s="5">
        <v>44</v>
      </c>
      <c r="G3" s="5" t="s">
        <v>20</v>
      </c>
      <c r="H3" s="5" t="s">
        <v>27</v>
      </c>
      <c r="I3" s="5" t="s">
        <v>28</v>
      </c>
      <c r="J3" s="5" t="s">
        <v>29</v>
      </c>
      <c r="K3" s="5" t="s">
        <v>24</v>
      </c>
      <c r="L3" s="5" t="s">
        <v>25</v>
      </c>
      <c r="M3" s="5" t="s">
        <v>30</v>
      </c>
      <c r="N3" s="5">
        <v>1</v>
      </c>
      <c r="O3" s="5">
        <v>1266</v>
      </c>
      <c r="P3" s="5">
        <v>2320</v>
      </c>
      <c r="Q3" s="5">
        <v>1054</v>
      </c>
      <c r="R3" s="5">
        <v>1266</v>
      </c>
      <c r="S3" s="5">
        <v>2320</v>
      </c>
    </row>
    <row r="4" spans="1:19" x14ac:dyDescent="0.3">
      <c r="A4" s="5">
        <v>261697</v>
      </c>
      <c r="B4" s="6">
        <v>44532</v>
      </c>
      <c r="C4" s="5">
        <v>2</v>
      </c>
      <c r="D4" s="5" t="s">
        <v>19</v>
      </c>
      <c r="E4" s="5">
        <v>2021</v>
      </c>
      <c r="F4" s="5">
        <v>37</v>
      </c>
      <c r="G4" s="5" t="s">
        <v>20</v>
      </c>
      <c r="H4" s="5" t="s">
        <v>27</v>
      </c>
      <c r="I4" s="5" t="s">
        <v>22</v>
      </c>
      <c r="J4" s="5" t="s">
        <v>23</v>
      </c>
      <c r="K4" s="5" t="s">
        <v>24</v>
      </c>
      <c r="L4" s="5" t="s">
        <v>25</v>
      </c>
      <c r="M4" s="5" t="s">
        <v>31</v>
      </c>
      <c r="N4" s="5">
        <v>2</v>
      </c>
      <c r="O4" s="5">
        <v>420</v>
      </c>
      <c r="P4" s="5">
        <v>769</v>
      </c>
      <c r="Q4" s="5">
        <v>698</v>
      </c>
      <c r="R4" s="5">
        <v>840</v>
      </c>
      <c r="S4" s="5">
        <v>1538</v>
      </c>
    </row>
    <row r="5" spans="1:19" x14ac:dyDescent="0.3">
      <c r="A5" s="5">
        <v>261698</v>
      </c>
      <c r="B5" s="6">
        <v>44532</v>
      </c>
      <c r="C5" s="5">
        <v>2</v>
      </c>
      <c r="D5" s="5" t="s">
        <v>19</v>
      </c>
      <c r="E5" s="5">
        <v>2021</v>
      </c>
      <c r="F5" s="5">
        <v>31</v>
      </c>
      <c r="G5" s="5" t="s">
        <v>32</v>
      </c>
      <c r="H5" s="5" t="s">
        <v>21</v>
      </c>
      <c r="I5" s="5" t="s">
        <v>33</v>
      </c>
      <c r="J5" s="5" t="s">
        <v>34</v>
      </c>
      <c r="K5" s="5" t="s">
        <v>24</v>
      </c>
      <c r="L5" s="5" t="s">
        <v>25</v>
      </c>
      <c r="M5" s="5" t="s">
        <v>35</v>
      </c>
      <c r="N5" s="5">
        <v>1</v>
      </c>
      <c r="O5" s="5">
        <v>420</v>
      </c>
      <c r="P5" s="5">
        <v>769</v>
      </c>
      <c r="Q5" s="5">
        <v>349</v>
      </c>
      <c r="R5" s="5">
        <v>420</v>
      </c>
      <c r="S5" s="5">
        <v>769</v>
      </c>
    </row>
    <row r="6" spans="1:19" x14ac:dyDescent="0.3">
      <c r="A6" s="5">
        <v>261699</v>
      </c>
      <c r="B6" s="6">
        <v>44533</v>
      </c>
      <c r="C6" s="5">
        <v>3</v>
      </c>
      <c r="D6" s="5" t="s">
        <v>19</v>
      </c>
      <c r="E6" s="5">
        <v>2021</v>
      </c>
      <c r="F6" s="5">
        <v>37</v>
      </c>
      <c r="G6" s="5" t="s">
        <v>20</v>
      </c>
      <c r="H6" s="5" t="s">
        <v>21</v>
      </c>
      <c r="I6" s="5" t="s">
        <v>22</v>
      </c>
      <c r="J6" s="5" t="s">
        <v>23</v>
      </c>
      <c r="K6" s="5" t="s">
        <v>24</v>
      </c>
      <c r="L6" s="5" t="s">
        <v>25</v>
      </c>
      <c r="M6" s="5" t="s">
        <v>26</v>
      </c>
      <c r="N6" s="5">
        <v>2</v>
      </c>
      <c r="O6" s="5">
        <v>0</v>
      </c>
      <c r="P6" s="5">
        <v>2295</v>
      </c>
      <c r="Q6" s="5">
        <v>2086</v>
      </c>
      <c r="R6" s="5">
        <v>0</v>
      </c>
      <c r="S6" s="5">
        <v>4590</v>
      </c>
    </row>
    <row r="7" spans="1:19" x14ac:dyDescent="0.3">
      <c r="A7" s="5">
        <v>261700</v>
      </c>
      <c r="B7" s="6">
        <v>44533</v>
      </c>
      <c r="C7" s="5">
        <v>3</v>
      </c>
      <c r="D7" s="5" t="s">
        <v>19</v>
      </c>
      <c r="E7" s="5">
        <v>2021</v>
      </c>
      <c r="F7" s="5">
        <v>24</v>
      </c>
      <c r="G7" s="5" t="s">
        <v>36</v>
      </c>
      <c r="H7" s="5" t="s">
        <v>21</v>
      </c>
      <c r="I7" s="5" t="s">
        <v>28</v>
      </c>
      <c r="J7" s="5" t="s">
        <v>29</v>
      </c>
      <c r="K7" s="5" t="s">
        <v>24</v>
      </c>
      <c r="L7" s="5" t="s">
        <v>25</v>
      </c>
      <c r="M7" s="5" t="s">
        <v>37</v>
      </c>
      <c r="N7" s="5">
        <v>1</v>
      </c>
      <c r="O7" s="5">
        <v>1252</v>
      </c>
      <c r="P7" s="5">
        <v>2295</v>
      </c>
      <c r="Q7" s="5">
        <v>1043</v>
      </c>
      <c r="R7" s="5">
        <v>1252</v>
      </c>
      <c r="S7" s="5">
        <v>2295</v>
      </c>
    </row>
    <row r="8" spans="1:19" x14ac:dyDescent="0.3">
      <c r="A8" s="5">
        <v>261701</v>
      </c>
      <c r="B8" s="6">
        <v>44533</v>
      </c>
      <c r="C8" s="5">
        <v>3</v>
      </c>
      <c r="D8" s="5" t="s">
        <v>19</v>
      </c>
      <c r="E8" s="5">
        <v>2021</v>
      </c>
      <c r="F8" s="5">
        <v>37</v>
      </c>
      <c r="G8" s="5" t="s">
        <v>20</v>
      </c>
      <c r="H8" s="5" t="s">
        <v>27</v>
      </c>
      <c r="I8" s="5" t="s">
        <v>22</v>
      </c>
      <c r="J8" s="5" t="s">
        <v>38</v>
      </c>
      <c r="K8" s="5" t="s">
        <v>24</v>
      </c>
      <c r="L8" s="5" t="s">
        <v>25</v>
      </c>
      <c r="M8" s="5" t="s">
        <v>26</v>
      </c>
      <c r="N8" s="5">
        <v>1</v>
      </c>
      <c r="O8" s="5">
        <v>1252</v>
      </c>
      <c r="P8" s="5">
        <v>2295</v>
      </c>
      <c r="Q8" s="5">
        <v>1043</v>
      </c>
      <c r="R8" s="5">
        <v>1252</v>
      </c>
      <c r="S8" s="5">
        <v>2295</v>
      </c>
    </row>
    <row r="9" spans="1:19" x14ac:dyDescent="0.3">
      <c r="A9" s="5">
        <v>261701</v>
      </c>
      <c r="B9" s="6">
        <v>44533</v>
      </c>
      <c r="C9" s="5">
        <v>3</v>
      </c>
      <c r="D9" s="5" t="s">
        <v>19</v>
      </c>
      <c r="E9" s="5">
        <v>2021</v>
      </c>
      <c r="F9" s="5">
        <v>37</v>
      </c>
      <c r="G9" s="5" t="s">
        <v>20</v>
      </c>
      <c r="H9" s="5" t="s">
        <v>27</v>
      </c>
      <c r="I9" s="5" t="s">
        <v>22</v>
      </c>
      <c r="J9" s="5" t="s">
        <v>38</v>
      </c>
      <c r="K9" s="5" t="s">
        <v>24</v>
      </c>
      <c r="L9" s="5" t="s">
        <v>25</v>
      </c>
      <c r="M9" s="5" t="s">
        <v>26</v>
      </c>
      <c r="N9" s="5">
        <v>1</v>
      </c>
      <c r="O9" s="5">
        <v>1252</v>
      </c>
      <c r="P9" s="5">
        <v>2295</v>
      </c>
      <c r="Q9" s="5">
        <v>1043</v>
      </c>
      <c r="R9" s="5">
        <v>1252</v>
      </c>
      <c r="S9" s="5">
        <v>2295</v>
      </c>
    </row>
    <row r="10" spans="1:19" x14ac:dyDescent="0.3">
      <c r="A10" s="5">
        <v>261702</v>
      </c>
      <c r="B10" s="6">
        <v>44534</v>
      </c>
      <c r="C10" s="5">
        <v>4</v>
      </c>
      <c r="D10" s="5" t="s">
        <v>19</v>
      </c>
      <c r="E10" s="5">
        <v>2021</v>
      </c>
      <c r="F10" s="5">
        <v>31</v>
      </c>
      <c r="G10" s="5" t="s">
        <v>32</v>
      </c>
      <c r="H10" s="5" t="s">
        <v>21</v>
      </c>
      <c r="I10" s="5" t="s">
        <v>33</v>
      </c>
      <c r="J10" s="5" t="s">
        <v>34</v>
      </c>
      <c r="K10" s="5" t="s">
        <v>24</v>
      </c>
      <c r="L10" s="5" t="s">
        <v>25</v>
      </c>
      <c r="M10" s="5" t="s">
        <v>35</v>
      </c>
      <c r="N10" s="5">
        <v>4</v>
      </c>
      <c r="O10" s="5">
        <v>420</v>
      </c>
      <c r="P10" s="5">
        <v>0</v>
      </c>
      <c r="Q10" s="5">
        <v>1396</v>
      </c>
      <c r="R10" s="5">
        <v>1680</v>
      </c>
      <c r="S10" s="5">
        <v>0</v>
      </c>
    </row>
    <row r="11" spans="1:19" x14ac:dyDescent="0.3">
      <c r="A11" s="5">
        <v>261703</v>
      </c>
      <c r="B11" s="6">
        <v>44535</v>
      </c>
      <c r="C11" s="5">
        <v>5</v>
      </c>
      <c r="D11" s="5" t="s">
        <v>19</v>
      </c>
      <c r="E11" s="5">
        <v>2021</v>
      </c>
      <c r="F11" s="5">
        <v>39</v>
      </c>
      <c r="G11" s="5" t="s">
        <v>20</v>
      </c>
      <c r="H11" s="5" t="s">
        <v>21</v>
      </c>
      <c r="I11" s="5" t="s">
        <v>22</v>
      </c>
      <c r="J11" s="5" t="s">
        <v>23</v>
      </c>
      <c r="K11" s="5" t="s">
        <v>24</v>
      </c>
      <c r="L11" s="5" t="s">
        <v>25</v>
      </c>
      <c r="M11" s="5" t="s">
        <v>26</v>
      </c>
      <c r="N11" s="5">
        <v>4</v>
      </c>
      <c r="O11" s="5">
        <v>1252</v>
      </c>
      <c r="P11" s="5">
        <v>2295</v>
      </c>
      <c r="Q11" s="5">
        <v>4172</v>
      </c>
      <c r="R11" s="5">
        <v>5008</v>
      </c>
      <c r="S11" s="5">
        <v>9180</v>
      </c>
    </row>
    <row r="12" spans="1:19" x14ac:dyDescent="0.3">
      <c r="A12" s="5">
        <v>261705</v>
      </c>
      <c r="B12" s="6">
        <v>44535</v>
      </c>
      <c r="C12" s="5">
        <v>5</v>
      </c>
      <c r="D12" s="5" t="s">
        <v>19</v>
      </c>
      <c r="E12" s="5">
        <v>2021</v>
      </c>
      <c r="F12" s="5">
        <v>35</v>
      </c>
      <c r="G12" s="5" t="s">
        <v>20</v>
      </c>
      <c r="H12" s="5" t="s">
        <v>21</v>
      </c>
      <c r="I12" s="5" t="s">
        <v>33</v>
      </c>
      <c r="J12" s="5" t="s">
        <v>39</v>
      </c>
      <c r="K12" s="5" t="s">
        <v>24</v>
      </c>
      <c r="L12" s="5" t="s">
        <v>25</v>
      </c>
      <c r="M12" s="5" t="s">
        <v>40</v>
      </c>
      <c r="N12" s="5">
        <v>1</v>
      </c>
      <c r="O12" s="5">
        <v>1266</v>
      </c>
      <c r="P12" s="5">
        <v>2320</v>
      </c>
      <c r="Q12" s="5">
        <v>1054</v>
      </c>
      <c r="R12" s="5">
        <v>1266</v>
      </c>
      <c r="S12" s="5">
        <v>2320</v>
      </c>
    </row>
    <row r="13" spans="1:19" x14ac:dyDescent="0.3">
      <c r="A13" s="5">
        <v>261706</v>
      </c>
      <c r="B13" s="6">
        <v>44535</v>
      </c>
      <c r="C13" s="5">
        <v>5</v>
      </c>
      <c r="D13" s="5" t="s">
        <v>19</v>
      </c>
      <c r="E13" s="5">
        <v>2021</v>
      </c>
      <c r="F13" s="5">
        <v>37</v>
      </c>
      <c r="G13" s="5" t="s">
        <v>20</v>
      </c>
      <c r="H13" s="5" t="s">
        <v>21</v>
      </c>
      <c r="I13" s="5" t="s">
        <v>22</v>
      </c>
      <c r="J13" s="5" t="s">
        <v>23</v>
      </c>
      <c r="K13" s="5" t="s">
        <v>24</v>
      </c>
      <c r="L13" s="5" t="s">
        <v>25</v>
      </c>
      <c r="M13" s="5" t="s">
        <v>26</v>
      </c>
      <c r="N13" s="5">
        <v>1</v>
      </c>
      <c r="O13" s="5">
        <v>1252</v>
      </c>
      <c r="P13" s="5">
        <v>2295</v>
      </c>
      <c r="Q13" s="5">
        <v>1043</v>
      </c>
      <c r="R13" s="5">
        <v>1252</v>
      </c>
      <c r="S13" s="5">
        <v>2295</v>
      </c>
    </row>
    <row r="14" spans="1:19" x14ac:dyDescent="0.3">
      <c r="A14" s="5">
        <v>261707</v>
      </c>
      <c r="B14" s="6">
        <v>44536</v>
      </c>
      <c r="C14" s="5">
        <v>6</v>
      </c>
      <c r="D14" s="5" t="s">
        <v>19</v>
      </c>
      <c r="E14" s="5">
        <v>2021</v>
      </c>
      <c r="F14" s="5">
        <v>23</v>
      </c>
      <c r="G14" s="5" t="s">
        <v>36</v>
      </c>
      <c r="H14" s="5" t="s">
        <v>27</v>
      </c>
      <c r="I14" s="5" t="s">
        <v>28</v>
      </c>
      <c r="J14" s="5" t="s">
        <v>29</v>
      </c>
      <c r="K14" s="5" t="s">
        <v>24</v>
      </c>
      <c r="L14" s="5" t="s">
        <v>25</v>
      </c>
      <c r="M14" s="5" t="s">
        <v>31</v>
      </c>
      <c r="N14" s="5">
        <v>3</v>
      </c>
      <c r="O14" s="5">
        <v>420</v>
      </c>
      <c r="P14" s="5">
        <v>769</v>
      </c>
      <c r="Q14" s="5">
        <v>1047</v>
      </c>
      <c r="R14" s="5">
        <v>1260</v>
      </c>
      <c r="S14" s="5">
        <v>2307</v>
      </c>
    </row>
    <row r="15" spans="1:19" x14ac:dyDescent="0.3">
      <c r="A15" s="5">
        <v>261708</v>
      </c>
      <c r="B15" s="6">
        <v>44536</v>
      </c>
      <c r="C15" s="5">
        <v>6</v>
      </c>
      <c r="D15" s="5" t="s">
        <v>19</v>
      </c>
      <c r="E15" s="5">
        <v>2021</v>
      </c>
      <c r="F15" s="5">
        <v>27</v>
      </c>
      <c r="G15" s="5" t="s">
        <v>32</v>
      </c>
      <c r="H15" s="5" t="s">
        <v>27</v>
      </c>
      <c r="I15" s="5" t="s">
        <v>41</v>
      </c>
      <c r="J15" s="5" t="s">
        <v>42</v>
      </c>
      <c r="K15" s="5" t="s">
        <v>24</v>
      </c>
      <c r="L15" s="5" t="s">
        <v>25</v>
      </c>
      <c r="M15" s="5" t="s">
        <v>26</v>
      </c>
      <c r="N15" s="5">
        <v>1</v>
      </c>
      <c r="O15" s="5">
        <v>1252</v>
      </c>
      <c r="P15" s="5">
        <v>2295</v>
      </c>
      <c r="Q15" s="5">
        <v>1043</v>
      </c>
      <c r="R15" s="5">
        <v>1252</v>
      </c>
      <c r="S15" s="5">
        <v>2295</v>
      </c>
    </row>
    <row r="16" spans="1:19" x14ac:dyDescent="0.3">
      <c r="A16" s="5">
        <v>261710</v>
      </c>
      <c r="B16" s="6">
        <v>44536</v>
      </c>
      <c r="C16" s="5">
        <v>6</v>
      </c>
      <c r="D16" s="5" t="s">
        <v>19</v>
      </c>
      <c r="E16" s="5">
        <v>2021</v>
      </c>
      <c r="F16" s="5">
        <v>47</v>
      </c>
      <c r="G16" s="5" t="s">
        <v>20</v>
      </c>
      <c r="H16" s="5" t="s">
        <v>27</v>
      </c>
      <c r="I16" s="5" t="s">
        <v>28</v>
      </c>
      <c r="J16" s="5" t="s">
        <v>29</v>
      </c>
      <c r="K16" s="5" t="s">
        <v>24</v>
      </c>
      <c r="L16" s="5" t="s">
        <v>25</v>
      </c>
      <c r="M16" s="5" t="s">
        <v>40</v>
      </c>
      <c r="N16" s="5">
        <v>1</v>
      </c>
      <c r="O16" s="5">
        <v>1266</v>
      </c>
      <c r="P16" s="5">
        <v>2320</v>
      </c>
      <c r="Q16" s="5">
        <v>1054</v>
      </c>
      <c r="R16" s="5">
        <v>1266</v>
      </c>
      <c r="S16" s="5">
        <v>2320</v>
      </c>
    </row>
    <row r="17" spans="1:19" x14ac:dyDescent="0.3">
      <c r="A17" s="5">
        <v>261711</v>
      </c>
      <c r="B17" s="6">
        <v>44537</v>
      </c>
      <c r="C17" s="5">
        <v>7</v>
      </c>
      <c r="D17" s="5" t="s">
        <v>19</v>
      </c>
      <c r="E17" s="5">
        <v>2021</v>
      </c>
      <c r="F17" s="5">
        <v>30</v>
      </c>
      <c r="G17" s="5" t="s">
        <v>32</v>
      </c>
      <c r="H17" s="5" t="s">
        <v>27</v>
      </c>
      <c r="I17" s="5" t="s">
        <v>22</v>
      </c>
      <c r="J17" s="5" t="s">
        <v>23</v>
      </c>
      <c r="K17" s="5" t="s">
        <v>24</v>
      </c>
      <c r="L17" s="5" t="s">
        <v>25</v>
      </c>
      <c r="M17" s="5" t="s">
        <v>43</v>
      </c>
      <c r="N17" s="5">
        <v>4</v>
      </c>
      <c r="O17" s="5">
        <v>420</v>
      </c>
      <c r="P17" s="5">
        <v>769</v>
      </c>
      <c r="Q17" s="5">
        <v>1396</v>
      </c>
      <c r="R17" s="5">
        <v>1680</v>
      </c>
      <c r="S17" s="5">
        <v>3076</v>
      </c>
    </row>
    <row r="18" spans="1:19" x14ac:dyDescent="0.3">
      <c r="A18" s="5">
        <v>261712</v>
      </c>
      <c r="B18" s="6">
        <v>44537</v>
      </c>
      <c r="C18" s="5">
        <v>7</v>
      </c>
      <c r="D18" s="5" t="s">
        <v>19</v>
      </c>
      <c r="E18" s="5">
        <v>2021</v>
      </c>
      <c r="F18" s="5">
        <v>38</v>
      </c>
      <c r="G18" s="5" t="s">
        <v>20</v>
      </c>
      <c r="H18" s="5" t="s">
        <v>27</v>
      </c>
      <c r="I18" s="5" t="s">
        <v>22</v>
      </c>
      <c r="J18" s="5" t="s">
        <v>23</v>
      </c>
      <c r="K18" s="5" t="s">
        <v>24</v>
      </c>
      <c r="L18" s="5" t="s">
        <v>25</v>
      </c>
      <c r="M18" s="5" t="s">
        <v>30</v>
      </c>
      <c r="N18" s="5">
        <v>2</v>
      </c>
      <c r="O18" s="5">
        <v>1266</v>
      </c>
      <c r="P18" s="5">
        <v>2320</v>
      </c>
      <c r="Q18" s="5">
        <v>2108</v>
      </c>
      <c r="R18" s="5">
        <v>2532</v>
      </c>
      <c r="S18" s="5">
        <v>4640</v>
      </c>
    </row>
    <row r="19" spans="1:19" x14ac:dyDescent="0.3">
      <c r="A19" s="5">
        <v>261713</v>
      </c>
      <c r="B19" s="6">
        <v>44538</v>
      </c>
      <c r="C19" s="5">
        <v>8</v>
      </c>
      <c r="D19" s="5" t="s">
        <v>19</v>
      </c>
      <c r="E19" s="5">
        <v>2021</v>
      </c>
      <c r="F19" s="5">
        <v>19</v>
      </c>
      <c r="G19" s="5" t="s">
        <v>36</v>
      </c>
      <c r="H19" s="5" t="s">
        <v>21</v>
      </c>
      <c r="I19" s="5" t="s">
        <v>33</v>
      </c>
      <c r="J19" s="5" t="s">
        <v>34</v>
      </c>
      <c r="K19" s="5" t="s">
        <v>24</v>
      </c>
      <c r="L19" s="5" t="s">
        <v>25</v>
      </c>
      <c r="M19" s="5" t="s">
        <v>44</v>
      </c>
      <c r="N19" s="5">
        <v>4</v>
      </c>
      <c r="O19" s="5">
        <v>308</v>
      </c>
      <c r="P19" s="5">
        <v>565</v>
      </c>
      <c r="Q19" s="5">
        <v>1028</v>
      </c>
      <c r="R19" s="5">
        <v>1232</v>
      </c>
      <c r="S19" s="5">
        <v>2260</v>
      </c>
    </row>
    <row r="20" spans="1:19" x14ac:dyDescent="0.3">
      <c r="A20" s="5">
        <v>261714</v>
      </c>
      <c r="B20" s="6">
        <v>44538</v>
      </c>
      <c r="C20" s="5">
        <v>8</v>
      </c>
      <c r="D20" s="5" t="s">
        <v>19</v>
      </c>
      <c r="E20" s="5">
        <v>2021</v>
      </c>
      <c r="F20" s="5">
        <v>30</v>
      </c>
      <c r="G20" s="5" t="s">
        <v>32</v>
      </c>
      <c r="H20" s="5" t="s">
        <v>21</v>
      </c>
      <c r="I20" s="5" t="s">
        <v>41</v>
      </c>
      <c r="J20" s="5" t="s">
        <v>42</v>
      </c>
      <c r="K20" s="5" t="s">
        <v>24</v>
      </c>
      <c r="L20" s="5" t="s">
        <v>25</v>
      </c>
      <c r="M20" s="5" t="s">
        <v>40</v>
      </c>
      <c r="N20" s="5">
        <v>4</v>
      </c>
      <c r="O20" s="5">
        <v>1266</v>
      </c>
      <c r="P20" s="5">
        <v>2320</v>
      </c>
      <c r="Q20" s="5">
        <v>4216</v>
      </c>
      <c r="R20" s="5">
        <v>5064</v>
      </c>
      <c r="S20" s="5">
        <v>9280</v>
      </c>
    </row>
    <row r="21" spans="1:19" x14ac:dyDescent="0.3">
      <c r="A21" s="5">
        <v>261717</v>
      </c>
      <c r="B21" s="6">
        <v>44539</v>
      </c>
      <c r="C21" s="5">
        <v>9</v>
      </c>
      <c r="D21" s="5" t="s">
        <v>19</v>
      </c>
      <c r="E21" s="5">
        <v>2021</v>
      </c>
      <c r="F21" s="5">
        <v>33</v>
      </c>
      <c r="G21" s="5" t="s">
        <v>32</v>
      </c>
      <c r="H21" s="5" t="s">
        <v>21</v>
      </c>
      <c r="I21" s="5" t="s">
        <v>33</v>
      </c>
      <c r="J21" s="5" t="s">
        <v>47</v>
      </c>
      <c r="K21" s="5" t="s">
        <v>24</v>
      </c>
      <c r="L21" s="5" t="s">
        <v>25</v>
      </c>
      <c r="M21" s="5" t="s">
        <v>48</v>
      </c>
      <c r="N21" s="5">
        <v>2</v>
      </c>
      <c r="O21" s="5">
        <v>1898</v>
      </c>
      <c r="P21" s="5">
        <v>3375</v>
      </c>
      <c r="Q21" s="5">
        <v>2954</v>
      </c>
      <c r="R21" s="5">
        <v>3796</v>
      </c>
      <c r="S21" s="5">
        <v>6750</v>
      </c>
    </row>
    <row r="22" spans="1:19" x14ac:dyDescent="0.3">
      <c r="A22" s="5">
        <v>261718</v>
      </c>
      <c r="B22" s="6">
        <v>44539</v>
      </c>
      <c r="C22" s="5">
        <v>9</v>
      </c>
      <c r="D22" s="5" t="s">
        <v>19</v>
      </c>
      <c r="E22" s="5">
        <v>2021</v>
      </c>
      <c r="F22" s="5">
        <v>41</v>
      </c>
      <c r="G22" s="5" t="s">
        <v>20</v>
      </c>
      <c r="H22" s="5" t="s">
        <v>21</v>
      </c>
      <c r="I22" s="5" t="s">
        <v>49</v>
      </c>
      <c r="J22" s="5" t="s">
        <v>50</v>
      </c>
      <c r="K22" s="5" t="s">
        <v>24</v>
      </c>
      <c r="L22" s="5" t="s">
        <v>25</v>
      </c>
      <c r="M22" s="5" t="s">
        <v>30</v>
      </c>
      <c r="N22" s="5">
        <v>1</v>
      </c>
      <c r="O22" s="5">
        <v>1266</v>
      </c>
      <c r="P22" s="5">
        <v>2320</v>
      </c>
      <c r="Q22" s="5">
        <v>1054</v>
      </c>
      <c r="R22" s="5">
        <v>1266</v>
      </c>
      <c r="S22" s="5">
        <v>2320</v>
      </c>
    </row>
    <row r="23" spans="1:19" x14ac:dyDescent="0.3">
      <c r="A23" s="5">
        <v>261719</v>
      </c>
      <c r="B23" s="6">
        <v>44540</v>
      </c>
      <c r="C23" s="5">
        <v>10</v>
      </c>
      <c r="D23" s="5" t="s">
        <v>19</v>
      </c>
      <c r="E23" s="5">
        <v>2021</v>
      </c>
      <c r="F23" s="5">
        <v>34</v>
      </c>
      <c r="G23" s="5" t="s">
        <v>32</v>
      </c>
      <c r="H23" s="5" t="s">
        <v>21</v>
      </c>
      <c r="I23" s="5" t="s">
        <v>22</v>
      </c>
      <c r="J23" s="5" t="s">
        <v>23</v>
      </c>
      <c r="K23" s="5" t="s">
        <v>24</v>
      </c>
      <c r="L23" s="5" t="s">
        <v>25</v>
      </c>
      <c r="M23" s="5" t="s">
        <v>51</v>
      </c>
      <c r="N23" s="5">
        <v>2</v>
      </c>
      <c r="O23" s="5">
        <v>1252</v>
      </c>
      <c r="P23" s="5">
        <v>2295</v>
      </c>
      <c r="Q23" s="5">
        <v>2086</v>
      </c>
      <c r="R23" s="5">
        <v>2504</v>
      </c>
      <c r="S23" s="5">
        <v>4590</v>
      </c>
    </row>
    <row r="24" spans="1:19" x14ac:dyDescent="0.3">
      <c r="A24" s="5">
        <v>261720</v>
      </c>
      <c r="B24" s="6">
        <v>44540</v>
      </c>
      <c r="C24" s="5">
        <v>10</v>
      </c>
      <c r="D24" s="5" t="s">
        <v>19</v>
      </c>
      <c r="E24" s="5">
        <v>2021</v>
      </c>
      <c r="F24" s="5">
        <v>40</v>
      </c>
      <c r="G24" s="5" t="s">
        <v>20</v>
      </c>
      <c r="H24" s="5" t="s">
        <v>27</v>
      </c>
      <c r="I24" s="5" t="s">
        <v>33</v>
      </c>
      <c r="J24" s="5" t="s">
        <v>34</v>
      </c>
      <c r="K24" s="5" t="s">
        <v>24</v>
      </c>
      <c r="L24" s="5" t="s">
        <v>25</v>
      </c>
      <c r="M24" s="5" t="s">
        <v>51</v>
      </c>
      <c r="N24" s="5">
        <v>2</v>
      </c>
      <c r="O24" s="5">
        <v>1252</v>
      </c>
      <c r="P24" s="5">
        <v>2295</v>
      </c>
      <c r="Q24" s="5">
        <v>2086</v>
      </c>
      <c r="R24" s="5">
        <v>2504</v>
      </c>
      <c r="S24" s="5">
        <v>4590</v>
      </c>
    </row>
    <row r="25" spans="1:19" x14ac:dyDescent="0.3">
      <c r="A25" s="5">
        <v>261721</v>
      </c>
      <c r="B25" s="6">
        <v>44540</v>
      </c>
      <c r="C25" s="5">
        <v>10</v>
      </c>
      <c r="D25" s="5" t="s">
        <v>19</v>
      </c>
      <c r="E25" s="5">
        <v>2021</v>
      </c>
      <c r="F25" s="5">
        <v>26</v>
      </c>
      <c r="G25" s="5" t="s">
        <v>32</v>
      </c>
      <c r="H25" s="5" t="s">
        <v>27</v>
      </c>
      <c r="I25" s="5" t="s">
        <v>28</v>
      </c>
      <c r="J25" s="5" t="s">
        <v>29</v>
      </c>
      <c r="K25" s="5" t="s">
        <v>24</v>
      </c>
      <c r="L25" s="5" t="s">
        <v>25</v>
      </c>
      <c r="M25" s="5" t="s">
        <v>37</v>
      </c>
      <c r="N25" s="5">
        <v>1</v>
      </c>
      <c r="O25" s="5">
        <v>1252</v>
      </c>
      <c r="P25" s="5">
        <v>2295</v>
      </c>
      <c r="Q25" s="5">
        <v>1043</v>
      </c>
      <c r="R25" s="5">
        <v>1252</v>
      </c>
      <c r="S25" s="5">
        <v>2295</v>
      </c>
    </row>
    <row r="26" spans="1:19" x14ac:dyDescent="0.3">
      <c r="A26" s="5">
        <v>261722</v>
      </c>
      <c r="B26" s="6">
        <v>44540</v>
      </c>
      <c r="C26" s="5">
        <v>10</v>
      </c>
      <c r="D26" s="5" t="s">
        <v>19</v>
      </c>
      <c r="E26" s="5">
        <v>2021</v>
      </c>
      <c r="F26" s="5">
        <v>34</v>
      </c>
      <c r="G26" s="5" t="s">
        <v>32</v>
      </c>
      <c r="H26" s="5" t="s">
        <v>27</v>
      </c>
      <c r="I26" s="5" t="s">
        <v>22</v>
      </c>
      <c r="J26" s="5" t="s">
        <v>23</v>
      </c>
      <c r="K26" s="5" t="s">
        <v>24</v>
      </c>
      <c r="L26" s="5" t="s">
        <v>25</v>
      </c>
      <c r="M26" s="5" t="s">
        <v>52</v>
      </c>
      <c r="N26" s="5">
        <v>1</v>
      </c>
      <c r="O26" s="5">
        <v>295</v>
      </c>
      <c r="P26" s="5">
        <v>540</v>
      </c>
      <c r="Q26" s="5">
        <v>245</v>
      </c>
      <c r="R26" s="5">
        <v>295</v>
      </c>
      <c r="S26" s="5">
        <v>540</v>
      </c>
    </row>
    <row r="27" spans="1:19" x14ac:dyDescent="0.3">
      <c r="A27" s="5">
        <v>261723</v>
      </c>
      <c r="B27" s="6">
        <v>44540</v>
      </c>
      <c r="C27" s="5">
        <v>10</v>
      </c>
      <c r="D27" s="5" t="s">
        <v>19</v>
      </c>
      <c r="E27" s="5">
        <v>2021</v>
      </c>
      <c r="F27" s="5">
        <v>34</v>
      </c>
      <c r="G27" s="5" t="s">
        <v>32</v>
      </c>
      <c r="H27" s="5" t="s">
        <v>21</v>
      </c>
      <c r="I27" s="5" t="s">
        <v>22</v>
      </c>
      <c r="J27" s="5" t="s">
        <v>38</v>
      </c>
      <c r="K27" s="5" t="s">
        <v>24</v>
      </c>
      <c r="L27" s="5" t="s">
        <v>25</v>
      </c>
      <c r="M27" s="5" t="s">
        <v>53</v>
      </c>
      <c r="N27" s="5">
        <v>1</v>
      </c>
      <c r="O27" s="5">
        <v>1912</v>
      </c>
      <c r="P27" s="5">
        <v>3400</v>
      </c>
      <c r="Q27" s="5">
        <v>1488</v>
      </c>
      <c r="R27" s="5">
        <v>1912</v>
      </c>
      <c r="S27" s="5">
        <v>3400</v>
      </c>
    </row>
    <row r="28" spans="1:19" x14ac:dyDescent="0.3">
      <c r="A28" s="5">
        <v>261724</v>
      </c>
      <c r="B28" s="6">
        <v>44540</v>
      </c>
      <c r="C28" s="5">
        <v>10</v>
      </c>
      <c r="D28" s="5" t="s">
        <v>19</v>
      </c>
      <c r="E28" s="5">
        <v>2021</v>
      </c>
      <c r="F28" s="5">
        <v>38</v>
      </c>
      <c r="G28" s="5" t="s">
        <v>20</v>
      </c>
      <c r="H28" s="5" t="s">
        <v>27</v>
      </c>
      <c r="I28" s="5" t="s">
        <v>33</v>
      </c>
      <c r="J28" s="5" t="s">
        <v>34</v>
      </c>
      <c r="K28" s="5" t="s">
        <v>24</v>
      </c>
      <c r="L28" s="5" t="s">
        <v>25</v>
      </c>
      <c r="M28" s="5" t="s">
        <v>37</v>
      </c>
      <c r="N28" s="5">
        <v>1</v>
      </c>
      <c r="O28" s="5">
        <v>1252</v>
      </c>
      <c r="P28" s="5">
        <v>2295</v>
      </c>
      <c r="Q28" s="5">
        <v>1043</v>
      </c>
      <c r="R28" s="5">
        <v>1252</v>
      </c>
      <c r="S28" s="5">
        <v>2295</v>
      </c>
    </row>
    <row r="29" spans="1:19" x14ac:dyDescent="0.3">
      <c r="A29" s="5">
        <v>261725</v>
      </c>
      <c r="B29" s="6">
        <v>44541</v>
      </c>
      <c r="C29" s="5">
        <v>11</v>
      </c>
      <c r="D29" s="5" t="s">
        <v>19</v>
      </c>
      <c r="E29" s="5">
        <v>2021</v>
      </c>
      <c r="F29" s="5">
        <v>24</v>
      </c>
      <c r="G29" s="5" t="s">
        <v>36</v>
      </c>
      <c r="H29" s="5" t="s">
        <v>21</v>
      </c>
      <c r="I29" s="5" t="s">
        <v>54</v>
      </c>
      <c r="J29" s="5" t="s">
        <v>55</v>
      </c>
      <c r="K29" s="5" t="s">
        <v>24</v>
      </c>
      <c r="L29" s="5" t="s">
        <v>25</v>
      </c>
      <c r="M29" s="5" t="s">
        <v>37</v>
      </c>
      <c r="N29" s="5">
        <v>3</v>
      </c>
      <c r="O29" s="5">
        <v>1252</v>
      </c>
      <c r="P29" s="5">
        <v>2295</v>
      </c>
      <c r="Q29" s="5">
        <v>3129</v>
      </c>
      <c r="R29" s="5">
        <v>3756</v>
      </c>
      <c r="S29" s="5">
        <v>6885</v>
      </c>
    </row>
    <row r="30" spans="1:19" x14ac:dyDescent="0.3">
      <c r="A30" s="5">
        <v>261726</v>
      </c>
      <c r="B30" s="6">
        <v>44541</v>
      </c>
      <c r="C30" s="5">
        <v>11</v>
      </c>
      <c r="D30" s="5" t="s">
        <v>19</v>
      </c>
      <c r="E30" s="5">
        <v>2021</v>
      </c>
      <c r="F30" s="5">
        <v>41</v>
      </c>
      <c r="G30" s="5" t="s">
        <v>20</v>
      </c>
      <c r="H30" s="5" t="s">
        <v>21</v>
      </c>
      <c r="I30" s="5" t="s">
        <v>33</v>
      </c>
      <c r="J30" s="5" t="s">
        <v>34</v>
      </c>
      <c r="K30" s="5" t="s">
        <v>24</v>
      </c>
      <c r="L30" s="5" t="s">
        <v>25</v>
      </c>
      <c r="M30" s="5" t="s">
        <v>43</v>
      </c>
      <c r="N30" s="5">
        <v>2</v>
      </c>
      <c r="O30" s="5">
        <v>420</v>
      </c>
      <c r="P30" s="5">
        <v>769</v>
      </c>
      <c r="Q30" s="5">
        <v>698</v>
      </c>
      <c r="R30" s="5">
        <v>840</v>
      </c>
      <c r="S30" s="5">
        <v>1538</v>
      </c>
    </row>
    <row r="31" spans="1:19" x14ac:dyDescent="0.3">
      <c r="A31" s="5">
        <v>261727</v>
      </c>
      <c r="B31" s="6">
        <v>44541</v>
      </c>
      <c r="C31" s="5">
        <v>11</v>
      </c>
      <c r="D31" s="5" t="s">
        <v>19</v>
      </c>
      <c r="E31" s="5">
        <v>2021</v>
      </c>
      <c r="F31" s="5">
        <v>27</v>
      </c>
      <c r="G31" s="5" t="s">
        <v>32</v>
      </c>
      <c r="H31" s="5" t="s">
        <v>27</v>
      </c>
      <c r="I31" s="5" t="s">
        <v>41</v>
      </c>
      <c r="J31" s="5" t="s">
        <v>42</v>
      </c>
      <c r="K31" s="5" t="s">
        <v>24</v>
      </c>
      <c r="L31" s="5" t="s">
        <v>25</v>
      </c>
      <c r="M31" s="5" t="s">
        <v>26</v>
      </c>
      <c r="N31" s="5">
        <v>1</v>
      </c>
      <c r="O31" s="5">
        <v>1252</v>
      </c>
      <c r="P31" s="5">
        <v>2295</v>
      </c>
      <c r="Q31" s="5">
        <v>1043</v>
      </c>
      <c r="R31" s="5">
        <v>1252</v>
      </c>
      <c r="S31" s="5">
        <v>2295</v>
      </c>
    </row>
    <row r="32" spans="1:19" x14ac:dyDescent="0.3">
      <c r="A32" s="5">
        <v>261728</v>
      </c>
      <c r="B32" s="6">
        <v>44541</v>
      </c>
      <c r="C32" s="5">
        <v>11</v>
      </c>
      <c r="D32" s="5" t="s">
        <v>19</v>
      </c>
      <c r="E32" s="5">
        <v>2021</v>
      </c>
      <c r="F32" s="5">
        <v>37</v>
      </c>
      <c r="G32" s="5" t="s">
        <v>20</v>
      </c>
      <c r="H32" s="5" t="s">
        <v>27</v>
      </c>
      <c r="I32" s="5" t="s">
        <v>22</v>
      </c>
      <c r="J32" s="5" t="s">
        <v>23</v>
      </c>
      <c r="K32" s="5" t="s">
        <v>24</v>
      </c>
      <c r="L32" s="5" t="s">
        <v>25</v>
      </c>
      <c r="M32" s="5" t="s">
        <v>31</v>
      </c>
      <c r="N32" s="5">
        <v>1</v>
      </c>
      <c r="O32" s="5">
        <v>420</v>
      </c>
      <c r="P32" s="5">
        <v>769</v>
      </c>
      <c r="Q32" s="5">
        <v>349</v>
      </c>
      <c r="R32" s="5">
        <v>420</v>
      </c>
      <c r="S32" s="5">
        <v>769</v>
      </c>
    </row>
    <row r="33" spans="1:19" x14ac:dyDescent="0.3">
      <c r="A33" s="5">
        <v>261729</v>
      </c>
      <c r="B33" s="6">
        <v>44541</v>
      </c>
      <c r="C33" s="5">
        <v>11</v>
      </c>
      <c r="D33" s="5" t="s">
        <v>19</v>
      </c>
      <c r="E33" s="5">
        <v>2021</v>
      </c>
      <c r="F33" s="5">
        <v>38</v>
      </c>
      <c r="G33" s="5" t="s">
        <v>20</v>
      </c>
      <c r="H33" s="5" t="s">
        <v>21</v>
      </c>
      <c r="I33" s="5" t="s">
        <v>22</v>
      </c>
      <c r="J33" s="5" t="s">
        <v>23</v>
      </c>
      <c r="K33" s="5" t="s">
        <v>24</v>
      </c>
      <c r="L33" s="5" t="s">
        <v>25</v>
      </c>
      <c r="M33" s="5" t="s">
        <v>40</v>
      </c>
      <c r="N33" s="5">
        <v>1</v>
      </c>
      <c r="O33" s="5">
        <v>1266</v>
      </c>
      <c r="P33" s="5">
        <v>2320</v>
      </c>
      <c r="Q33" s="5">
        <v>1054</v>
      </c>
      <c r="R33" s="5">
        <v>1266</v>
      </c>
      <c r="S33" s="5">
        <v>2320</v>
      </c>
    </row>
    <row r="34" spans="1:19" x14ac:dyDescent="0.3">
      <c r="A34" s="5">
        <v>261730</v>
      </c>
      <c r="B34" s="6">
        <v>44542</v>
      </c>
      <c r="C34" s="5">
        <v>12</v>
      </c>
      <c r="D34" s="5" t="s">
        <v>19</v>
      </c>
      <c r="E34" s="5">
        <v>2021</v>
      </c>
      <c r="F34" s="5">
        <v>36</v>
      </c>
      <c r="G34" s="5" t="s">
        <v>20</v>
      </c>
      <c r="H34" s="5" t="s">
        <v>21</v>
      </c>
      <c r="I34" s="5" t="s">
        <v>33</v>
      </c>
      <c r="J34" s="5" t="s">
        <v>34</v>
      </c>
      <c r="K34" s="5" t="s">
        <v>24</v>
      </c>
      <c r="L34" s="5" t="s">
        <v>25</v>
      </c>
      <c r="M34" s="5" t="s">
        <v>30</v>
      </c>
      <c r="N34" s="5">
        <v>4</v>
      </c>
      <c r="O34" s="5">
        <v>1266</v>
      </c>
      <c r="P34" s="5">
        <v>2320</v>
      </c>
      <c r="Q34" s="5">
        <v>4216</v>
      </c>
      <c r="R34" s="5">
        <v>5064</v>
      </c>
      <c r="S34" s="5">
        <v>9280</v>
      </c>
    </row>
    <row r="35" spans="1:19" x14ac:dyDescent="0.3">
      <c r="A35" s="5">
        <v>261731</v>
      </c>
      <c r="B35" s="6">
        <v>44542</v>
      </c>
      <c r="C35" s="5">
        <v>12</v>
      </c>
      <c r="D35" s="5" t="s">
        <v>19</v>
      </c>
      <c r="E35" s="5">
        <v>2021</v>
      </c>
      <c r="F35" s="5">
        <v>37</v>
      </c>
      <c r="G35" s="5" t="s">
        <v>20</v>
      </c>
      <c r="H35" s="5" t="s">
        <v>27</v>
      </c>
      <c r="I35" s="5" t="s">
        <v>22</v>
      </c>
      <c r="J35" s="5" t="s">
        <v>23</v>
      </c>
      <c r="K35" s="5" t="s">
        <v>24</v>
      </c>
      <c r="L35" s="5" t="s">
        <v>25</v>
      </c>
      <c r="M35" s="5" t="s">
        <v>31</v>
      </c>
      <c r="N35" s="5">
        <v>4</v>
      </c>
      <c r="O35" s="5">
        <v>420</v>
      </c>
      <c r="P35" s="5">
        <v>769</v>
      </c>
      <c r="Q35" s="5">
        <v>1396</v>
      </c>
      <c r="R35" s="5">
        <v>1680</v>
      </c>
      <c r="S35" s="5">
        <v>3076</v>
      </c>
    </row>
    <row r="36" spans="1:19" x14ac:dyDescent="0.3">
      <c r="A36" s="5">
        <v>261732</v>
      </c>
      <c r="B36" s="6">
        <v>44542</v>
      </c>
      <c r="C36" s="5">
        <v>12</v>
      </c>
      <c r="D36" s="5" t="s">
        <v>19</v>
      </c>
      <c r="E36" s="5">
        <v>2021</v>
      </c>
      <c r="F36" s="5">
        <v>34</v>
      </c>
      <c r="G36" s="5" t="s">
        <v>32</v>
      </c>
      <c r="H36" s="5" t="s">
        <v>27</v>
      </c>
      <c r="I36" s="5" t="s">
        <v>33</v>
      </c>
      <c r="J36" s="5" t="s">
        <v>34</v>
      </c>
      <c r="K36" s="5" t="s">
        <v>24</v>
      </c>
      <c r="L36" s="5" t="s">
        <v>25</v>
      </c>
      <c r="M36" s="5" t="s">
        <v>37</v>
      </c>
      <c r="N36" s="5">
        <v>2</v>
      </c>
      <c r="O36" s="5">
        <v>1252</v>
      </c>
      <c r="P36" s="5">
        <v>2295</v>
      </c>
      <c r="Q36" s="5">
        <v>2086</v>
      </c>
      <c r="R36" s="5">
        <v>2504</v>
      </c>
      <c r="S36" s="5">
        <v>4590</v>
      </c>
    </row>
    <row r="37" spans="1:19" x14ac:dyDescent="0.3">
      <c r="A37" s="5">
        <v>261733</v>
      </c>
      <c r="B37" s="6">
        <v>44542</v>
      </c>
      <c r="C37" s="5">
        <v>12</v>
      </c>
      <c r="D37" s="5" t="s">
        <v>19</v>
      </c>
      <c r="E37" s="5">
        <v>2021</v>
      </c>
      <c r="F37" s="5">
        <v>35</v>
      </c>
      <c r="G37" s="5" t="s">
        <v>20</v>
      </c>
      <c r="H37" s="5" t="s">
        <v>21</v>
      </c>
      <c r="I37" s="5" t="s">
        <v>33</v>
      </c>
      <c r="J37" s="5" t="s">
        <v>47</v>
      </c>
      <c r="K37" s="5" t="s">
        <v>24</v>
      </c>
      <c r="L37" s="5" t="s">
        <v>25</v>
      </c>
      <c r="M37" s="5" t="s">
        <v>30</v>
      </c>
      <c r="N37" s="5">
        <v>1</v>
      </c>
      <c r="O37" s="5">
        <v>1266</v>
      </c>
      <c r="P37" s="5">
        <v>2320</v>
      </c>
      <c r="Q37" s="5">
        <v>1054</v>
      </c>
      <c r="R37" s="5">
        <v>1266</v>
      </c>
      <c r="S37" s="5">
        <v>2320</v>
      </c>
    </row>
    <row r="38" spans="1:19" x14ac:dyDescent="0.3">
      <c r="A38" s="5">
        <v>261734</v>
      </c>
      <c r="B38" s="6">
        <v>44542</v>
      </c>
      <c r="C38" s="5">
        <v>12</v>
      </c>
      <c r="D38" s="5" t="s">
        <v>19</v>
      </c>
      <c r="E38" s="5">
        <v>2021</v>
      </c>
      <c r="F38" s="5">
        <v>38</v>
      </c>
      <c r="G38" s="5" t="s">
        <v>20</v>
      </c>
      <c r="H38" s="5" t="s">
        <v>21</v>
      </c>
      <c r="I38" s="5" t="s">
        <v>22</v>
      </c>
      <c r="J38" s="5" t="s">
        <v>38</v>
      </c>
      <c r="K38" s="5" t="s">
        <v>24</v>
      </c>
      <c r="L38" s="5" t="s">
        <v>25</v>
      </c>
      <c r="M38" s="5" t="s">
        <v>30</v>
      </c>
      <c r="N38" s="5">
        <v>1</v>
      </c>
      <c r="O38" s="5">
        <v>1266</v>
      </c>
      <c r="P38" s="5">
        <v>2320</v>
      </c>
      <c r="Q38" s="5">
        <v>1054</v>
      </c>
      <c r="R38" s="5">
        <v>1266</v>
      </c>
      <c r="S38" s="5">
        <v>2320</v>
      </c>
    </row>
    <row r="39" spans="1:19" x14ac:dyDescent="0.3">
      <c r="A39" s="5">
        <v>261735</v>
      </c>
      <c r="B39" s="6">
        <v>44543</v>
      </c>
      <c r="C39" s="5">
        <v>13</v>
      </c>
      <c r="D39" s="5" t="s">
        <v>19</v>
      </c>
      <c r="E39" s="5">
        <v>2021</v>
      </c>
      <c r="F39" s="5">
        <v>32</v>
      </c>
      <c r="G39" s="5" t="s">
        <v>32</v>
      </c>
      <c r="H39" s="5" t="s">
        <v>21</v>
      </c>
      <c r="I39" s="5" t="s">
        <v>33</v>
      </c>
      <c r="J39" s="5" t="s">
        <v>39</v>
      </c>
      <c r="K39" s="5" t="s">
        <v>24</v>
      </c>
      <c r="L39" s="5" t="s">
        <v>25</v>
      </c>
      <c r="M39" s="5" t="s">
        <v>30</v>
      </c>
      <c r="N39" s="5">
        <v>3</v>
      </c>
      <c r="O39" s="5">
        <v>1266</v>
      </c>
      <c r="P39" s="5">
        <v>2320</v>
      </c>
      <c r="Q39" s="5">
        <v>3162</v>
      </c>
      <c r="R39" s="5">
        <v>3798</v>
      </c>
      <c r="S39" s="5">
        <v>6960</v>
      </c>
    </row>
    <row r="40" spans="1:19" x14ac:dyDescent="0.3">
      <c r="A40" s="5">
        <v>261736</v>
      </c>
      <c r="B40" s="6">
        <v>44543</v>
      </c>
      <c r="C40" s="5">
        <v>13</v>
      </c>
      <c r="D40" s="5" t="s">
        <v>19</v>
      </c>
      <c r="E40" s="5">
        <v>2021</v>
      </c>
      <c r="F40" s="5">
        <v>40</v>
      </c>
      <c r="G40" s="5" t="s">
        <v>20</v>
      </c>
      <c r="H40" s="5" t="s">
        <v>21</v>
      </c>
      <c r="I40" s="5" t="s">
        <v>22</v>
      </c>
      <c r="J40" s="5" t="s">
        <v>23</v>
      </c>
      <c r="K40" s="5" t="s">
        <v>24</v>
      </c>
      <c r="L40" s="5" t="s">
        <v>25</v>
      </c>
      <c r="M40" s="5" t="s">
        <v>56</v>
      </c>
      <c r="N40" s="5">
        <v>1</v>
      </c>
      <c r="O40" s="5">
        <v>308</v>
      </c>
      <c r="P40" s="5">
        <v>565</v>
      </c>
      <c r="Q40" s="5">
        <v>257</v>
      </c>
      <c r="R40" s="5">
        <v>308</v>
      </c>
      <c r="S40" s="5">
        <v>565</v>
      </c>
    </row>
    <row r="41" spans="1:19" x14ac:dyDescent="0.3">
      <c r="A41" s="5">
        <v>261737</v>
      </c>
      <c r="B41" s="6">
        <v>44543</v>
      </c>
      <c r="C41" s="5">
        <v>13</v>
      </c>
      <c r="D41" s="5" t="s">
        <v>19</v>
      </c>
      <c r="E41" s="5">
        <v>2021</v>
      </c>
      <c r="F41" s="5">
        <v>44</v>
      </c>
      <c r="G41" s="5" t="s">
        <v>20</v>
      </c>
      <c r="H41" s="5" t="s">
        <v>21</v>
      </c>
      <c r="I41" s="5" t="s">
        <v>28</v>
      </c>
      <c r="J41" s="5" t="s">
        <v>29</v>
      </c>
      <c r="K41" s="5" t="s">
        <v>24</v>
      </c>
      <c r="L41" s="5" t="s">
        <v>25</v>
      </c>
      <c r="M41" s="5" t="s">
        <v>37</v>
      </c>
      <c r="N41" s="5">
        <v>1</v>
      </c>
      <c r="O41" s="5">
        <v>1252</v>
      </c>
      <c r="P41" s="5">
        <v>2295</v>
      </c>
      <c r="Q41" s="5">
        <v>1043</v>
      </c>
      <c r="R41" s="5">
        <v>1252</v>
      </c>
      <c r="S41" s="5">
        <v>2295</v>
      </c>
    </row>
    <row r="42" spans="1:19" x14ac:dyDescent="0.3">
      <c r="A42" s="5">
        <v>261738</v>
      </c>
      <c r="B42" s="6">
        <v>44543</v>
      </c>
      <c r="C42" s="5">
        <v>13</v>
      </c>
      <c r="D42" s="5" t="s">
        <v>19</v>
      </c>
      <c r="E42" s="5">
        <v>2021</v>
      </c>
      <c r="F42" s="5">
        <v>49</v>
      </c>
      <c r="G42" s="5" t="s">
        <v>20</v>
      </c>
      <c r="H42" s="5" t="s">
        <v>27</v>
      </c>
      <c r="I42" s="5" t="s">
        <v>28</v>
      </c>
      <c r="J42" s="5" t="s">
        <v>29</v>
      </c>
      <c r="K42" s="5" t="s">
        <v>24</v>
      </c>
      <c r="L42" s="5" t="s">
        <v>25</v>
      </c>
      <c r="M42" s="5" t="s">
        <v>37</v>
      </c>
      <c r="N42" s="5">
        <v>1</v>
      </c>
      <c r="O42" s="5">
        <v>1252</v>
      </c>
      <c r="P42" s="5">
        <v>2295</v>
      </c>
      <c r="Q42" s="5">
        <v>1043</v>
      </c>
      <c r="R42" s="5">
        <v>1252</v>
      </c>
      <c r="S42" s="5">
        <v>2295</v>
      </c>
    </row>
    <row r="43" spans="1:19" x14ac:dyDescent="0.3">
      <c r="A43" s="5">
        <v>261739</v>
      </c>
      <c r="B43" s="6">
        <v>44544</v>
      </c>
      <c r="C43" s="5">
        <v>14</v>
      </c>
      <c r="D43" s="5" t="s">
        <v>19</v>
      </c>
      <c r="E43" s="5">
        <v>2021</v>
      </c>
      <c r="F43" s="5">
        <v>30</v>
      </c>
      <c r="G43" s="5" t="s">
        <v>32</v>
      </c>
      <c r="H43" s="5" t="s">
        <v>21</v>
      </c>
      <c r="I43" s="5" t="s">
        <v>22</v>
      </c>
      <c r="J43" s="5" t="s">
        <v>38</v>
      </c>
      <c r="K43" s="5" t="s">
        <v>24</v>
      </c>
      <c r="L43" s="5" t="s">
        <v>25</v>
      </c>
      <c r="M43" s="5" t="s">
        <v>40</v>
      </c>
      <c r="N43" s="5">
        <v>2</v>
      </c>
      <c r="O43" s="5">
        <v>1266</v>
      </c>
      <c r="P43" s="5">
        <v>2320</v>
      </c>
      <c r="Q43" s="5">
        <v>2108</v>
      </c>
      <c r="R43" s="5">
        <v>2532</v>
      </c>
      <c r="S43" s="5">
        <v>4640</v>
      </c>
    </row>
    <row r="44" spans="1:19" x14ac:dyDescent="0.3">
      <c r="A44" s="5">
        <v>261740</v>
      </c>
      <c r="B44" s="6">
        <v>44544</v>
      </c>
      <c r="C44" s="5">
        <v>14</v>
      </c>
      <c r="D44" s="5" t="s">
        <v>19</v>
      </c>
      <c r="E44" s="5">
        <v>2021</v>
      </c>
      <c r="F44" s="5">
        <v>32</v>
      </c>
      <c r="G44" s="5" t="s">
        <v>32</v>
      </c>
      <c r="H44" s="5" t="s">
        <v>27</v>
      </c>
      <c r="I44" s="5" t="s">
        <v>22</v>
      </c>
      <c r="J44" s="5" t="s">
        <v>23</v>
      </c>
      <c r="K44" s="5" t="s">
        <v>24</v>
      </c>
      <c r="L44" s="5" t="s">
        <v>25</v>
      </c>
      <c r="M44" s="5" t="s">
        <v>26</v>
      </c>
      <c r="N44" s="5">
        <v>1</v>
      </c>
      <c r="O44" s="5">
        <v>1252</v>
      </c>
      <c r="P44" s="5">
        <v>2295</v>
      </c>
      <c r="Q44" s="5">
        <v>1043</v>
      </c>
      <c r="R44" s="5">
        <v>1252</v>
      </c>
      <c r="S44" s="5">
        <v>2295</v>
      </c>
    </row>
    <row r="45" spans="1:19" x14ac:dyDescent="0.3">
      <c r="A45" s="5">
        <v>261741</v>
      </c>
      <c r="B45" s="6">
        <v>44544</v>
      </c>
      <c r="C45" s="5">
        <v>14</v>
      </c>
      <c r="D45" s="5" t="s">
        <v>19</v>
      </c>
      <c r="E45" s="5">
        <v>2021</v>
      </c>
      <c r="F45" s="5">
        <v>32</v>
      </c>
      <c r="G45" s="5" t="s">
        <v>32</v>
      </c>
      <c r="H45" s="5" t="s">
        <v>21</v>
      </c>
      <c r="I45" s="5" t="s">
        <v>33</v>
      </c>
      <c r="J45" s="5" t="s">
        <v>47</v>
      </c>
      <c r="K45" s="5" t="s">
        <v>24</v>
      </c>
      <c r="L45" s="5" t="s">
        <v>25</v>
      </c>
      <c r="M45" s="5" t="s">
        <v>31</v>
      </c>
      <c r="N45" s="5">
        <v>1</v>
      </c>
      <c r="O45" s="5">
        <v>420</v>
      </c>
      <c r="P45" s="5">
        <v>769</v>
      </c>
      <c r="Q45" s="5">
        <v>349</v>
      </c>
      <c r="R45" s="5">
        <v>420</v>
      </c>
      <c r="S45" s="5">
        <v>769</v>
      </c>
    </row>
    <row r="46" spans="1:19" x14ac:dyDescent="0.3">
      <c r="A46" s="5">
        <v>261742</v>
      </c>
      <c r="B46" s="6">
        <v>44545</v>
      </c>
      <c r="C46" s="5">
        <v>15</v>
      </c>
      <c r="D46" s="5" t="s">
        <v>19</v>
      </c>
      <c r="E46" s="5">
        <v>2021</v>
      </c>
      <c r="F46" s="5">
        <v>29</v>
      </c>
      <c r="G46" s="5" t="s">
        <v>32</v>
      </c>
      <c r="H46" s="5" t="s">
        <v>21</v>
      </c>
      <c r="I46" s="5" t="s">
        <v>22</v>
      </c>
      <c r="J46" s="5" t="s">
        <v>23</v>
      </c>
      <c r="K46" s="5" t="s">
        <v>24</v>
      </c>
      <c r="L46" s="5" t="s">
        <v>25</v>
      </c>
      <c r="M46" s="5" t="s">
        <v>30</v>
      </c>
      <c r="N46" s="5">
        <v>1</v>
      </c>
      <c r="O46" s="5">
        <v>1266</v>
      </c>
      <c r="P46" s="5">
        <v>2320</v>
      </c>
      <c r="Q46" s="5">
        <v>1054</v>
      </c>
      <c r="R46" s="5">
        <v>1266</v>
      </c>
      <c r="S46" s="5">
        <v>2320</v>
      </c>
    </row>
    <row r="47" spans="1:19" x14ac:dyDescent="0.3">
      <c r="A47" s="5">
        <v>261743</v>
      </c>
      <c r="B47" s="6">
        <v>44546</v>
      </c>
      <c r="C47" s="5">
        <v>16</v>
      </c>
      <c r="D47" s="5" t="s">
        <v>19</v>
      </c>
      <c r="E47" s="5">
        <v>2021</v>
      </c>
      <c r="F47" s="5">
        <v>33</v>
      </c>
      <c r="G47" s="5" t="s">
        <v>32</v>
      </c>
      <c r="H47" s="5" t="s">
        <v>21</v>
      </c>
      <c r="I47" s="5" t="s">
        <v>33</v>
      </c>
      <c r="J47" s="5" t="s">
        <v>34</v>
      </c>
      <c r="K47" s="5" t="s">
        <v>24</v>
      </c>
      <c r="L47" s="5" t="s">
        <v>25</v>
      </c>
      <c r="M47" s="5" t="s">
        <v>37</v>
      </c>
      <c r="N47" s="5">
        <v>2</v>
      </c>
      <c r="O47" s="5">
        <v>1252</v>
      </c>
      <c r="P47" s="5">
        <v>2295</v>
      </c>
      <c r="Q47" s="5">
        <v>2086</v>
      </c>
      <c r="R47" s="5">
        <v>2504</v>
      </c>
      <c r="S47" s="5">
        <v>4590</v>
      </c>
    </row>
    <row r="48" spans="1:19" x14ac:dyDescent="0.3">
      <c r="A48" s="5">
        <v>261744</v>
      </c>
      <c r="B48" s="6">
        <v>44546</v>
      </c>
      <c r="C48" s="5">
        <v>16</v>
      </c>
      <c r="D48" s="5" t="s">
        <v>19</v>
      </c>
      <c r="E48" s="5">
        <v>2021</v>
      </c>
      <c r="F48" s="5">
        <v>38</v>
      </c>
      <c r="G48" s="5" t="s">
        <v>20</v>
      </c>
      <c r="H48" s="5" t="s">
        <v>27</v>
      </c>
      <c r="I48" s="5" t="s">
        <v>33</v>
      </c>
      <c r="J48" s="5" t="s">
        <v>34</v>
      </c>
      <c r="K48" s="5" t="s">
        <v>24</v>
      </c>
      <c r="L48" s="5" t="s">
        <v>25</v>
      </c>
      <c r="M48" s="5" t="s">
        <v>37</v>
      </c>
      <c r="N48" s="5">
        <v>2</v>
      </c>
      <c r="O48" s="5">
        <v>1252</v>
      </c>
      <c r="P48" s="5">
        <v>2295</v>
      </c>
      <c r="Q48" s="5">
        <v>2086</v>
      </c>
      <c r="R48" s="5">
        <v>2504</v>
      </c>
      <c r="S48" s="5">
        <v>4590</v>
      </c>
    </row>
    <row r="49" spans="1:19" x14ac:dyDescent="0.3">
      <c r="A49" s="5">
        <v>261745</v>
      </c>
      <c r="B49" s="6">
        <v>44546</v>
      </c>
      <c r="C49" s="5">
        <v>16</v>
      </c>
      <c r="D49" s="5" t="s">
        <v>19</v>
      </c>
      <c r="E49" s="5">
        <v>2021</v>
      </c>
      <c r="F49" s="5">
        <v>27</v>
      </c>
      <c r="G49" s="5" t="s">
        <v>32</v>
      </c>
      <c r="H49" s="5" t="s">
        <v>21</v>
      </c>
      <c r="I49" s="5" t="s">
        <v>54</v>
      </c>
      <c r="J49" s="5" t="s">
        <v>57</v>
      </c>
      <c r="K49" s="5" t="s">
        <v>24</v>
      </c>
      <c r="L49" s="5" t="s">
        <v>25</v>
      </c>
      <c r="M49" s="5" t="s">
        <v>58</v>
      </c>
      <c r="N49" s="5">
        <v>1</v>
      </c>
      <c r="O49" s="5">
        <v>1266</v>
      </c>
      <c r="P49" s="5">
        <v>2320</v>
      </c>
      <c r="Q49" s="5">
        <v>1054</v>
      </c>
      <c r="R49" s="5">
        <v>1266</v>
      </c>
      <c r="S49" s="5">
        <v>2320</v>
      </c>
    </row>
    <row r="50" spans="1:19" x14ac:dyDescent="0.3">
      <c r="A50" s="5">
        <v>261746</v>
      </c>
      <c r="B50" s="6">
        <v>44547</v>
      </c>
      <c r="C50" s="5">
        <v>17</v>
      </c>
      <c r="D50" s="5" t="s">
        <v>19</v>
      </c>
      <c r="E50" s="5">
        <v>2021</v>
      </c>
      <c r="F50" s="5">
        <v>37</v>
      </c>
      <c r="G50" s="5" t="s">
        <v>20</v>
      </c>
      <c r="H50" s="5" t="s">
        <v>21</v>
      </c>
      <c r="I50" s="5" t="s">
        <v>22</v>
      </c>
      <c r="J50" s="5" t="s">
        <v>38</v>
      </c>
      <c r="K50" s="5" t="s">
        <v>24</v>
      </c>
      <c r="L50" s="5" t="s">
        <v>25</v>
      </c>
      <c r="M50" s="5" t="s">
        <v>40</v>
      </c>
      <c r="N50" s="5">
        <v>2</v>
      </c>
      <c r="O50" s="5">
        <v>1266</v>
      </c>
      <c r="P50" s="5">
        <v>2320</v>
      </c>
      <c r="Q50" s="5">
        <v>2108</v>
      </c>
      <c r="R50" s="5">
        <v>2532</v>
      </c>
      <c r="S50" s="5">
        <v>4640</v>
      </c>
    </row>
    <row r="51" spans="1:19" x14ac:dyDescent="0.3">
      <c r="A51" s="5">
        <v>261747</v>
      </c>
      <c r="B51" s="6">
        <v>44547</v>
      </c>
      <c r="C51" s="5">
        <v>17</v>
      </c>
      <c r="D51" s="5" t="s">
        <v>19</v>
      </c>
      <c r="E51" s="5">
        <v>2021</v>
      </c>
      <c r="F51" s="5">
        <v>31</v>
      </c>
      <c r="G51" s="5" t="s">
        <v>32</v>
      </c>
      <c r="H51" s="5" t="s">
        <v>27</v>
      </c>
      <c r="I51" s="5" t="s">
        <v>33</v>
      </c>
      <c r="J51" s="5" t="s">
        <v>34</v>
      </c>
      <c r="K51" s="5" t="s">
        <v>24</v>
      </c>
      <c r="L51" s="5" t="s">
        <v>25</v>
      </c>
      <c r="M51" s="5" t="s">
        <v>35</v>
      </c>
      <c r="N51" s="5">
        <v>1</v>
      </c>
      <c r="O51" s="5">
        <v>420</v>
      </c>
      <c r="P51" s="5">
        <v>769</v>
      </c>
      <c r="Q51" s="5">
        <v>349</v>
      </c>
      <c r="R51" s="5">
        <v>420</v>
      </c>
      <c r="S51" s="5">
        <v>769</v>
      </c>
    </row>
    <row r="52" spans="1:19" x14ac:dyDescent="0.3">
      <c r="A52" s="5">
        <v>261748</v>
      </c>
      <c r="B52" s="6">
        <v>44547</v>
      </c>
      <c r="C52" s="5">
        <v>17</v>
      </c>
      <c r="D52" s="5" t="s">
        <v>19</v>
      </c>
      <c r="E52" s="5">
        <v>2021</v>
      </c>
      <c r="F52" s="5">
        <v>42</v>
      </c>
      <c r="G52" s="5" t="s">
        <v>20</v>
      </c>
      <c r="H52" s="5" t="s">
        <v>21</v>
      </c>
      <c r="I52" s="5" t="s">
        <v>49</v>
      </c>
      <c r="J52" s="5" t="s">
        <v>59</v>
      </c>
      <c r="K52" s="5" t="s">
        <v>24</v>
      </c>
      <c r="L52" s="5" t="s">
        <v>25</v>
      </c>
      <c r="M52" s="5" t="s">
        <v>58</v>
      </c>
      <c r="N52" s="5">
        <v>1</v>
      </c>
      <c r="O52" s="5">
        <v>1266</v>
      </c>
      <c r="P52" s="5">
        <v>2320</v>
      </c>
      <c r="Q52" s="5">
        <v>1054</v>
      </c>
      <c r="R52" s="5">
        <v>1266</v>
      </c>
      <c r="S52" s="5">
        <v>2320</v>
      </c>
    </row>
    <row r="53" spans="1:19" x14ac:dyDescent="0.3">
      <c r="A53" s="5">
        <v>261749</v>
      </c>
      <c r="B53" s="6">
        <v>44548</v>
      </c>
      <c r="C53" s="5">
        <v>18</v>
      </c>
      <c r="D53" s="5" t="s">
        <v>19</v>
      </c>
      <c r="E53" s="5">
        <v>2021</v>
      </c>
      <c r="F53" s="5">
        <v>35</v>
      </c>
      <c r="G53" s="5" t="s">
        <v>20</v>
      </c>
      <c r="H53" s="5" t="s">
        <v>21</v>
      </c>
      <c r="I53" s="5" t="s">
        <v>33</v>
      </c>
      <c r="J53" s="5" t="s">
        <v>34</v>
      </c>
      <c r="K53" s="5" t="s">
        <v>24</v>
      </c>
      <c r="L53" s="5" t="s">
        <v>25</v>
      </c>
      <c r="M53" s="5" t="s">
        <v>44</v>
      </c>
      <c r="N53" s="5">
        <v>4</v>
      </c>
      <c r="O53" s="5">
        <v>308</v>
      </c>
      <c r="P53" s="5">
        <v>565</v>
      </c>
      <c r="Q53" s="5">
        <v>1028</v>
      </c>
      <c r="R53" s="5">
        <v>1232</v>
      </c>
      <c r="S53" s="5">
        <v>2260</v>
      </c>
    </row>
    <row r="54" spans="1:19" x14ac:dyDescent="0.3">
      <c r="A54" s="5">
        <v>261750</v>
      </c>
      <c r="B54" s="6">
        <v>44548</v>
      </c>
      <c r="C54" s="5">
        <v>18</v>
      </c>
      <c r="D54" s="5" t="s">
        <v>19</v>
      </c>
      <c r="E54" s="5">
        <v>2021</v>
      </c>
      <c r="F54" s="5">
        <v>38</v>
      </c>
      <c r="G54" s="5" t="s">
        <v>20</v>
      </c>
      <c r="H54" s="5" t="s">
        <v>21</v>
      </c>
      <c r="I54" s="5" t="s">
        <v>49</v>
      </c>
      <c r="J54" s="5" t="s">
        <v>59</v>
      </c>
      <c r="K54" s="5" t="s">
        <v>24</v>
      </c>
      <c r="L54" s="5" t="s">
        <v>25</v>
      </c>
      <c r="M54" s="5" t="s">
        <v>58</v>
      </c>
      <c r="N54" s="5">
        <v>4</v>
      </c>
      <c r="O54" s="5">
        <v>1266</v>
      </c>
      <c r="P54" s="5">
        <v>2320</v>
      </c>
      <c r="Q54" s="5">
        <v>4216</v>
      </c>
      <c r="R54" s="5">
        <v>5064</v>
      </c>
      <c r="S54" s="5">
        <v>9280</v>
      </c>
    </row>
    <row r="55" spans="1:19" x14ac:dyDescent="0.3">
      <c r="A55" s="5">
        <v>261751</v>
      </c>
      <c r="B55" s="6">
        <v>44548</v>
      </c>
      <c r="C55" s="5">
        <v>18</v>
      </c>
      <c r="D55" s="5" t="s">
        <v>19</v>
      </c>
      <c r="E55" s="5">
        <v>2021</v>
      </c>
      <c r="F55" s="5">
        <v>24</v>
      </c>
      <c r="G55" s="5" t="s">
        <v>36</v>
      </c>
      <c r="H55" s="5" t="s">
        <v>21</v>
      </c>
      <c r="I55" s="5" t="s">
        <v>54</v>
      </c>
      <c r="J55" s="5" t="s">
        <v>60</v>
      </c>
      <c r="K55" s="5" t="s">
        <v>24</v>
      </c>
      <c r="L55" s="5" t="s">
        <v>25</v>
      </c>
      <c r="M55" s="5" t="s">
        <v>40</v>
      </c>
      <c r="N55" s="5">
        <v>3</v>
      </c>
      <c r="O55" s="5">
        <v>1266</v>
      </c>
      <c r="P55" s="5">
        <v>2320</v>
      </c>
      <c r="Q55" s="5">
        <v>3162</v>
      </c>
      <c r="R55" s="5">
        <v>3798</v>
      </c>
      <c r="S55" s="5">
        <v>6960</v>
      </c>
    </row>
    <row r="56" spans="1:19" x14ac:dyDescent="0.3">
      <c r="A56" s="5">
        <v>261752</v>
      </c>
      <c r="B56" s="6">
        <v>44548</v>
      </c>
      <c r="C56" s="5">
        <v>18</v>
      </c>
      <c r="D56" s="5" t="s">
        <v>19</v>
      </c>
      <c r="E56" s="5">
        <v>2021</v>
      </c>
      <c r="F56" s="5">
        <v>26</v>
      </c>
      <c r="G56" s="5" t="s">
        <v>32</v>
      </c>
      <c r="H56" s="5" t="s">
        <v>21</v>
      </c>
      <c r="I56" s="5" t="s">
        <v>28</v>
      </c>
      <c r="J56" s="5" t="s">
        <v>29</v>
      </c>
      <c r="K56" s="5" t="s">
        <v>24</v>
      </c>
      <c r="L56" s="5" t="s">
        <v>25</v>
      </c>
      <c r="M56" s="5" t="s">
        <v>35</v>
      </c>
      <c r="N56" s="5">
        <v>3</v>
      </c>
      <c r="O56" s="5">
        <v>420</v>
      </c>
      <c r="P56" s="5">
        <v>769</v>
      </c>
      <c r="Q56" s="5">
        <v>1047</v>
      </c>
      <c r="R56" s="5">
        <v>1260</v>
      </c>
      <c r="S56" s="5">
        <v>2307</v>
      </c>
    </row>
    <row r="57" spans="1:19" x14ac:dyDescent="0.3">
      <c r="A57" s="5">
        <v>261753</v>
      </c>
      <c r="B57" s="6">
        <v>44548</v>
      </c>
      <c r="C57" s="5">
        <v>18</v>
      </c>
      <c r="D57" s="5" t="s">
        <v>19</v>
      </c>
      <c r="E57" s="5">
        <v>2021</v>
      </c>
      <c r="F57" s="5">
        <v>39</v>
      </c>
      <c r="G57" s="5" t="s">
        <v>20</v>
      </c>
      <c r="H57" s="5" t="s">
        <v>27</v>
      </c>
      <c r="I57" s="5" t="s">
        <v>22</v>
      </c>
      <c r="J57" s="5" t="s">
        <v>23</v>
      </c>
      <c r="K57" s="5" t="s">
        <v>24</v>
      </c>
      <c r="L57" s="5" t="s">
        <v>25</v>
      </c>
      <c r="M57" s="5" t="s">
        <v>51</v>
      </c>
      <c r="N57" s="5">
        <v>3</v>
      </c>
      <c r="O57" s="5">
        <v>1252</v>
      </c>
      <c r="P57" s="5">
        <v>2295</v>
      </c>
      <c r="Q57" s="5">
        <v>3129</v>
      </c>
      <c r="R57" s="5">
        <v>3756</v>
      </c>
      <c r="S57" s="5">
        <v>6885</v>
      </c>
    </row>
    <row r="58" spans="1:19" x14ac:dyDescent="0.3">
      <c r="A58" s="5">
        <v>261754</v>
      </c>
      <c r="B58" s="6">
        <v>44548</v>
      </c>
      <c r="C58" s="5">
        <v>18</v>
      </c>
      <c r="D58" s="5" t="s">
        <v>19</v>
      </c>
      <c r="E58" s="5">
        <v>2021</v>
      </c>
      <c r="F58" s="5">
        <v>26</v>
      </c>
      <c r="G58" s="5" t="s">
        <v>32</v>
      </c>
      <c r="H58" s="5" t="s">
        <v>27</v>
      </c>
      <c r="I58" s="5" t="s">
        <v>54</v>
      </c>
      <c r="J58" s="5" t="s">
        <v>55</v>
      </c>
      <c r="K58" s="5" t="s">
        <v>24</v>
      </c>
      <c r="L58" s="5" t="s">
        <v>25</v>
      </c>
      <c r="M58" s="5" t="s">
        <v>26</v>
      </c>
      <c r="N58" s="5">
        <v>1</v>
      </c>
      <c r="O58" s="5">
        <v>1252</v>
      </c>
      <c r="P58" s="5">
        <v>2295</v>
      </c>
      <c r="Q58" s="5">
        <v>1043</v>
      </c>
      <c r="R58" s="5">
        <v>1252</v>
      </c>
      <c r="S58" s="5">
        <v>2295</v>
      </c>
    </row>
    <row r="59" spans="1:19" x14ac:dyDescent="0.3">
      <c r="A59" s="5">
        <v>261755</v>
      </c>
      <c r="B59" s="6">
        <v>44548</v>
      </c>
      <c r="C59" s="5">
        <v>18</v>
      </c>
      <c r="D59" s="5" t="s">
        <v>19</v>
      </c>
      <c r="E59" s="5">
        <v>2021</v>
      </c>
      <c r="F59" s="5">
        <v>36</v>
      </c>
      <c r="G59" s="5" t="s">
        <v>20</v>
      </c>
      <c r="H59" s="5" t="s">
        <v>27</v>
      </c>
      <c r="I59" s="5" t="s">
        <v>22</v>
      </c>
      <c r="J59" s="5" t="s">
        <v>38</v>
      </c>
      <c r="K59" s="5" t="s">
        <v>24</v>
      </c>
      <c r="L59" s="5" t="s">
        <v>25</v>
      </c>
      <c r="M59" s="5" t="s">
        <v>40</v>
      </c>
      <c r="N59" s="5">
        <v>1</v>
      </c>
      <c r="O59" s="5">
        <v>1266</v>
      </c>
      <c r="P59" s="5">
        <v>2320</v>
      </c>
      <c r="Q59" s="5">
        <v>1054</v>
      </c>
      <c r="R59" s="5">
        <v>1266</v>
      </c>
      <c r="S59" s="5">
        <v>2320</v>
      </c>
    </row>
    <row r="60" spans="1:19" x14ac:dyDescent="0.3">
      <c r="A60" s="5">
        <v>261756</v>
      </c>
      <c r="B60" s="6">
        <v>44549</v>
      </c>
      <c r="C60" s="5">
        <v>19</v>
      </c>
      <c r="D60" s="5" t="s">
        <v>19</v>
      </c>
      <c r="E60" s="5">
        <v>2021</v>
      </c>
      <c r="F60" s="5">
        <v>17</v>
      </c>
      <c r="G60" s="5" t="s">
        <v>36</v>
      </c>
      <c r="H60" s="5" t="s">
        <v>27</v>
      </c>
      <c r="I60" s="5" t="s">
        <v>54</v>
      </c>
      <c r="J60" s="5" t="s">
        <v>61</v>
      </c>
      <c r="K60" s="5" t="s">
        <v>24</v>
      </c>
      <c r="L60" s="5" t="s">
        <v>25</v>
      </c>
      <c r="M60" s="5" t="s">
        <v>58</v>
      </c>
      <c r="N60" s="5">
        <v>4</v>
      </c>
      <c r="O60" s="5">
        <v>1266</v>
      </c>
      <c r="P60" s="5">
        <v>2320</v>
      </c>
      <c r="Q60" s="5">
        <v>4216</v>
      </c>
      <c r="R60" s="5">
        <v>5064</v>
      </c>
      <c r="S60" s="5">
        <v>9280</v>
      </c>
    </row>
    <row r="61" spans="1:19" x14ac:dyDescent="0.3">
      <c r="A61" s="5">
        <v>261757</v>
      </c>
      <c r="B61" s="6">
        <v>44549</v>
      </c>
      <c r="C61" s="5">
        <v>19</v>
      </c>
      <c r="D61" s="5" t="s">
        <v>19</v>
      </c>
      <c r="E61" s="5">
        <v>2021</v>
      </c>
      <c r="F61" s="5">
        <v>19</v>
      </c>
      <c r="G61" s="5" t="s">
        <v>36</v>
      </c>
      <c r="H61" s="5" t="s">
        <v>21</v>
      </c>
      <c r="I61" s="5" t="s">
        <v>33</v>
      </c>
      <c r="J61" s="5" t="s">
        <v>47</v>
      </c>
      <c r="K61" s="5" t="s">
        <v>24</v>
      </c>
      <c r="L61" s="5" t="s">
        <v>25</v>
      </c>
      <c r="M61" s="5" t="s">
        <v>62</v>
      </c>
      <c r="N61" s="5">
        <v>4</v>
      </c>
      <c r="O61" s="5">
        <v>295</v>
      </c>
      <c r="P61" s="5">
        <v>540</v>
      </c>
      <c r="Q61" s="5">
        <v>980</v>
      </c>
      <c r="R61" s="5">
        <v>1180</v>
      </c>
      <c r="S61" s="5">
        <v>2160</v>
      </c>
    </row>
    <row r="62" spans="1:19" x14ac:dyDescent="0.3">
      <c r="A62" s="5">
        <v>261758</v>
      </c>
      <c r="B62" s="6">
        <v>44549</v>
      </c>
      <c r="C62" s="5">
        <v>19</v>
      </c>
      <c r="D62" s="5" t="s">
        <v>19</v>
      </c>
      <c r="E62" s="5">
        <v>2021</v>
      </c>
      <c r="F62" s="5">
        <v>25</v>
      </c>
      <c r="G62" s="5" t="s">
        <v>32</v>
      </c>
      <c r="H62" s="5" t="s">
        <v>27</v>
      </c>
      <c r="I62" s="5" t="s">
        <v>54</v>
      </c>
      <c r="J62" s="5" t="s">
        <v>55</v>
      </c>
      <c r="K62" s="5" t="s">
        <v>24</v>
      </c>
      <c r="L62" s="5" t="s">
        <v>25</v>
      </c>
      <c r="M62" s="5" t="s">
        <v>37</v>
      </c>
      <c r="N62" s="5">
        <v>4</v>
      </c>
      <c r="O62" s="5">
        <v>1252</v>
      </c>
      <c r="P62" s="5">
        <v>2295</v>
      </c>
      <c r="Q62" s="5">
        <v>4172</v>
      </c>
      <c r="R62" s="5">
        <v>5008</v>
      </c>
      <c r="S62" s="5">
        <v>9180</v>
      </c>
    </row>
    <row r="63" spans="1:19" x14ac:dyDescent="0.3">
      <c r="A63" s="5">
        <v>261759</v>
      </c>
      <c r="B63" s="6">
        <v>44549</v>
      </c>
      <c r="C63" s="5">
        <v>19</v>
      </c>
      <c r="D63" s="5" t="s">
        <v>19</v>
      </c>
      <c r="E63" s="5">
        <v>2021</v>
      </c>
      <c r="F63" s="5">
        <v>35</v>
      </c>
      <c r="G63" s="5" t="s">
        <v>20</v>
      </c>
      <c r="H63" s="5" t="s">
        <v>21</v>
      </c>
      <c r="I63" s="5" t="s">
        <v>22</v>
      </c>
      <c r="J63" s="5" t="s">
        <v>45</v>
      </c>
      <c r="K63" s="5" t="s">
        <v>24</v>
      </c>
      <c r="L63" s="5" t="s">
        <v>25</v>
      </c>
      <c r="M63" s="5" t="s">
        <v>63</v>
      </c>
      <c r="N63" s="5">
        <v>4</v>
      </c>
      <c r="O63" s="5">
        <v>1898</v>
      </c>
      <c r="P63" s="5">
        <v>3375</v>
      </c>
      <c r="Q63" s="5">
        <v>5908</v>
      </c>
      <c r="R63" s="5">
        <v>7592</v>
      </c>
      <c r="S63" s="5">
        <v>13500</v>
      </c>
    </row>
    <row r="64" spans="1:19" x14ac:dyDescent="0.3">
      <c r="A64" s="5">
        <v>261760</v>
      </c>
      <c r="B64" s="6">
        <v>44549</v>
      </c>
      <c r="C64" s="5">
        <v>19</v>
      </c>
      <c r="D64" s="5" t="s">
        <v>19</v>
      </c>
      <c r="E64" s="5">
        <v>2021</v>
      </c>
      <c r="F64" s="5">
        <v>37</v>
      </c>
      <c r="G64" s="5" t="s">
        <v>20</v>
      </c>
      <c r="H64" s="5" t="s">
        <v>27</v>
      </c>
      <c r="I64" s="5" t="s">
        <v>22</v>
      </c>
      <c r="J64" s="5" t="s">
        <v>45</v>
      </c>
      <c r="K64" s="5" t="s">
        <v>24</v>
      </c>
      <c r="L64" s="5" t="s">
        <v>25</v>
      </c>
      <c r="M64" s="5" t="s">
        <v>37</v>
      </c>
      <c r="N64" s="5">
        <v>4</v>
      </c>
      <c r="O64" s="5">
        <v>1252</v>
      </c>
      <c r="P64" s="5">
        <v>2295</v>
      </c>
      <c r="Q64" s="5">
        <v>4172</v>
      </c>
      <c r="R64" s="5">
        <v>5008</v>
      </c>
      <c r="S64" s="5">
        <v>9180</v>
      </c>
    </row>
    <row r="65" spans="1:19" x14ac:dyDescent="0.3">
      <c r="A65" s="5">
        <v>261761</v>
      </c>
      <c r="B65" s="6">
        <v>44549</v>
      </c>
      <c r="C65" s="5">
        <v>19</v>
      </c>
      <c r="D65" s="5" t="s">
        <v>19</v>
      </c>
      <c r="E65" s="5">
        <v>2021</v>
      </c>
      <c r="F65" s="5">
        <v>39</v>
      </c>
      <c r="G65" s="5" t="s">
        <v>20</v>
      </c>
      <c r="H65" s="5" t="s">
        <v>21</v>
      </c>
      <c r="I65" s="5" t="s">
        <v>22</v>
      </c>
      <c r="J65" s="5" t="s">
        <v>23</v>
      </c>
      <c r="K65" s="5" t="s">
        <v>24</v>
      </c>
      <c r="L65" s="5" t="s">
        <v>25</v>
      </c>
      <c r="M65" s="5" t="s">
        <v>26</v>
      </c>
      <c r="N65" s="5">
        <v>4</v>
      </c>
      <c r="O65" s="5">
        <v>1252</v>
      </c>
      <c r="P65" s="5">
        <v>2295</v>
      </c>
      <c r="Q65" s="5">
        <v>4172</v>
      </c>
      <c r="R65" s="5">
        <v>5008</v>
      </c>
      <c r="S65" s="5">
        <v>9180</v>
      </c>
    </row>
    <row r="66" spans="1:19" x14ac:dyDescent="0.3">
      <c r="A66" s="5">
        <v>261762</v>
      </c>
      <c r="B66" s="6">
        <v>44549</v>
      </c>
      <c r="C66" s="5">
        <v>19</v>
      </c>
      <c r="D66" s="5" t="s">
        <v>19</v>
      </c>
      <c r="E66" s="5">
        <v>2021</v>
      </c>
      <c r="F66" s="5">
        <v>63</v>
      </c>
      <c r="G66" s="5" t="s">
        <v>20</v>
      </c>
      <c r="H66" s="5" t="s">
        <v>21</v>
      </c>
      <c r="I66" s="5" t="s">
        <v>33</v>
      </c>
      <c r="J66" s="5" t="s">
        <v>39</v>
      </c>
      <c r="K66" s="5" t="s">
        <v>24</v>
      </c>
      <c r="L66" s="5" t="s">
        <v>25</v>
      </c>
      <c r="M66" s="5" t="s">
        <v>26</v>
      </c>
      <c r="N66" s="5">
        <v>4</v>
      </c>
      <c r="O66" s="5">
        <v>1252</v>
      </c>
      <c r="P66" s="5">
        <v>2295</v>
      </c>
      <c r="Q66" s="5">
        <v>4172</v>
      </c>
      <c r="R66" s="5">
        <v>5008</v>
      </c>
      <c r="S66" s="5">
        <v>9180</v>
      </c>
    </row>
    <row r="67" spans="1:19" x14ac:dyDescent="0.3">
      <c r="A67" s="5">
        <v>261763</v>
      </c>
      <c r="B67" s="6">
        <v>44549</v>
      </c>
      <c r="C67" s="5">
        <v>19</v>
      </c>
      <c r="D67" s="5" t="s">
        <v>19</v>
      </c>
      <c r="E67" s="5">
        <v>2021</v>
      </c>
      <c r="F67" s="5">
        <v>18</v>
      </c>
      <c r="G67" s="5" t="s">
        <v>36</v>
      </c>
      <c r="H67" s="5" t="s">
        <v>27</v>
      </c>
      <c r="I67" s="5" t="s">
        <v>33</v>
      </c>
      <c r="J67" s="5" t="s">
        <v>64</v>
      </c>
      <c r="K67" s="5" t="s">
        <v>24</v>
      </c>
      <c r="L67" s="5" t="s">
        <v>25</v>
      </c>
      <c r="M67" s="5" t="s">
        <v>52</v>
      </c>
      <c r="N67" s="5">
        <v>2</v>
      </c>
      <c r="O67" s="5">
        <v>295</v>
      </c>
      <c r="P67" s="5">
        <v>540</v>
      </c>
      <c r="Q67" s="5">
        <v>490</v>
      </c>
      <c r="R67" s="5">
        <v>590</v>
      </c>
      <c r="S67" s="5">
        <v>1080</v>
      </c>
    </row>
    <row r="68" spans="1:19" x14ac:dyDescent="0.3">
      <c r="A68" s="5">
        <v>261764</v>
      </c>
      <c r="B68" s="6">
        <v>44549</v>
      </c>
      <c r="C68" s="5">
        <v>19</v>
      </c>
      <c r="D68" s="5" t="s">
        <v>19</v>
      </c>
      <c r="E68" s="5">
        <v>2021</v>
      </c>
      <c r="F68" s="5">
        <v>56</v>
      </c>
      <c r="G68" s="5" t="s">
        <v>20</v>
      </c>
      <c r="H68" s="5" t="s">
        <v>21</v>
      </c>
      <c r="I68" s="5" t="s">
        <v>49</v>
      </c>
      <c r="J68" s="5" t="s">
        <v>65</v>
      </c>
      <c r="K68" s="5" t="s">
        <v>24</v>
      </c>
      <c r="L68" s="5" t="s">
        <v>25</v>
      </c>
      <c r="M68" s="5" t="s">
        <v>26</v>
      </c>
      <c r="N68" s="5">
        <v>2</v>
      </c>
      <c r="O68" s="5">
        <v>1252</v>
      </c>
      <c r="P68" s="5">
        <v>2295</v>
      </c>
      <c r="Q68" s="5">
        <v>2086</v>
      </c>
      <c r="R68" s="5">
        <v>2504</v>
      </c>
      <c r="S68" s="5">
        <v>4590</v>
      </c>
    </row>
    <row r="69" spans="1:19" x14ac:dyDescent="0.3">
      <c r="A69" s="5">
        <v>261765</v>
      </c>
      <c r="B69" s="6">
        <v>44549</v>
      </c>
      <c r="C69" s="5">
        <v>19</v>
      </c>
      <c r="D69" s="5" t="s">
        <v>19</v>
      </c>
      <c r="E69" s="5">
        <v>2021</v>
      </c>
      <c r="F69" s="5">
        <v>39</v>
      </c>
      <c r="G69" s="5" t="s">
        <v>20</v>
      </c>
      <c r="H69" s="5" t="s">
        <v>21</v>
      </c>
      <c r="I69" s="5" t="s">
        <v>22</v>
      </c>
      <c r="J69" s="5" t="s">
        <v>38</v>
      </c>
      <c r="K69" s="5" t="s">
        <v>24</v>
      </c>
      <c r="L69" s="5" t="s">
        <v>25</v>
      </c>
      <c r="M69" s="5" t="s">
        <v>40</v>
      </c>
      <c r="N69" s="5">
        <v>1</v>
      </c>
      <c r="O69" s="5">
        <v>1266</v>
      </c>
      <c r="P69" s="5">
        <v>2320</v>
      </c>
      <c r="Q69" s="5">
        <v>1054</v>
      </c>
      <c r="R69" s="5">
        <v>1266</v>
      </c>
      <c r="S69" s="5">
        <v>2320</v>
      </c>
    </row>
    <row r="70" spans="1:19" x14ac:dyDescent="0.3">
      <c r="A70" s="5">
        <v>261766</v>
      </c>
      <c r="B70" s="6">
        <v>44550</v>
      </c>
      <c r="C70" s="5">
        <v>20</v>
      </c>
      <c r="D70" s="5" t="s">
        <v>19</v>
      </c>
      <c r="E70" s="5">
        <v>2021</v>
      </c>
      <c r="F70" s="5">
        <v>33</v>
      </c>
      <c r="G70" s="5" t="s">
        <v>32</v>
      </c>
      <c r="H70" s="5" t="s">
        <v>21</v>
      </c>
      <c r="I70" s="5" t="s">
        <v>33</v>
      </c>
      <c r="J70" s="5" t="s">
        <v>47</v>
      </c>
      <c r="K70" s="5" t="s">
        <v>24</v>
      </c>
      <c r="L70" s="5" t="s">
        <v>25</v>
      </c>
      <c r="M70" s="5" t="s">
        <v>48</v>
      </c>
      <c r="N70" s="5">
        <v>4</v>
      </c>
      <c r="O70" s="5">
        <v>1898</v>
      </c>
      <c r="P70" s="5">
        <v>3375</v>
      </c>
      <c r="Q70" s="5">
        <v>5908</v>
      </c>
      <c r="R70" s="5">
        <v>7592</v>
      </c>
      <c r="S70" s="5">
        <v>13500</v>
      </c>
    </row>
    <row r="71" spans="1:19" x14ac:dyDescent="0.3">
      <c r="A71" s="5">
        <v>261767</v>
      </c>
      <c r="B71" s="6">
        <v>44550</v>
      </c>
      <c r="C71" s="5">
        <v>20</v>
      </c>
      <c r="D71" s="5" t="s">
        <v>19</v>
      </c>
      <c r="E71" s="5">
        <v>2021</v>
      </c>
      <c r="F71" s="5">
        <v>57</v>
      </c>
      <c r="G71" s="5" t="s">
        <v>20</v>
      </c>
      <c r="H71" s="5" t="s">
        <v>27</v>
      </c>
      <c r="I71" s="5" t="s">
        <v>33</v>
      </c>
      <c r="J71" s="5" t="s">
        <v>39</v>
      </c>
      <c r="K71" s="5" t="s">
        <v>24</v>
      </c>
      <c r="L71" s="5" t="s">
        <v>25</v>
      </c>
      <c r="M71" s="5" t="s">
        <v>26</v>
      </c>
      <c r="N71" s="5">
        <v>4</v>
      </c>
      <c r="O71" s="5">
        <v>1252</v>
      </c>
      <c r="P71" s="5">
        <v>2295</v>
      </c>
      <c r="Q71" s="5">
        <v>4172</v>
      </c>
      <c r="R71" s="5">
        <v>5008</v>
      </c>
      <c r="S71" s="5">
        <v>9180</v>
      </c>
    </row>
    <row r="72" spans="1:19" x14ac:dyDescent="0.3">
      <c r="A72" s="5">
        <v>261768</v>
      </c>
      <c r="B72" s="6">
        <v>44550</v>
      </c>
      <c r="C72" s="5">
        <v>20</v>
      </c>
      <c r="D72" s="5" t="s">
        <v>19</v>
      </c>
      <c r="E72" s="5">
        <v>2021</v>
      </c>
      <c r="F72" s="5">
        <v>29</v>
      </c>
      <c r="G72" s="5" t="s">
        <v>32</v>
      </c>
      <c r="H72" s="5" t="s">
        <v>27</v>
      </c>
      <c r="I72" s="5" t="s">
        <v>41</v>
      </c>
      <c r="J72" s="5" t="s">
        <v>42</v>
      </c>
      <c r="K72" s="5" t="s">
        <v>24</v>
      </c>
      <c r="L72" s="5" t="s">
        <v>25</v>
      </c>
      <c r="M72" s="5" t="s">
        <v>66</v>
      </c>
      <c r="N72" s="5">
        <v>3</v>
      </c>
      <c r="O72" s="5">
        <v>295</v>
      </c>
      <c r="P72" s="5">
        <v>540</v>
      </c>
      <c r="Q72" s="5">
        <v>735</v>
      </c>
      <c r="R72" s="5">
        <v>885</v>
      </c>
      <c r="S72" s="5">
        <v>1620</v>
      </c>
    </row>
    <row r="73" spans="1:19" x14ac:dyDescent="0.3">
      <c r="A73" s="5">
        <v>261769</v>
      </c>
      <c r="B73" s="6">
        <v>44550</v>
      </c>
      <c r="C73" s="5">
        <v>20</v>
      </c>
      <c r="D73" s="5" t="s">
        <v>19</v>
      </c>
      <c r="E73" s="5">
        <v>2021</v>
      </c>
      <c r="F73" s="5">
        <v>35</v>
      </c>
      <c r="G73" s="5" t="s">
        <v>20</v>
      </c>
      <c r="H73" s="5" t="s">
        <v>21</v>
      </c>
      <c r="I73" s="5" t="s">
        <v>33</v>
      </c>
      <c r="J73" s="5" t="s">
        <v>39</v>
      </c>
      <c r="K73" s="5" t="s">
        <v>24</v>
      </c>
      <c r="L73" s="5" t="s">
        <v>25</v>
      </c>
      <c r="M73" s="5" t="s">
        <v>40</v>
      </c>
      <c r="N73" s="5">
        <v>1</v>
      </c>
      <c r="O73" s="5">
        <v>1266</v>
      </c>
      <c r="P73" s="5">
        <v>2320</v>
      </c>
      <c r="Q73" s="5">
        <v>1054</v>
      </c>
      <c r="R73" s="5">
        <v>1266</v>
      </c>
      <c r="S73" s="5">
        <v>2320</v>
      </c>
    </row>
    <row r="74" spans="1:19" x14ac:dyDescent="0.3">
      <c r="A74" s="5">
        <v>261770</v>
      </c>
      <c r="B74" s="6">
        <v>44550</v>
      </c>
      <c r="C74" s="5">
        <v>20</v>
      </c>
      <c r="D74" s="5" t="s">
        <v>19</v>
      </c>
      <c r="E74" s="5">
        <v>2021</v>
      </c>
      <c r="F74" s="5">
        <v>35</v>
      </c>
      <c r="G74" s="5" t="s">
        <v>20</v>
      </c>
      <c r="H74" s="5" t="s">
        <v>27</v>
      </c>
      <c r="I74" s="5" t="s">
        <v>33</v>
      </c>
      <c r="J74" s="5" t="s">
        <v>47</v>
      </c>
      <c r="K74" s="5" t="s">
        <v>24</v>
      </c>
      <c r="L74" s="5" t="s">
        <v>25</v>
      </c>
      <c r="M74" s="5" t="s">
        <v>40</v>
      </c>
      <c r="N74" s="5">
        <v>1</v>
      </c>
      <c r="O74" s="5">
        <v>1266</v>
      </c>
      <c r="P74" s="5">
        <v>2320</v>
      </c>
      <c r="Q74" s="5">
        <v>1054</v>
      </c>
      <c r="R74" s="5">
        <v>1266</v>
      </c>
      <c r="S74" s="5">
        <v>2320</v>
      </c>
    </row>
    <row r="75" spans="1:19" x14ac:dyDescent="0.3">
      <c r="A75" s="5">
        <v>261771</v>
      </c>
      <c r="B75" s="6">
        <v>44551</v>
      </c>
      <c r="C75" s="5">
        <v>21</v>
      </c>
      <c r="D75" s="5" t="s">
        <v>19</v>
      </c>
      <c r="E75" s="5">
        <v>2021</v>
      </c>
      <c r="F75" s="5">
        <v>26</v>
      </c>
      <c r="G75" s="5" t="s">
        <v>32</v>
      </c>
      <c r="H75" s="5" t="s">
        <v>27</v>
      </c>
      <c r="I75" s="5" t="s">
        <v>54</v>
      </c>
      <c r="J75" s="5" t="s">
        <v>67</v>
      </c>
      <c r="K75" s="5" t="s">
        <v>24</v>
      </c>
      <c r="L75" s="5" t="s">
        <v>25</v>
      </c>
      <c r="M75" s="5" t="s">
        <v>40</v>
      </c>
      <c r="N75" s="5">
        <v>3</v>
      </c>
      <c r="O75" s="5">
        <v>1266</v>
      </c>
      <c r="P75" s="5">
        <v>2320</v>
      </c>
      <c r="Q75" s="5">
        <v>3162</v>
      </c>
      <c r="R75" s="5">
        <v>3798</v>
      </c>
      <c r="S75" s="5">
        <v>6960</v>
      </c>
    </row>
    <row r="76" spans="1:19" x14ac:dyDescent="0.3">
      <c r="A76" s="5">
        <v>261772</v>
      </c>
      <c r="B76" s="6">
        <v>44551</v>
      </c>
      <c r="C76" s="5">
        <v>21</v>
      </c>
      <c r="D76" s="5" t="s">
        <v>19</v>
      </c>
      <c r="E76" s="5">
        <v>2021</v>
      </c>
      <c r="F76" s="5">
        <v>23</v>
      </c>
      <c r="G76" s="5" t="s">
        <v>36</v>
      </c>
      <c r="H76" s="5" t="s">
        <v>27</v>
      </c>
      <c r="I76" s="5" t="s">
        <v>28</v>
      </c>
      <c r="J76" s="5" t="s">
        <v>29</v>
      </c>
      <c r="K76" s="5" t="s">
        <v>24</v>
      </c>
      <c r="L76" s="5" t="s">
        <v>25</v>
      </c>
      <c r="M76" s="5" t="s">
        <v>31</v>
      </c>
      <c r="N76" s="5">
        <v>2</v>
      </c>
      <c r="O76" s="5">
        <v>420</v>
      </c>
      <c r="P76" s="5">
        <v>769</v>
      </c>
      <c r="Q76" s="5">
        <v>698</v>
      </c>
      <c r="R76" s="5">
        <v>840</v>
      </c>
      <c r="S76" s="5">
        <v>1538</v>
      </c>
    </row>
    <row r="77" spans="1:19" x14ac:dyDescent="0.3">
      <c r="A77" s="5">
        <v>261773</v>
      </c>
      <c r="B77" s="6">
        <v>44552</v>
      </c>
      <c r="C77" s="5">
        <v>22</v>
      </c>
      <c r="D77" s="5" t="s">
        <v>19</v>
      </c>
      <c r="E77" s="5">
        <v>2021</v>
      </c>
      <c r="F77" s="5">
        <v>30</v>
      </c>
      <c r="G77" s="5" t="s">
        <v>32</v>
      </c>
      <c r="H77" s="5" t="s">
        <v>21</v>
      </c>
      <c r="I77" s="5" t="s">
        <v>22</v>
      </c>
      <c r="J77" s="5" t="s">
        <v>38</v>
      </c>
      <c r="K77" s="5" t="s">
        <v>24</v>
      </c>
      <c r="L77" s="5" t="s">
        <v>25</v>
      </c>
      <c r="M77" s="5" t="s">
        <v>40</v>
      </c>
      <c r="N77" s="5">
        <v>3</v>
      </c>
      <c r="O77" s="5">
        <v>1266</v>
      </c>
      <c r="P77" s="5">
        <v>2320</v>
      </c>
      <c r="Q77" s="5">
        <v>3162</v>
      </c>
      <c r="R77" s="5">
        <v>3798</v>
      </c>
      <c r="S77" s="5">
        <v>6960</v>
      </c>
    </row>
    <row r="78" spans="1:19" x14ac:dyDescent="0.3">
      <c r="A78" s="5">
        <v>261774</v>
      </c>
      <c r="B78" s="6">
        <v>44552</v>
      </c>
      <c r="C78" s="5">
        <v>22</v>
      </c>
      <c r="D78" s="5" t="s">
        <v>19</v>
      </c>
      <c r="E78" s="5">
        <v>2021</v>
      </c>
      <c r="F78" s="5">
        <v>41</v>
      </c>
      <c r="G78" s="5" t="s">
        <v>20</v>
      </c>
      <c r="H78" s="5" t="s">
        <v>27</v>
      </c>
      <c r="I78" s="5" t="s">
        <v>22</v>
      </c>
      <c r="J78" s="5" t="s">
        <v>23</v>
      </c>
      <c r="K78" s="5" t="s">
        <v>24</v>
      </c>
      <c r="L78" s="5" t="s">
        <v>25</v>
      </c>
      <c r="M78" s="5" t="s">
        <v>51</v>
      </c>
      <c r="N78" s="5">
        <v>3</v>
      </c>
      <c r="O78" s="5">
        <v>1252</v>
      </c>
      <c r="P78" s="5">
        <v>2295</v>
      </c>
      <c r="Q78" s="5">
        <v>3129</v>
      </c>
      <c r="R78" s="5">
        <v>3756</v>
      </c>
      <c r="S78" s="5">
        <v>6885</v>
      </c>
    </row>
    <row r="79" spans="1:19" x14ac:dyDescent="0.3">
      <c r="A79" s="5">
        <v>261775</v>
      </c>
      <c r="B79" s="6">
        <v>44552</v>
      </c>
      <c r="C79" s="5">
        <v>22</v>
      </c>
      <c r="D79" s="5" t="s">
        <v>19</v>
      </c>
      <c r="E79" s="5">
        <v>2021</v>
      </c>
      <c r="F79" s="5">
        <v>19</v>
      </c>
      <c r="G79" s="5" t="s">
        <v>36</v>
      </c>
      <c r="H79" s="5" t="s">
        <v>21</v>
      </c>
      <c r="I79" s="5" t="s">
        <v>33</v>
      </c>
      <c r="J79" s="5" t="s">
        <v>34</v>
      </c>
      <c r="K79" s="5" t="s">
        <v>24</v>
      </c>
      <c r="L79" s="5" t="s">
        <v>25</v>
      </c>
      <c r="M79" s="5" t="s">
        <v>44</v>
      </c>
      <c r="N79" s="5">
        <v>1</v>
      </c>
      <c r="O79" s="5">
        <v>308</v>
      </c>
      <c r="P79" s="5">
        <v>565</v>
      </c>
      <c r="Q79" s="5">
        <v>257</v>
      </c>
      <c r="R79" s="5">
        <v>308</v>
      </c>
      <c r="S79" s="5">
        <v>565</v>
      </c>
    </row>
    <row r="80" spans="1:19" x14ac:dyDescent="0.3">
      <c r="A80" s="5">
        <v>261776</v>
      </c>
      <c r="B80" s="6">
        <v>44552</v>
      </c>
      <c r="C80" s="5">
        <v>22</v>
      </c>
      <c r="D80" s="5" t="s">
        <v>19</v>
      </c>
      <c r="E80" s="5">
        <v>2021</v>
      </c>
      <c r="F80" s="5">
        <v>25</v>
      </c>
      <c r="G80" s="5" t="s">
        <v>32</v>
      </c>
      <c r="H80" s="5" t="s">
        <v>27</v>
      </c>
      <c r="I80" s="5" t="s">
        <v>54</v>
      </c>
      <c r="J80" s="5" t="s">
        <v>55</v>
      </c>
      <c r="K80" s="5" t="s">
        <v>24</v>
      </c>
      <c r="L80" s="5" t="s">
        <v>25</v>
      </c>
      <c r="M80" s="5" t="s">
        <v>37</v>
      </c>
      <c r="N80" s="5">
        <v>1</v>
      </c>
      <c r="O80" s="5">
        <v>1252</v>
      </c>
      <c r="P80" s="5">
        <v>2295</v>
      </c>
      <c r="Q80" s="5">
        <v>1043</v>
      </c>
      <c r="R80" s="5">
        <v>1252</v>
      </c>
      <c r="S80" s="5">
        <v>2295</v>
      </c>
    </row>
    <row r="81" spans="1:19" x14ac:dyDescent="0.3">
      <c r="A81" s="5">
        <v>261777</v>
      </c>
      <c r="B81" s="6">
        <v>44552</v>
      </c>
      <c r="C81" s="5">
        <v>22</v>
      </c>
      <c r="D81" s="5" t="s">
        <v>19</v>
      </c>
      <c r="E81" s="5">
        <v>2021</v>
      </c>
      <c r="F81" s="5">
        <v>27</v>
      </c>
      <c r="G81" s="5" t="s">
        <v>32</v>
      </c>
      <c r="H81" s="5" t="s">
        <v>21</v>
      </c>
      <c r="I81" s="5" t="s">
        <v>41</v>
      </c>
      <c r="J81" s="5" t="s">
        <v>42</v>
      </c>
      <c r="K81" s="5" t="s">
        <v>24</v>
      </c>
      <c r="L81" s="5" t="s">
        <v>25</v>
      </c>
      <c r="M81" s="5" t="s">
        <v>26</v>
      </c>
      <c r="N81" s="5">
        <v>1</v>
      </c>
      <c r="O81" s="5">
        <v>1252</v>
      </c>
      <c r="P81" s="5">
        <v>2295</v>
      </c>
      <c r="Q81" s="5">
        <v>1043</v>
      </c>
      <c r="R81" s="5">
        <v>1252</v>
      </c>
      <c r="S81" s="5">
        <v>2295</v>
      </c>
    </row>
    <row r="82" spans="1:19" x14ac:dyDescent="0.3">
      <c r="A82" s="5">
        <v>261778</v>
      </c>
      <c r="B82" s="6">
        <v>44552</v>
      </c>
      <c r="C82" s="5">
        <v>22</v>
      </c>
      <c r="D82" s="5" t="s">
        <v>19</v>
      </c>
      <c r="E82" s="5">
        <v>2021</v>
      </c>
      <c r="F82" s="5">
        <v>41</v>
      </c>
      <c r="G82" s="5" t="s">
        <v>20</v>
      </c>
      <c r="H82" s="5" t="s">
        <v>27</v>
      </c>
      <c r="I82" s="5" t="s">
        <v>49</v>
      </c>
      <c r="J82" s="5" t="s">
        <v>65</v>
      </c>
      <c r="K82" s="5" t="s">
        <v>24</v>
      </c>
      <c r="L82" s="5" t="s">
        <v>25</v>
      </c>
      <c r="M82" s="5" t="s">
        <v>40</v>
      </c>
      <c r="N82" s="5">
        <v>1</v>
      </c>
      <c r="O82" s="5">
        <v>1266</v>
      </c>
      <c r="P82" s="5">
        <v>2320</v>
      </c>
      <c r="Q82" s="5">
        <v>1054</v>
      </c>
      <c r="R82" s="5">
        <v>1266</v>
      </c>
      <c r="S82" s="5">
        <v>2320</v>
      </c>
    </row>
    <row r="83" spans="1:19" x14ac:dyDescent="0.3">
      <c r="A83" s="5">
        <v>261779</v>
      </c>
      <c r="B83" s="6">
        <v>44553</v>
      </c>
      <c r="C83" s="5">
        <v>23</v>
      </c>
      <c r="D83" s="5" t="s">
        <v>19</v>
      </c>
      <c r="E83" s="5">
        <v>2021</v>
      </c>
      <c r="F83" s="5">
        <v>30</v>
      </c>
      <c r="G83" s="5" t="s">
        <v>32</v>
      </c>
      <c r="H83" s="5" t="s">
        <v>21</v>
      </c>
      <c r="I83" s="5" t="s">
        <v>22</v>
      </c>
      <c r="J83" s="5" t="s">
        <v>45</v>
      </c>
      <c r="K83" s="5" t="s">
        <v>24</v>
      </c>
      <c r="L83" s="5" t="s">
        <v>25</v>
      </c>
      <c r="M83" s="5" t="s">
        <v>30</v>
      </c>
      <c r="N83" s="5">
        <v>1</v>
      </c>
      <c r="O83" s="5">
        <v>1266</v>
      </c>
      <c r="P83" s="5">
        <v>2320</v>
      </c>
      <c r="Q83" s="5">
        <v>1054</v>
      </c>
      <c r="R83" s="5">
        <v>1266</v>
      </c>
      <c r="S83" s="5">
        <v>2320</v>
      </c>
    </row>
    <row r="84" spans="1:19" x14ac:dyDescent="0.3">
      <c r="A84" s="5">
        <v>261780</v>
      </c>
      <c r="B84" s="6">
        <v>44553</v>
      </c>
      <c r="C84" s="5">
        <v>23</v>
      </c>
      <c r="D84" s="5" t="s">
        <v>19</v>
      </c>
      <c r="E84" s="5">
        <v>2021</v>
      </c>
      <c r="F84" s="5">
        <v>31</v>
      </c>
      <c r="G84" s="5" t="s">
        <v>32</v>
      </c>
      <c r="H84" s="5" t="s">
        <v>21</v>
      </c>
      <c r="I84" s="5" t="s">
        <v>41</v>
      </c>
      <c r="J84" s="5" t="s">
        <v>42</v>
      </c>
      <c r="K84" s="5" t="s">
        <v>24</v>
      </c>
      <c r="L84" s="5" t="s">
        <v>25</v>
      </c>
      <c r="M84" s="5" t="s">
        <v>51</v>
      </c>
      <c r="N84" s="5">
        <v>1</v>
      </c>
      <c r="O84" s="5">
        <v>1252</v>
      </c>
      <c r="P84" s="5">
        <v>2295</v>
      </c>
      <c r="Q84" s="5">
        <v>1043</v>
      </c>
      <c r="R84" s="5">
        <v>1252</v>
      </c>
      <c r="S84" s="5">
        <v>2295</v>
      </c>
    </row>
    <row r="85" spans="1:19" x14ac:dyDescent="0.3">
      <c r="A85" s="5">
        <v>261781</v>
      </c>
      <c r="B85" s="6">
        <v>44553</v>
      </c>
      <c r="C85" s="5">
        <v>23</v>
      </c>
      <c r="D85" s="5" t="s">
        <v>19</v>
      </c>
      <c r="E85" s="5">
        <v>2021</v>
      </c>
      <c r="F85" s="5">
        <v>35</v>
      </c>
      <c r="G85" s="5" t="s">
        <v>20</v>
      </c>
      <c r="H85" s="5" t="s">
        <v>21</v>
      </c>
      <c r="I85" s="5" t="s">
        <v>22</v>
      </c>
      <c r="J85" s="5" t="s">
        <v>23</v>
      </c>
      <c r="K85" s="5" t="s">
        <v>24</v>
      </c>
      <c r="L85" s="5" t="s">
        <v>25</v>
      </c>
      <c r="M85" s="5" t="s">
        <v>46</v>
      </c>
      <c r="N85" s="5">
        <v>1</v>
      </c>
      <c r="O85" s="5">
        <v>295</v>
      </c>
      <c r="P85" s="5">
        <v>540</v>
      </c>
      <c r="Q85" s="5">
        <v>245</v>
      </c>
      <c r="R85" s="5">
        <v>295</v>
      </c>
      <c r="S85" s="5">
        <v>540</v>
      </c>
    </row>
    <row r="86" spans="1:19" x14ac:dyDescent="0.3">
      <c r="A86" s="5">
        <v>261782</v>
      </c>
      <c r="B86" s="6">
        <v>44554</v>
      </c>
      <c r="C86" s="5">
        <v>24</v>
      </c>
      <c r="D86" s="5" t="s">
        <v>19</v>
      </c>
      <c r="E86" s="5">
        <v>2021</v>
      </c>
      <c r="F86" s="5">
        <v>38</v>
      </c>
      <c r="G86" s="5" t="s">
        <v>20</v>
      </c>
      <c r="H86" s="5" t="s">
        <v>27</v>
      </c>
      <c r="I86" s="5" t="s">
        <v>33</v>
      </c>
      <c r="J86" s="5" t="s">
        <v>39</v>
      </c>
      <c r="K86" s="5" t="s">
        <v>24</v>
      </c>
      <c r="L86" s="5" t="s">
        <v>25</v>
      </c>
      <c r="M86" s="5" t="s">
        <v>51</v>
      </c>
      <c r="N86" s="5">
        <v>4</v>
      </c>
      <c r="O86" s="5">
        <v>1252</v>
      </c>
      <c r="P86" s="5">
        <v>2295</v>
      </c>
      <c r="Q86" s="5">
        <v>4172</v>
      </c>
      <c r="R86" s="5">
        <v>5008</v>
      </c>
      <c r="S86" s="5">
        <v>9180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C11861-02DC-4D08-B0A4-BD360F375748}">
  <dimension ref="F17"/>
  <sheetViews>
    <sheetView showGridLines="0" tabSelected="1" zoomScale="56" zoomScaleNormal="56" workbookViewId="0">
      <selection activeCell="AO53" sqref="AO53"/>
    </sheetView>
  </sheetViews>
  <sheetFormatPr defaultRowHeight="14.4" x14ac:dyDescent="0.3"/>
  <sheetData>
    <row r="17" spans="6:6" ht="28.8" x14ac:dyDescent="0.55000000000000004">
      <c r="F17" s="2"/>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A7409-4174-4A0A-980C-4C1012A54694}">
  <dimension ref="A1:AA56"/>
  <sheetViews>
    <sheetView topLeftCell="J1" zoomScale="65" zoomScaleNormal="65" workbookViewId="0">
      <selection activeCell="R35" sqref="R35"/>
    </sheetView>
  </sheetViews>
  <sheetFormatPr defaultRowHeight="14.4" x14ac:dyDescent="0.3"/>
  <cols>
    <col min="1" max="1" width="24.44140625" bestFit="1" customWidth="1"/>
    <col min="2" max="2" width="36.109375" bestFit="1" customWidth="1"/>
    <col min="3" max="3" width="25.77734375" bestFit="1" customWidth="1"/>
    <col min="4" max="4" width="21.21875" bestFit="1" customWidth="1"/>
    <col min="5" max="5" width="36.109375" bestFit="1" customWidth="1"/>
    <col min="6" max="6" width="14.44140625" customWidth="1"/>
    <col min="7" max="7" width="28.44140625" bestFit="1" customWidth="1"/>
    <col min="8" max="8" width="18.88671875" bestFit="1" customWidth="1"/>
    <col min="9" max="9" width="21.21875" bestFit="1" customWidth="1"/>
    <col min="10" max="10" width="5" customWidth="1"/>
    <col min="11" max="11" width="5" bestFit="1" customWidth="1"/>
    <col min="12" max="12" width="28.44140625" bestFit="1" customWidth="1"/>
    <col min="13" max="13" width="20.21875" bestFit="1" customWidth="1"/>
    <col min="14" max="14" width="27.33203125" bestFit="1" customWidth="1"/>
    <col min="15" max="15" width="6" bestFit="1" customWidth="1"/>
    <col min="16" max="16" width="5" customWidth="1"/>
    <col min="17" max="17" width="21.21875" bestFit="1" customWidth="1"/>
    <col min="18" max="18" width="25.33203125" bestFit="1" customWidth="1"/>
    <col min="19" max="19" width="16.88671875" bestFit="1" customWidth="1"/>
    <col min="20" max="20" width="24.77734375" bestFit="1" customWidth="1"/>
    <col min="21" max="21" width="21.21875" bestFit="1" customWidth="1"/>
    <col min="22" max="22" width="20.21875" bestFit="1" customWidth="1"/>
    <col min="23" max="23" width="14" bestFit="1" customWidth="1"/>
    <col min="24" max="24" width="30" bestFit="1" customWidth="1"/>
    <col min="25" max="25" width="21.21875" bestFit="1" customWidth="1"/>
    <col min="26" max="26" width="10.77734375" bestFit="1" customWidth="1"/>
  </cols>
  <sheetData>
    <row r="1" spans="1:25" ht="15" thickBot="1" x14ac:dyDescent="0.35"/>
    <row r="2" spans="1:25" ht="17.399999999999999" x14ac:dyDescent="0.3">
      <c r="A2" s="9" t="s">
        <v>78</v>
      </c>
      <c r="B2" s="10" t="s">
        <v>79</v>
      </c>
      <c r="D2" s="9" t="s">
        <v>80</v>
      </c>
      <c r="E2" s="10" t="s">
        <v>81</v>
      </c>
      <c r="G2" s="9" t="s">
        <v>80</v>
      </c>
      <c r="H2" s="11" t="s">
        <v>82</v>
      </c>
      <c r="I2" s="12">
        <v>3</v>
      </c>
      <c r="L2" s="9" t="s">
        <v>78</v>
      </c>
      <c r="M2" s="10" t="s">
        <v>86</v>
      </c>
      <c r="Q2" s="9" t="s">
        <v>78</v>
      </c>
      <c r="R2" s="12" t="s">
        <v>82</v>
      </c>
      <c r="S2" s="12">
        <v>5</v>
      </c>
      <c r="T2" s="9" t="s">
        <v>83</v>
      </c>
      <c r="U2" s="10" t="s">
        <v>84</v>
      </c>
      <c r="X2" s="3" t="s">
        <v>83</v>
      </c>
      <c r="Y2" s="4" t="s">
        <v>88</v>
      </c>
    </row>
    <row r="3" spans="1:25" x14ac:dyDescent="0.3">
      <c r="A3" s="13" t="s">
        <v>68</v>
      </c>
      <c r="B3" s="13" t="s">
        <v>72</v>
      </c>
      <c r="D3" s="13" t="s">
        <v>68</v>
      </c>
      <c r="E3" s="13" t="s">
        <v>71</v>
      </c>
      <c r="G3" s="13" t="s">
        <v>68</v>
      </c>
      <c r="H3" s="13" t="s">
        <v>76</v>
      </c>
      <c r="I3" s="13" t="s">
        <v>72</v>
      </c>
      <c r="T3" s="13"/>
      <c r="U3" s="13"/>
      <c r="X3" s="1" t="s">
        <v>68</v>
      </c>
      <c r="Y3" t="s">
        <v>72</v>
      </c>
    </row>
    <row r="4" spans="1:25" ht="15" thickBot="1" x14ac:dyDescent="0.35">
      <c r="A4" s="17" t="s">
        <v>20</v>
      </c>
      <c r="B4" s="13">
        <v>191946</v>
      </c>
      <c r="D4" s="17" t="s">
        <v>21</v>
      </c>
      <c r="E4" s="13">
        <v>95212</v>
      </c>
      <c r="G4" s="18" t="s">
        <v>48</v>
      </c>
      <c r="H4" s="13">
        <v>11388</v>
      </c>
      <c r="I4" s="13">
        <v>20250</v>
      </c>
      <c r="L4" s="13"/>
      <c r="M4" s="13"/>
      <c r="Q4" s="13"/>
      <c r="R4" s="13"/>
      <c r="T4" s="1" t="s">
        <v>68</v>
      </c>
      <c r="U4" t="s">
        <v>72</v>
      </c>
      <c r="V4" t="s">
        <v>71</v>
      </c>
      <c r="X4" s="8">
        <v>44531</v>
      </c>
      <c r="Y4">
        <v>11500</v>
      </c>
    </row>
    <row r="5" spans="1:25" x14ac:dyDescent="0.3">
      <c r="A5" s="17" t="s">
        <v>32</v>
      </c>
      <c r="B5" s="13">
        <v>116570</v>
      </c>
      <c r="D5" s="17" t="s">
        <v>27</v>
      </c>
      <c r="E5" s="13">
        <v>61793</v>
      </c>
      <c r="G5" s="17" t="s">
        <v>63</v>
      </c>
      <c r="H5" s="13">
        <v>7592</v>
      </c>
      <c r="I5" s="13">
        <v>13500</v>
      </c>
      <c r="L5" s="13" t="s">
        <v>77</v>
      </c>
      <c r="M5" s="13" t="s">
        <v>71</v>
      </c>
      <c r="Q5" s="13" t="s">
        <v>68</v>
      </c>
      <c r="R5" s="13" t="s">
        <v>72</v>
      </c>
      <c r="S5" s="13" t="s">
        <v>87</v>
      </c>
      <c r="T5" s="14" t="s">
        <v>20</v>
      </c>
      <c r="U5">
        <v>191946</v>
      </c>
      <c r="V5" s="15">
        <v>0.55407789560842013</v>
      </c>
      <c r="X5" s="8">
        <v>44532</v>
      </c>
      <c r="Y5">
        <v>2307</v>
      </c>
    </row>
    <row r="6" spans="1:25" ht="15" thickBot="1" x14ac:dyDescent="0.35">
      <c r="A6" s="17" t="s">
        <v>36</v>
      </c>
      <c r="B6" s="13">
        <v>35330</v>
      </c>
      <c r="D6" s="17" t="s">
        <v>69</v>
      </c>
      <c r="E6" s="13">
        <v>157005</v>
      </c>
      <c r="G6" s="17" t="s">
        <v>53</v>
      </c>
      <c r="H6" s="13">
        <v>1912</v>
      </c>
      <c r="I6" s="13">
        <v>3400</v>
      </c>
      <c r="L6" s="18" t="s">
        <v>48</v>
      </c>
      <c r="M6" s="13">
        <v>8862</v>
      </c>
      <c r="Q6" s="17" t="s">
        <v>33</v>
      </c>
      <c r="R6" s="13">
        <v>106135</v>
      </c>
      <c r="S6" s="21">
        <v>0.30867016047881901</v>
      </c>
      <c r="T6" s="16" t="s">
        <v>21</v>
      </c>
      <c r="U6">
        <v>110653</v>
      </c>
      <c r="V6" s="15">
        <v>0.31880513359447149</v>
      </c>
      <c r="X6" s="8">
        <v>44533</v>
      </c>
      <c r="Y6">
        <v>11475</v>
      </c>
    </row>
    <row r="7" spans="1:25" x14ac:dyDescent="0.3">
      <c r="A7" s="17" t="s">
        <v>69</v>
      </c>
      <c r="B7" s="13">
        <v>343846</v>
      </c>
      <c r="G7" s="19" t="s">
        <v>37</v>
      </c>
      <c r="H7" s="13">
        <v>28796</v>
      </c>
      <c r="I7" s="13">
        <v>52785</v>
      </c>
      <c r="L7" s="17" t="s">
        <v>63</v>
      </c>
      <c r="M7" s="13">
        <v>5908</v>
      </c>
      <c r="Q7" s="17" t="s">
        <v>41</v>
      </c>
      <c r="R7" s="13">
        <v>20080</v>
      </c>
      <c r="S7" s="21">
        <v>5.8398236419792582E-2</v>
      </c>
      <c r="T7" s="16" t="s">
        <v>27</v>
      </c>
      <c r="U7">
        <v>81293</v>
      </c>
      <c r="V7" s="15">
        <v>0.23527276201394859</v>
      </c>
      <c r="X7" s="8">
        <v>44534</v>
      </c>
      <c r="Y7">
        <v>0</v>
      </c>
    </row>
    <row r="8" spans="1:25" ht="15" thickBot="1" x14ac:dyDescent="0.35">
      <c r="G8" s="17" t="s">
        <v>51</v>
      </c>
      <c r="H8" s="13">
        <v>18780</v>
      </c>
      <c r="I8" s="13">
        <v>34425</v>
      </c>
      <c r="L8" s="17" t="s">
        <v>53</v>
      </c>
      <c r="M8" s="13">
        <v>1488</v>
      </c>
      <c r="Q8" s="17" t="s">
        <v>54</v>
      </c>
      <c r="R8" s="13">
        <v>46175</v>
      </c>
      <c r="S8" s="21">
        <v>0.13428976925716746</v>
      </c>
      <c r="T8" s="14" t="s">
        <v>32</v>
      </c>
      <c r="U8">
        <v>116570</v>
      </c>
      <c r="V8" s="15">
        <v>0.34369606063501162</v>
      </c>
      <c r="X8" s="8">
        <v>44535</v>
      </c>
      <c r="Y8">
        <v>13795</v>
      </c>
    </row>
    <row r="9" spans="1:25" x14ac:dyDescent="0.3">
      <c r="G9" s="17" t="s">
        <v>26</v>
      </c>
      <c r="H9" s="13">
        <v>37560</v>
      </c>
      <c r="I9" s="13">
        <v>73440</v>
      </c>
      <c r="L9" s="19" t="s">
        <v>37</v>
      </c>
      <c r="M9" s="13">
        <v>23989</v>
      </c>
      <c r="Q9" s="17" t="s">
        <v>49</v>
      </c>
      <c r="R9" s="13">
        <v>20830</v>
      </c>
      <c r="S9" s="21">
        <v>6.0579445449416305E-2</v>
      </c>
      <c r="T9" s="16" t="s">
        <v>21</v>
      </c>
      <c r="U9">
        <v>76065</v>
      </c>
      <c r="V9" s="15">
        <v>0.22648323301805676</v>
      </c>
      <c r="X9" s="8">
        <v>44536</v>
      </c>
      <c r="Y9">
        <v>6922</v>
      </c>
    </row>
    <row r="10" spans="1:25" x14ac:dyDescent="0.3">
      <c r="G10" s="17" t="s">
        <v>40</v>
      </c>
      <c r="H10" s="13">
        <v>31650</v>
      </c>
      <c r="I10" s="13">
        <v>58000</v>
      </c>
      <c r="L10" s="17" t="s">
        <v>51</v>
      </c>
      <c r="M10" s="13">
        <v>15645</v>
      </c>
      <c r="Q10" s="17" t="s">
        <v>28</v>
      </c>
      <c r="R10" s="13">
        <v>19972</v>
      </c>
      <c r="S10" s="21">
        <v>5.8084142319526764E-2</v>
      </c>
      <c r="T10" s="16" t="s">
        <v>27</v>
      </c>
      <c r="U10">
        <v>40505</v>
      </c>
      <c r="V10" s="15">
        <v>0.11721282761695487</v>
      </c>
      <c r="X10" s="8">
        <v>44537</v>
      </c>
      <c r="Y10">
        <v>7716</v>
      </c>
    </row>
    <row r="11" spans="1:25" ht="15" thickBot="1" x14ac:dyDescent="0.35">
      <c r="G11" s="18" t="s">
        <v>30</v>
      </c>
      <c r="H11" s="13">
        <v>18990</v>
      </c>
      <c r="I11" s="13">
        <v>34800</v>
      </c>
      <c r="L11" s="17" t="s">
        <v>26</v>
      </c>
      <c r="M11" s="13">
        <v>33376</v>
      </c>
      <c r="Q11" s="17" t="s">
        <v>22</v>
      </c>
      <c r="R11" s="13">
        <v>130654</v>
      </c>
      <c r="S11" s="21">
        <v>0.37997824607527786</v>
      </c>
      <c r="T11" s="14" t="s">
        <v>36</v>
      </c>
      <c r="U11">
        <v>35330</v>
      </c>
      <c r="V11" s="15">
        <v>0.10222604375656827</v>
      </c>
      <c r="X11" s="8">
        <v>44538</v>
      </c>
      <c r="Y11">
        <v>11540</v>
      </c>
    </row>
    <row r="12" spans="1:25" x14ac:dyDescent="0.3">
      <c r="G12" s="17" t="s">
        <v>58</v>
      </c>
      <c r="H12" s="13">
        <v>12660</v>
      </c>
      <c r="I12" s="13">
        <v>23200</v>
      </c>
      <c r="L12" s="17" t="s">
        <v>40</v>
      </c>
      <c r="M12" s="13">
        <v>26350</v>
      </c>
      <c r="Q12" s="17" t="s">
        <v>69</v>
      </c>
      <c r="R12" s="13">
        <v>343846</v>
      </c>
      <c r="S12" s="21">
        <v>1</v>
      </c>
      <c r="T12" s="16" t="s">
        <v>21</v>
      </c>
      <c r="U12">
        <v>21125</v>
      </c>
      <c r="V12" s="15">
        <v>6.1138180312728892E-2</v>
      </c>
      <c r="X12" s="8">
        <v>44539</v>
      </c>
      <c r="Y12">
        <v>9070</v>
      </c>
    </row>
    <row r="13" spans="1:25" ht="15" thickBot="1" x14ac:dyDescent="0.35">
      <c r="G13" s="17" t="s">
        <v>43</v>
      </c>
      <c r="H13" s="13">
        <v>2520</v>
      </c>
      <c r="I13" s="13">
        <v>4614</v>
      </c>
      <c r="L13" s="18" t="s">
        <v>30</v>
      </c>
      <c r="M13" s="13">
        <v>15810</v>
      </c>
      <c r="T13" s="16" t="s">
        <v>27</v>
      </c>
      <c r="U13">
        <v>14205</v>
      </c>
      <c r="V13" s="15">
        <v>4.108786344383937E-2</v>
      </c>
      <c r="X13" s="8">
        <v>44540</v>
      </c>
      <c r="Y13">
        <v>17710</v>
      </c>
    </row>
    <row r="14" spans="1:25" ht="15" thickBot="1" x14ac:dyDescent="0.35">
      <c r="G14" s="17" t="s">
        <v>35</v>
      </c>
      <c r="H14" s="13">
        <v>3780</v>
      </c>
      <c r="I14" s="13">
        <v>3845</v>
      </c>
      <c r="L14" s="17" t="s">
        <v>58</v>
      </c>
      <c r="M14" s="13">
        <v>10540</v>
      </c>
      <c r="T14" s="14" t="s">
        <v>69</v>
      </c>
      <c r="U14">
        <v>343846</v>
      </c>
      <c r="V14" s="15">
        <v>1</v>
      </c>
      <c r="X14" s="8">
        <v>44541</v>
      </c>
      <c r="Y14">
        <v>13807</v>
      </c>
    </row>
    <row r="15" spans="1:25" ht="15" thickBot="1" x14ac:dyDescent="0.35">
      <c r="G15" s="20" t="s">
        <v>31</v>
      </c>
      <c r="H15" s="13">
        <v>5460</v>
      </c>
      <c r="I15" s="13">
        <v>9997</v>
      </c>
      <c r="L15" s="17" t="s">
        <v>43</v>
      </c>
      <c r="M15" s="13">
        <v>2094</v>
      </c>
      <c r="X15" s="8">
        <v>44542</v>
      </c>
      <c r="Y15">
        <v>21586</v>
      </c>
    </row>
    <row r="16" spans="1:25" ht="15" thickBot="1" x14ac:dyDescent="0.35">
      <c r="G16" s="17" t="s">
        <v>52</v>
      </c>
      <c r="H16" s="13">
        <v>885</v>
      </c>
      <c r="I16" s="13">
        <v>1620</v>
      </c>
      <c r="L16" s="17" t="s">
        <v>35</v>
      </c>
      <c r="M16" s="13">
        <v>3141</v>
      </c>
      <c r="X16" s="8">
        <v>44543</v>
      </c>
      <c r="Y16">
        <v>12115</v>
      </c>
    </row>
    <row r="17" spans="1:27" ht="21.6" thickBot="1" x14ac:dyDescent="0.35">
      <c r="G17" s="20" t="s">
        <v>46</v>
      </c>
      <c r="H17" s="13">
        <v>295</v>
      </c>
      <c r="I17" s="13">
        <v>540</v>
      </c>
      <c r="L17" s="20" t="s">
        <v>31</v>
      </c>
      <c r="M17" s="13">
        <v>4537</v>
      </c>
      <c r="X17" s="8">
        <v>44544</v>
      </c>
      <c r="Y17">
        <v>7704</v>
      </c>
      <c r="AA17" s="7"/>
    </row>
    <row r="18" spans="1:27" ht="15" thickBot="1" x14ac:dyDescent="0.35">
      <c r="G18" s="17" t="s">
        <v>62</v>
      </c>
      <c r="H18" s="13">
        <v>1180</v>
      </c>
      <c r="I18" s="13">
        <v>2160</v>
      </c>
      <c r="L18" s="17" t="s">
        <v>52</v>
      </c>
      <c r="M18" s="13">
        <v>735</v>
      </c>
      <c r="X18" s="8">
        <v>44545</v>
      </c>
      <c r="Y18">
        <v>2320</v>
      </c>
    </row>
    <row r="19" spans="1:27" ht="15" thickBot="1" x14ac:dyDescent="0.35">
      <c r="G19" s="20" t="s">
        <v>66</v>
      </c>
      <c r="H19" s="13">
        <v>885</v>
      </c>
      <c r="I19" s="13">
        <v>1620</v>
      </c>
      <c r="L19" s="20" t="s">
        <v>46</v>
      </c>
      <c r="M19" s="13">
        <v>245</v>
      </c>
      <c r="X19" s="8">
        <v>44546</v>
      </c>
      <c r="Y19">
        <v>11500</v>
      </c>
    </row>
    <row r="20" spans="1:27" ht="15" thickBot="1" x14ac:dyDescent="0.35">
      <c r="G20" s="17" t="s">
        <v>56</v>
      </c>
      <c r="H20" s="13">
        <v>308</v>
      </c>
      <c r="I20" s="13">
        <v>565</v>
      </c>
      <c r="L20" s="17" t="s">
        <v>62</v>
      </c>
      <c r="M20" s="13">
        <v>980</v>
      </c>
      <c r="X20" s="8">
        <v>44547</v>
      </c>
      <c r="Y20">
        <v>7729</v>
      </c>
    </row>
    <row r="21" spans="1:27" ht="15" thickBot="1" x14ac:dyDescent="0.35">
      <c r="G21" s="19" t="s">
        <v>44</v>
      </c>
      <c r="H21" s="13">
        <v>2772</v>
      </c>
      <c r="I21" s="13">
        <v>5085</v>
      </c>
      <c r="L21" s="20" t="s">
        <v>66</v>
      </c>
      <c r="M21" s="13">
        <v>735</v>
      </c>
      <c r="X21" s="8">
        <v>44548</v>
      </c>
      <c r="Y21">
        <v>32307</v>
      </c>
    </row>
    <row r="22" spans="1:27" ht="15" thickBot="1" x14ac:dyDescent="0.35">
      <c r="G22" s="17" t="s">
        <v>69</v>
      </c>
      <c r="H22" s="13">
        <v>187413</v>
      </c>
      <c r="I22" s="13">
        <v>343846</v>
      </c>
      <c r="L22" s="17" t="s">
        <v>56</v>
      </c>
      <c r="M22" s="13">
        <v>257</v>
      </c>
      <c r="X22" s="8">
        <v>44549</v>
      </c>
      <c r="Y22">
        <v>69650</v>
      </c>
    </row>
    <row r="23" spans="1:27" x14ac:dyDescent="0.3">
      <c r="L23" s="19" t="s">
        <v>44</v>
      </c>
      <c r="M23" s="13">
        <v>2313</v>
      </c>
      <c r="X23" s="8">
        <v>44550</v>
      </c>
      <c r="Y23">
        <v>28940</v>
      </c>
    </row>
    <row r="24" spans="1:27" ht="17.399999999999999" x14ac:dyDescent="0.45">
      <c r="A24" s="22" t="s">
        <v>73</v>
      </c>
      <c r="B24" s="22" t="s">
        <v>70</v>
      </c>
      <c r="C24" s="22" t="s">
        <v>74</v>
      </c>
      <c r="D24" s="22" t="s">
        <v>75</v>
      </c>
      <c r="E24" s="22" t="s">
        <v>71</v>
      </c>
      <c r="L24" s="17" t="s">
        <v>69</v>
      </c>
      <c r="M24" s="13">
        <v>157005</v>
      </c>
      <c r="X24" s="8">
        <v>44551</v>
      </c>
      <c r="Y24">
        <v>8498</v>
      </c>
    </row>
    <row r="25" spans="1:27" ht="17.399999999999999" x14ac:dyDescent="0.45">
      <c r="A25" s="22">
        <v>22247844</v>
      </c>
      <c r="B25" s="22">
        <v>180</v>
      </c>
      <c r="C25" s="22">
        <v>89599</v>
      </c>
      <c r="D25" s="22">
        <v>165319</v>
      </c>
      <c r="E25" s="22">
        <v>157005</v>
      </c>
      <c r="X25" s="8">
        <v>44552</v>
      </c>
      <c r="Y25">
        <v>21320</v>
      </c>
    </row>
    <row r="26" spans="1:27" x14ac:dyDescent="0.3">
      <c r="X26" s="8">
        <v>44553</v>
      </c>
      <c r="Y26">
        <v>5155</v>
      </c>
    </row>
    <row r="27" spans="1:27" ht="17.399999999999999" x14ac:dyDescent="0.45">
      <c r="A27" s="22" t="s">
        <v>76</v>
      </c>
      <c r="B27" s="22" t="s">
        <v>72</v>
      </c>
      <c r="D27" s="23" t="s">
        <v>68</v>
      </c>
      <c r="E27" s="22" t="s">
        <v>85</v>
      </c>
      <c r="X27" s="8">
        <v>44554</v>
      </c>
      <c r="Y27">
        <v>9180</v>
      </c>
    </row>
    <row r="28" spans="1:27" ht="17.399999999999999" x14ac:dyDescent="0.45">
      <c r="A28" s="22">
        <v>187413</v>
      </c>
      <c r="B28" s="22">
        <v>343846</v>
      </c>
      <c r="D28" s="24" t="s">
        <v>21</v>
      </c>
      <c r="E28" s="22">
        <v>48</v>
      </c>
      <c r="X28" s="8" t="s">
        <v>69</v>
      </c>
      <c r="Y28">
        <v>343846</v>
      </c>
    </row>
    <row r="29" spans="1:27" ht="17.399999999999999" x14ac:dyDescent="0.45">
      <c r="D29" s="24" t="s">
        <v>27</v>
      </c>
      <c r="E29" s="22">
        <v>37</v>
      </c>
    </row>
    <row r="30" spans="1:27" ht="17.399999999999999" x14ac:dyDescent="0.45">
      <c r="D30" s="24" t="s">
        <v>69</v>
      </c>
      <c r="E30" s="22">
        <v>85</v>
      </c>
    </row>
    <row r="53" spans="1:2" x14ac:dyDescent="0.3">
      <c r="A53" s="1" t="s">
        <v>68</v>
      </c>
      <c r="B53" t="s">
        <v>85</v>
      </c>
    </row>
    <row r="54" spans="1:2" x14ac:dyDescent="0.3">
      <c r="A54" s="14" t="s">
        <v>21</v>
      </c>
      <c r="B54">
        <v>48</v>
      </c>
    </row>
    <row r="55" spans="1:2" x14ac:dyDescent="0.3">
      <c r="A55" s="14" t="s">
        <v>27</v>
      </c>
      <c r="B55">
        <v>37</v>
      </c>
    </row>
    <row r="56" spans="1:2" x14ac:dyDescent="0.3">
      <c r="A56" s="14" t="s">
        <v>69</v>
      </c>
      <c r="B56">
        <v>85</v>
      </c>
    </row>
  </sheetData>
  <phoneticPr fontId="5" type="noConversion"/>
  <pageMargins left="0.7" right="0.7" top="0.75" bottom="0.75" header="0.3" footer="0.3"/>
  <pageSetup orientation="portrait" r:id="rId17"/>
  <drawing r:id="rId18"/>
  <extLst>
    <ext xmlns:x14="http://schemas.microsoft.com/office/spreadsheetml/2009/9/main" uri="{A8765BA9-456A-4dab-B4F3-ACF838C121DE}">
      <x14:slicerList>
        <x14:slicer r:id="rId19"/>
      </x14:slicerList>
    </ext>
    <ext xmlns:x15="http://schemas.microsoft.com/office/spreadsheetml/2010/11/main" uri="{7E03D99C-DC04-49d9-9315-930204A7B6E9}">
      <x15:timelineRefs>
        <x15:timelineRef r:id="rId20"/>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5 9 f f 7 d 3 - a d 3 2 - 4 7 4 7 - 8 b a 2 - c a 4 6 2 7 0 a 2 d 0 9 "   x m l n s = " h t t p : / / s c h e m a s . m i c r o s o f t . c o m / D a t a M a s h u p " > A A A A A M I G A A B Q S w M E F A A C A A g A E X 7 / W q X j x s u m A A A A 9 w A A A B I A H A B D b 2 5 m a W c v U G F j a 2 F n Z S 5 4 b W w g o h g A K K A U A A A A A A A A A A A A A A A A A A A A A A A A A A A A h Y + x D o I w G I R f h X S n L Z X B k J 8 y O J m I M T E x r g 1 W a I Q f Q 4 v l 3 R x 8 J F 9 B j K J u D j f c 3 T f c 3 a 8 3 y I a m D i 6 6 s 6 b F l E S U k 0 B j 0 R 4 M l i n p 3 T G c k 0 z C R h U n V e p g h N E m g z 2 k p H L u n D D m v a d + R t u u Z I L z i O 3 z 1 b a o d K P I B z b / 4 d C g d Q o L T S T s X m O k o F E c j + K C c m B T C r n B L y H G w c / 2 J 4 R F X 7 u + 0 1 J j u F w D m y y w 9 w n 5 A F B L A w Q U A A I A C A A R f v 9 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E X 7 / W n k n u G y 6 A w A A h R U A A B M A H A B G b 3 J t d W x h c y 9 T Z W N 0 a W 9 u M S 5 t I K I Y A C i g F A A A A A A A A A A A A A A A A A A A A A A A A A A A A K 2 Y X W / a M B S G 7 y v x H y L 3 B i S E 6 v C 9 r p M 2 2 k 3 V N L U r r a q p V C i A W 6 I G u 3 K c F o T 4 7 3 M S S I K d s 9 k b v a G c 4 7 y P H X x e f 4 R k K n x G n W H 6 i U 8 r R 5 W j c O 5 x M n O + + C 9 k P P Q C E j p n T k B E 5 c i R f 0 M W 8 S m R k Y v l l A S N e 8 Z f J o y 9 V L / 6 A W k M G B W E i r C K B h 9 G d y H h 4 S h k 7 w t / d E X J O f f f y O i c T a N F 3 G Q 0 D Y h H y W w i K W E M a S y D c I l q d Y d G Q V B 3 B I 9 I r Z 4 y 8 5 6 M b 7 1 J E N P T b q w f L g V Z n K G 8 A a p / 9 + n s D C X t 0 O P m 4 d w T 3 u N W 5 x g N 5 h 5 9 l m O 7 X b 0 S J G W S Z o 1 b 7 t H w i f H F g A X R g s b J s K p C 6 + s 1 S r 9 e 8 R n h D q o 7 l 1 R 0 W o 2 4 + a b u r J F E E R k V 8 r s z k / 9 v g y u 9 5 Q / 5 n u a 7 p o I s R R L 9 R T y u t x 1 E o W A L w s e f n 4 m e l c H x N 8 6 i V 0 0 t e + 4 b o b K / e p 5 F V P C V F h + K w j C y 6 D V n s 2 g q x g O Z f G Z l j 0 U T O L l 7 + p y E U + 6 / x l N N a 5 O 8 1 f H P y K P C F y X v z L m j v u S z U J S 8 + j R 5 z X 0 5 N U u y k v / k l z 4 H 6 N 2 Q N 0 I j 5 X 1 v a t k 8 k r N d k L h I b t h 7 m E + k I Q l k I c W x q j L X 6 g 7 x p n P n 4 X h / D j 0 6 H z 8 l E 9 7 x 6 K w 8 i x C A x Q B 3 v 2 8 7 c D w 5 F V o W A h G u C Q I X G C s N s f o z o W l C c P 9 v F C 0 T R j N j J M W p Q P I Y S G m b U F o Z J S 5 2 B Z K F Q E b H h N H O G E X r U F h a C m R 2 T Z i d j J k Z k g L c j 4 O 0 n g m t q 4 8 w N T l o k I U s S O 6 b k H s 5 O b V P l V i I w o V 7 Y o L q Z 6 j E k R V Q H o M x R g Y h O 7 P j q B 6 v I E v T M N 3 M O 3 L z K C 4 g 6 m D V F E w 1 8 h P s a m M u r E z A s N U W c B + M / A b n h r O / 8 i n 4 k i R M N v I g 3 C q s R s V V V V u M t C R M N n I m n F v T d o F V k M U o z D J y J N w p j h I a o N H Y j D w J d 4 u 8 3 Y Z D J + 5 l Y K a R G + H e I Z m u k S 3 h v j Z 7 t t s u Y P o U s z D b y K v c k 8 P P X N f I p 1 x 8 + G p 1 z f Y + 7 m E d 0 j V y J z d z p + q / L g s 5 / 4 Y s 2 J s U v u C c 8 c J u O Y 3 H u H t f z N O s 1 p H Y r P L 9 + A Z S x X + V V X p R 2 P 2 D o q 6 l K E Z 7 p w 1 Q t 2 m p 6 y L t j A N q t y y 1 m 0 g 9 X I H S b U v p 9 K d T z n W g e s d S v Y 2 g k y W I 6 F o i O k g 7 2 Y L a P U v t L i o 9 V o P 6 f U v 9 H s o P 8 3 D V n F i q 9 o 1 U b Y s x 2 Y P m N x K w s H V B p h W p X o X A A N v K x G l p 5 r c w s L R t Y e I m 0 q 5 / Y H X b 2 s R p c S Z X T r C q b U 3 i t C j T 6 y 1 Y 1 r Y O c V q I 8 V U a L G p b g L i L s k s 7 W N W 2 7 P C 2 7 o r X O J t a 5 c i n I O D 0 N 1 B L A Q I t A B Q A A g A I A B F + / 1 q l 4 8 b L p g A A A P c A A A A S A A A A A A A A A A A A A A A A A A A A A A B D b 2 5 m a W c v U G F j a 2 F n Z S 5 4 b W x Q S w E C L Q A U A A I A C A A R f v 9 a D 8 r p q 6 Q A A A D p A A A A E w A A A A A A A A A A A A A A A A D y A A A A W 0 N v b n R l b n R f V H l w Z X N d L n h t b F B L A Q I t A B Q A A g A I A B F + / 1 p 5 J 7 h s u g M A A I U V A A A T A A A A A A A A A A A A A A A A A O M B A A B G b 3 J t d W x h c y 9 T Z W N 0 a W 9 u M S 5 t U E s F B g A A A A A D A A M A w g A A A O o 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r E t A A A A A A A A j y 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J p a 2 V f U 2 F s Z X M 8 L 0 l 0 Z W 1 Q Y X R o P j w v S X R l b U x v Y 2 F 0 a W 9 u P j x T d G F i b G V F b n R y a W V z P j x F b n R y e S B U e X B l P S J J c 1 B y a X Z h d G U i I F Z h b H V l P S J s M C I g L z 4 8 R W 5 0 c n k g V H l w Z T 0 i U X V l c n l J R C I g V m F s d W U 9 I n M 4 M j l j Y z g 4 M y 0 w N j R m L T Q 2 N T Q t Y j l j Z C 1 i Y W E 1 M T Y 2 N z A 3 Y j c 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0 J p a 2 V f U 2 F s Z X M i I C 8 + P E V u d H J 5 I F R 5 c G U 9 I k Z p b G x l Z E N v b X B s Z X R l U m V z d W x 0 V G 9 X b 3 J r c 2 h l Z X Q i I F Z h b H V l P S J s M S I g L z 4 8 R W 5 0 c n k g V H l w Z T 0 i U m V s Y X R p b 2 5 z a G l w S W 5 m b 0 N v b n R h a W 5 l c i I g V m F s d W U 9 I n N 7 J n F 1 b 3 Q 7 Y 2 9 s d W 1 u Q 2 9 1 b n Q m c X V v d D s 6 M T k s J n F 1 b 3 Q 7 a 2 V 5 Q 2 9 s d W 1 u T m F t Z X M m c X V v d D s 6 W 1 0 s J n F 1 b 3 Q 7 c X V l c n l S Z W x h d G l v b n N o a X B z J n F 1 b 3 Q 7 O l t d L C Z x d W 9 0 O 2 N v b H V t b k l k Z W 5 0 a X R p Z X M m c X V v d D s 6 W y Z x d W 9 0 O 1 N l Y 3 R p b 2 4 x L 0 J p a 2 V f U 2 F s Z X M v Q X V 0 b 1 J l b W 9 2 Z W R D b 2 x 1 b W 5 z M S 5 7 U 2 F s Z X N f T 3 J k Z X I g L D B 9 J n F 1 b 3 Q 7 L C Z x d W 9 0 O 1 N l Y 3 R p b 2 4 x L 0 J p a 2 V f U 2 F s Z X M v Q X V 0 b 1 J l b W 9 2 Z W R D b 2 x 1 b W 5 z M S 5 7 R G F 0 Z S w x f S Z x d W 9 0 O y w m c X V v d D t T Z W N 0 a W 9 u M S 9 C a W t l X 1 N h b G V z L 0 F 1 d G 9 S Z W 1 v d m V k Q 2 9 s d W 1 u c z E u e 0 R h e S w y f S Z x d W 9 0 O y w m c X V v d D t T Z W N 0 a W 9 u M S 9 C a W t l X 1 N h b G V z L 0 F 1 d G 9 S Z W 1 v d m V k Q 2 9 s d W 1 u c z E u e 0 1 v b n R o L D N 9 J n F 1 b 3 Q 7 L C Z x d W 9 0 O 1 N l Y 3 R p b 2 4 x L 0 J p a 2 V f U 2 F s Z X M v Q X V 0 b 1 J l b W 9 2 Z W R D b 2 x 1 b W 5 z M S 5 7 W W V h c i w 0 f S Z x d W 9 0 O y w m c X V v d D t T Z W N 0 a W 9 u M S 9 C a W t l X 1 N h b G V z L 0 F 1 d G 9 S Z W 1 v d m V k Q 2 9 s d W 1 u c z E u e 0 N 1 c 3 R v b W V y X 0 F n Z S w 1 f S Z x d W 9 0 O y w m c X V v d D t T Z W N 0 a W 9 u M S 9 C a W t l X 1 N h b G V z L 0 F 1 d G 9 S Z W 1 v d m V k Q 2 9 s d W 1 u c z E u e 0 F n Z V 9 H c m 9 1 c C w 2 f S Z x d W 9 0 O y w m c X V v d D t T Z W N 0 a W 9 u M S 9 C a W t l X 1 N h b G V z L 0 F 1 d G 9 S Z W 1 v d m V k Q 2 9 s d W 1 u c z E u e 0 N 1 c 3 R v b W V y X 0 d l b m R l c i w 3 f S Z x d W 9 0 O y w m c X V v d D t T Z W N 0 a W 9 u M S 9 C a W t l X 1 N h b G V z L 0 F 1 d G 9 S Z W 1 v d m V k Q 2 9 s d W 1 u c z E u e 0 N v d W 5 0 c n k s O H 0 m c X V v d D s s J n F 1 b 3 Q 7 U 2 V j d G l v b j E v Q m l r Z V 9 T Y W x l c y 9 B d X R v U m V t b 3 Z l Z E N v b H V t b n M x L n t T d G F 0 Z S w 5 f S Z x d W 9 0 O y w m c X V v d D t T Z W N 0 a W 9 u M S 9 C a W t l X 1 N h b G V z L 0 F 1 d G 9 S Z W 1 v d m V k Q 2 9 s d W 1 u c z E u e 1 B y b 2 R 1 Y 3 R f Q 2 F 0 Z W d v c n k s M T B 9 J n F 1 b 3 Q 7 L C Z x d W 9 0 O 1 N l Y 3 R p b 2 4 x L 0 J p a 2 V f U 2 F s Z X M v Q X V 0 b 1 J l b W 9 2 Z W R D b 2 x 1 b W 5 z M S 5 7 U 3 V i X 0 N h d G V n b 3 J 5 L D E x f S Z x d W 9 0 O y w m c X V v d D t T Z W N 0 a W 9 u M S 9 C a W t l X 1 N h b G V z L 0 F 1 d G 9 S Z W 1 v d m V k Q 2 9 s d W 1 u c z E u e 1 B y b 2 R 1 Y 3 R f R G V z Y 3 J p c H R p b 2 4 s M T J 9 J n F 1 b 3 Q 7 L C Z x d W 9 0 O 1 N l Y 3 R p b 2 4 x L 0 J p a 2 V f U 2 F s Z X M v Q X V 0 b 1 J l b W 9 2 Z W R D b 2 x 1 b W 5 z M S 5 7 T 3 J k Z X J f U X V h b n R p d H k s M T N 9 J n F 1 b 3 Q 7 L C Z x d W 9 0 O 1 N l Y 3 R p b 2 4 x L 0 J p a 2 V f U 2 F s Z X M v Q X V 0 b 1 J l b W 9 2 Z W R D b 2 x 1 b W 5 z M S 5 7 I F V u a X R f Q 2 9 z d C A s M T R 9 J n F 1 b 3 Q 7 L C Z x d W 9 0 O 1 N l Y 3 R p b 2 4 x L 0 J p a 2 V f U 2 F s Z X M v Q X V 0 b 1 J l b W 9 2 Z W R D b 2 x 1 b W 5 z M S 5 7 I F V u a X R f U H J p Y 2 U g L D E 1 f S Z x d W 9 0 O y w m c X V v d D t T Z W N 0 a W 9 u M S 9 C a W t l X 1 N h b G V z L 0 F 1 d G 9 S Z W 1 v d m V k Q 2 9 s d W 1 u c z E u e y B Q c m 9 m a X Q g L D E 2 f S Z x d W 9 0 O y w m c X V v d D t T Z W N 0 a W 9 u M S 9 C a W t l X 1 N h b G V z L 0 F 1 d G 9 S Z W 1 v d m V k Q 2 9 s d W 1 u c z E u e y B D b 3 N 0 I C w x N 3 0 m c X V v d D s s J n F 1 b 3 Q 7 U 2 V j d G l v b j E v Q m l r Z V 9 T Y W x l c y 9 B d X R v U m V t b 3 Z l Z E N v b H V t b n M x L n t S Z X Z l b n V l L D E 4 f S Z x d W 9 0 O 1 0 s J n F 1 b 3 Q 7 Q 2 9 s d W 1 u Q 2 9 1 b n Q m c X V v d D s 6 M T k s J n F 1 b 3 Q 7 S 2 V 5 Q 2 9 s d W 1 u T m F t Z X M m c X V v d D s 6 W 1 0 s J n F 1 b 3 Q 7 Q 2 9 s d W 1 u S W R l b n R p d G l l c y Z x d W 9 0 O z p b J n F 1 b 3 Q 7 U 2 V j d G l v b j E v Q m l r Z V 9 T Y W x l c y 9 B d X R v U m V t b 3 Z l Z E N v b H V t b n M x L n t T Y W x l c 1 9 P c m R l c i A s M H 0 m c X V v d D s s J n F 1 b 3 Q 7 U 2 V j d G l v b j E v Q m l r Z V 9 T Y W x l c y 9 B d X R v U m V t b 3 Z l Z E N v b H V t b n M x L n t E Y X R l L D F 9 J n F 1 b 3 Q 7 L C Z x d W 9 0 O 1 N l Y 3 R p b 2 4 x L 0 J p a 2 V f U 2 F s Z X M v Q X V 0 b 1 J l b W 9 2 Z W R D b 2 x 1 b W 5 z M S 5 7 R G F 5 L D J 9 J n F 1 b 3 Q 7 L C Z x d W 9 0 O 1 N l Y 3 R p b 2 4 x L 0 J p a 2 V f U 2 F s Z X M v Q X V 0 b 1 J l b W 9 2 Z W R D b 2 x 1 b W 5 z M S 5 7 T W 9 u d G g s M 3 0 m c X V v d D s s J n F 1 b 3 Q 7 U 2 V j d G l v b j E v Q m l r Z V 9 T Y W x l c y 9 B d X R v U m V t b 3 Z l Z E N v b H V t b n M x L n t Z Z W F y L D R 9 J n F 1 b 3 Q 7 L C Z x d W 9 0 O 1 N l Y 3 R p b 2 4 x L 0 J p a 2 V f U 2 F s Z X M v Q X V 0 b 1 J l b W 9 2 Z W R D b 2 x 1 b W 5 z M S 5 7 Q 3 V z d G 9 t Z X J f Q W d l L D V 9 J n F 1 b 3 Q 7 L C Z x d W 9 0 O 1 N l Y 3 R p b 2 4 x L 0 J p a 2 V f U 2 F s Z X M v Q X V 0 b 1 J l b W 9 2 Z W R D b 2 x 1 b W 5 z M S 5 7 Q W d l X 0 d y b 3 V w L D Z 9 J n F 1 b 3 Q 7 L C Z x d W 9 0 O 1 N l Y 3 R p b 2 4 x L 0 J p a 2 V f U 2 F s Z X M v Q X V 0 b 1 J l b W 9 2 Z W R D b 2 x 1 b W 5 z M S 5 7 Q 3 V z d G 9 t Z X J f R 2 V u Z G V y L D d 9 J n F 1 b 3 Q 7 L C Z x d W 9 0 O 1 N l Y 3 R p b 2 4 x L 0 J p a 2 V f U 2 F s Z X M v Q X V 0 b 1 J l b W 9 2 Z W R D b 2 x 1 b W 5 z M S 5 7 Q 2 9 1 b n R y e S w 4 f S Z x d W 9 0 O y w m c X V v d D t T Z W N 0 a W 9 u M S 9 C a W t l X 1 N h b G V z L 0 F 1 d G 9 S Z W 1 v d m V k Q 2 9 s d W 1 u c z E u e 1 N 0 Y X R l L D l 9 J n F 1 b 3 Q 7 L C Z x d W 9 0 O 1 N l Y 3 R p b 2 4 x L 0 J p a 2 V f U 2 F s Z X M v Q X V 0 b 1 J l b W 9 2 Z W R D b 2 x 1 b W 5 z M S 5 7 U H J v Z H V j d F 9 D Y X R l Z 2 9 y e S w x M H 0 m c X V v d D s s J n F 1 b 3 Q 7 U 2 V j d G l v b j E v Q m l r Z V 9 T Y W x l c y 9 B d X R v U m V t b 3 Z l Z E N v b H V t b n M x L n t T d W J f Q 2 F 0 Z W d v c n k s M T F 9 J n F 1 b 3 Q 7 L C Z x d W 9 0 O 1 N l Y 3 R p b 2 4 x L 0 J p a 2 V f U 2 F s Z X M v Q X V 0 b 1 J l b W 9 2 Z W R D b 2 x 1 b W 5 z M S 5 7 U H J v Z H V j d F 9 E Z X N j c m l w d G l v b i w x M n 0 m c X V v d D s s J n F 1 b 3 Q 7 U 2 V j d G l v b j E v Q m l r Z V 9 T Y W x l c y 9 B d X R v U m V t b 3 Z l Z E N v b H V t b n M x L n t P c m R l c l 9 R d W F u d G l 0 e S w x M 3 0 m c X V v d D s s J n F 1 b 3 Q 7 U 2 V j d G l v b j E v Q m l r Z V 9 T Y W x l c y 9 B d X R v U m V t b 3 Z l Z E N v b H V t b n M x L n s g V W 5 p d F 9 D b 3 N 0 I C w x N H 0 m c X V v d D s s J n F 1 b 3 Q 7 U 2 V j d G l v b j E v Q m l r Z V 9 T Y W x l c y 9 B d X R v U m V t b 3 Z l Z E N v b H V t b n M x L n s g V W 5 p d F 9 Q c m l j Z S A s M T V 9 J n F 1 b 3 Q 7 L C Z x d W 9 0 O 1 N l Y 3 R p b 2 4 x L 0 J p a 2 V f U 2 F s Z X M v Q X V 0 b 1 J l b W 9 2 Z W R D b 2 x 1 b W 5 z M S 5 7 I F B y b 2 Z p d C A s M T Z 9 J n F 1 b 3 Q 7 L C Z x d W 9 0 O 1 N l Y 3 R p b 2 4 x L 0 J p a 2 V f U 2 F s Z X M v Q X V 0 b 1 J l b W 9 2 Z W R D b 2 x 1 b W 5 z M S 5 7 I E N v c 3 Q g L D E 3 f S Z x d W 9 0 O y w m c X V v d D t T Z W N 0 a W 9 u M S 9 C a W t l X 1 N h b G V z L 0 F 1 d G 9 S Z W 1 v d m V k Q 2 9 s d W 1 u c z E u e 1 J l d m V u d W U s M T h 9 J n F 1 b 3 Q 7 X S w m c X V v d D t S Z W x h d G l v b n N o a X B J b m Z v J n F 1 b 3 Q 7 O l t d f S I g L z 4 8 R W 5 0 c n k g V H l w Z T 0 i R m l s b F N 0 Y X R 1 c y I g V m F s d W U 9 I n N D b 2 1 w b G V 0 Z S I g L z 4 8 R W 5 0 c n k g V H l w Z T 0 i R m l s b E N v b H V t b k 5 h b W V z I i B W Y W x 1 Z T 0 i c 1 s m c X V v d D t T Y W x l c 1 9 P c m R l c i A m c X V v d D s s J n F 1 b 3 Q 7 R G F 0 Z S Z x d W 9 0 O y w m c X V v d D t E Y X k m c X V v d D s s J n F 1 b 3 Q 7 T W 9 u d G g m c X V v d D s s J n F 1 b 3 Q 7 W W V h c i Z x d W 9 0 O y w m c X V v d D t D d X N 0 b 2 1 l c l 9 B Z 2 U m c X V v d D s s J n F 1 b 3 Q 7 Q W d l X 0 d y b 3 V w J n F 1 b 3 Q 7 L C Z x d W 9 0 O 0 N 1 c 3 R v b W V y X 0 d l b m R l c i Z x d W 9 0 O y w m c X V v d D t D b 3 V u d H J 5 J n F 1 b 3 Q 7 L C Z x d W 9 0 O 1 N 0 Y X R l J n F 1 b 3 Q 7 L C Z x d W 9 0 O 1 B y b 2 R 1 Y 3 R f Q 2 F 0 Z W d v c n k m c X V v d D s s J n F 1 b 3 Q 7 U 3 V i X 0 N h d G V n b 3 J 5 J n F 1 b 3 Q 7 L C Z x d W 9 0 O 1 B y b 2 R 1 Y 3 R f R G V z Y 3 J p c H R p b 2 4 m c X V v d D s s J n F 1 b 3 Q 7 T 3 J k Z X J f U X V h b n R p d H k m c X V v d D s s J n F 1 b 3 Q 7 I F V u a X R f Q 2 9 z d C A m c X V v d D s s J n F 1 b 3 Q 7 I F V u a X R f U H J p Y 2 U g J n F 1 b 3 Q 7 L C Z x d W 9 0 O y B Q c m 9 m a X Q g J n F 1 b 3 Q 7 L C Z x d W 9 0 O y B D b 3 N 0 I C Z x d W 9 0 O y w m c X V v d D t S Z X Z l b n V l J n F 1 b 3 Q 7 X S I g L z 4 8 R W 5 0 c n k g V H l w Z T 0 i R m l s b E N v b H V t b l R 5 c G V z I i B W Y W x 1 Z T 0 i c 0 F 3 a 0 R C Z 0 1 E Q m d Z R 0 J n W U d C Z 0 1 E Q X d N R E F 3 P T 0 i I C 8 + P E V u d H J 5 I F R 5 c G U 9 I k Z p b G x M Y X N 0 V X B k Y X R l Z C I g V m F s d W U 9 I m Q y M D I 1 L T A 3 L T M x V D E w O j E 4 O j M 0 L j U w M j g z N z l a I i A v P j x F b n R y e S B U e X B l P S J G a W x s R X J y b 3 J D b 3 V u d C I g V m F s d W U 9 I m w w I i A v P j x F b n R y e S B U e X B l P S J G a W x s R X J y b 3 J D b 2 R l I i B W Y W x 1 Z T 0 i c 1 V u a 2 5 v d 2 4 i I C 8 + P E V u d H J 5 I F R 5 c G U 9 I k Z p b G x D b 3 V u d C I g V m F s d W U 9 I m w 4 N S I g L z 4 8 R W 5 0 c n k g V H l w Z T 0 i Q W R k Z W R U b 0 R h d G F N b 2 R l b C I g V m F s d W U 9 I m w w I i A v P j w v U 3 R h Y m x l R W 5 0 c m l l c z 4 8 L 0 l 0 Z W 0 + P E l 0 Z W 0 + P E l 0 Z W 1 M b 2 N h d G l v b j 4 8 S X R l b V R 5 c G U + R m 9 y b X V s Y T w v S X R l b V R 5 c G U + P E l 0 Z W 1 Q Y X R o P l N l Y 3 R p b 2 4 x L 0 J p a 2 V f U 2 F s Z X M v U 2 9 1 c m N l P C 9 J d G V t U G F 0 a D 4 8 L 0 l 0 Z W 1 M b 2 N h d G l v b j 4 8 U 3 R h Y m x l R W 5 0 c m l l c y A v P j w v S X R l b T 4 8 S X R l b T 4 8 S X R l b U x v Y 2 F 0 a W 9 u P j x J d G V t V H l w Z T 5 G b 3 J t d W x h P C 9 J d G V t V H l w Z T 4 8 S X R l b V B h d G g + U 2 V j d G l v b j E v Q m l r Z V 9 T Y W x l c y 9 C a W t l X 1 N h b G V z X 1 R h Y m x l P C 9 J d G V t U G F 0 a D 4 8 L 0 l 0 Z W 1 M b 2 N h d G l v b j 4 8 U 3 R h Y m x l R W 5 0 c m l l c y A v P j w v S X R l b T 4 8 S X R l b T 4 8 S X R l b U x v Y 2 F 0 a W 9 u P j x J d G V t V H l w Z T 5 G b 3 J t d W x h P C 9 J d G V t V H l w Z T 4 8 S X R l b V B h d G g + U 2 V j d G l v b j E v Q m l r Z V 9 T Y W x l c y 9 D a G F u Z 2 V k J T I w V H l w Z T w v S X R l b V B h d G g + P C 9 J d G V t T G 9 j Y X R p b 2 4 + P F N 0 Y W J s Z U V u d H J p Z X M g L z 4 8 L 0 l 0 Z W 0 + P E l 0 Z W 0 + P E l 0 Z W 1 M b 2 N h d G l v b j 4 8 S X R l b V R 5 c G U + R m 9 y b X V s Y T w v S X R l b V R 5 c G U + P E l 0 Z W 1 Q Y X R o P l N l Y 3 R p b 2 4 x L 0 J p a 2 V f U 2 F s Z X M v R m l s d G V y Z W Q l M j B S b 3 d z P C 9 J d G V t U G F 0 a D 4 8 L 0 l 0 Z W 1 M b 2 N h d G l v b j 4 8 U 3 R h Y m x l R W 5 0 c m l l c y A v P j w v S X R l b T 4 8 S X R l b T 4 8 S X R l b U x v Y 2 F 0 a W 9 u P j x J d G V t V H l w Z T 5 G b 3 J t d W x h P C 9 J d G V t V H l w Z T 4 8 S X R l b V B h d G g + U 2 V j d G l v b j E v Q m l r Z V 9 T Y W x l c y 9 G a W x 0 Z X J l Z C U y M F J v d 3 M x P C 9 J d G V t U G F 0 a D 4 8 L 0 l 0 Z W 1 M b 2 N h d G l v b j 4 8 U 3 R h Y m x l R W 5 0 c m l l c y A v P j w v S X R l b T 4 8 S X R l b T 4 8 S X R l b U x v Y 2 F 0 a W 9 u P j x J d G V t V H l w Z T 5 G b 3 J t d W x h P C 9 J d G V t V H l w Z T 4 8 S X R l b V B h d G g + U 2 V j d G l v b j E v Q m l r Z V 9 T Y W x l c y 9 G a W x 0 Z X J l Z C U y M F J v d 3 M y P C 9 J d G V t U G F 0 a D 4 8 L 0 l 0 Z W 1 M b 2 N h d G l v b j 4 8 U 3 R h Y m x l R W 5 0 c m l l c y A v P j w v S X R l b T 4 8 S X R l b T 4 8 S X R l b U x v Y 2 F 0 a W 9 u P j x J d G V t V H l w Z T 5 G b 3 J t d W x h P C 9 J d G V t V H l w Z T 4 8 S X R l b V B h d G g + U 2 V j d G l v b j E v Q m l r Z V 9 T Y W x l c y 9 G a W x 0 Z X J l Z C U y M F J v d 3 M z P C 9 J d G V t U G F 0 a D 4 8 L 0 l 0 Z W 1 M b 2 N h d G l v b j 4 8 U 3 R h Y m x l R W 5 0 c m l l c y A v P j w v S X R l b T 4 8 S X R l b T 4 8 S X R l b U x v Y 2 F 0 a W 9 u P j x J d G V t V H l w Z T 5 G b 3 J t d W x h P C 9 J d G V t V H l w Z T 4 8 S X R l b V B h d G g + U 2 V j d G l v b j E v Q m l r Z V 9 T Y W x l c y 9 G a W x 0 Z X J l Z C U y M F J v d 3 M 0 P C 9 J d G V t U G F 0 a D 4 8 L 0 l 0 Z W 1 M b 2 N h d G l v b j 4 8 U 3 R h Y m x l R W 5 0 c m l l c y A v P j w v S X R l b T 4 8 S X R l b T 4 8 S X R l b U x v Y 2 F 0 a W 9 u P j x J d G V t V H l w Z T 5 G b 3 J t d W x h P C 9 J d G V t V H l w Z T 4 8 S X R l b V B h d G g + U 2 V j d G l v b j E v Q m l r Z V 9 T Y W x l c y 9 G a W x 0 Z X J l Z C U y M F J v d 3 M 1 P C 9 J d G V t U G F 0 a D 4 8 L 0 l 0 Z W 1 M b 2 N h d G l v b j 4 8 U 3 R h Y m x l R W 5 0 c m l l c y A v P j w v S X R l b T 4 8 S X R l b T 4 8 S X R l b U x v Y 2 F 0 a W 9 u P j x J d G V t V H l w Z T 5 G b 3 J t d W x h P C 9 J d G V t V H l w Z T 4 8 S X R l b V B h d G g + U 2 V j d G l v b j E v Q m l r Z V 9 T Y W x l c y 9 G a W x 0 Z X J l Z C U y M F J v d 3 M 2 P C 9 J d G V t U G F 0 a D 4 8 L 0 l 0 Z W 1 M b 2 N h d G l v b j 4 8 U 3 R h Y m x l R W 5 0 c m l l c y A v P j w v S X R l b T 4 8 S X R l b T 4 8 S X R l b U x v Y 2 F 0 a W 9 u P j x J d G V t V H l w Z T 5 G b 3 J t d W x h P C 9 J d G V t V H l w Z T 4 8 S X R l b V B h d G g + U 2 V j d G l v b j E v Q m l r Z V 9 T Y W x l c y 9 G a W x 0 Z X J l Z C U y M F J v d 3 M 3 P C 9 J d G V t U G F 0 a D 4 8 L 0 l 0 Z W 1 M b 2 N h d G l v b j 4 8 U 3 R h Y m x l R W 5 0 c m l l c y A v P j w v S X R l b T 4 8 S X R l b T 4 8 S X R l b U x v Y 2 F 0 a W 9 u P j x J d G V t V H l w Z T 5 G b 3 J t d W x h P C 9 J d G V t V H l w Z T 4 8 S X R l b V B h d G g + U 2 V j d G l v b j E v Q m l r Z V 9 T Y W x l c y 9 G a W x 0 Z X J l Z C U y M F J v d 3 M 4 P C 9 J d G V t U G F 0 a D 4 8 L 0 l 0 Z W 1 M b 2 N h d G l v b j 4 8 U 3 R h Y m x l R W 5 0 c m l l c y A v P j w v S X R l b T 4 8 S X R l b T 4 8 S X R l b U x v Y 2 F 0 a W 9 u P j x J d G V t V H l w Z T 5 G b 3 J t d W x h P C 9 J d G V t V H l w Z T 4 8 S X R l b V B h d G g + U 2 V j d G l v b j E v Q m l r Z V 9 T Y W x l c y 9 G a W x 0 Z X J l Z C U y M F J v d 3 M 5 P C 9 J d G V t U G F 0 a D 4 8 L 0 l 0 Z W 1 M b 2 N h d G l v b j 4 8 U 3 R h Y m x l R W 5 0 c m l l c y A v P j w v S X R l b T 4 8 S X R l b T 4 8 S X R l b U x v Y 2 F 0 a W 9 u P j x J d G V t V H l w Z T 5 G b 3 J t d W x h P C 9 J d G V t V H l w Z T 4 8 S X R l b V B h d G g + U 2 V j d G l v b j E v Q m l r Z V 9 T Y W x l c y 9 G a W x 0 Z X J l Z C U y M F J v d 3 M x M D w v S X R l b V B h d G g + P C 9 J d G V t T G 9 j Y X R p b 2 4 + P F N 0 Y W J s Z U V u d H J p Z X M g L z 4 8 L 0 l 0 Z W 0 + P E l 0 Z W 0 + P E l 0 Z W 1 M b 2 N h d G l v b j 4 8 S X R l b V R 5 c G U + R m 9 y b X V s Y T w v S X R l b V R 5 c G U + P E l 0 Z W 1 Q Y X R o P l N l Y 3 R p b 2 4 x L 0 J p a 2 V f U 2 F s Z X M v R m l s d G V y Z W Q l M j B S b 3 d z M T E 8 L 0 l 0 Z W 1 Q Y X R o P j w v S X R l b U x v Y 2 F 0 a W 9 u P j x T d G F i b G V F b n R y a W V z I C 8 + P C 9 J d G V t P j x J d G V t P j x J d G V t T G 9 j Y X R p b 2 4 + P E l 0 Z W 1 U e X B l P k Z v c m 1 1 b G E 8 L 0 l 0 Z W 1 U e X B l P j x J d G V t U G F 0 a D 5 T Z W N 0 a W 9 u M S 9 C a W t l X 1 N h b G V z L 0 Z p b H R l c m V k J T I w U m 9 3 c z E y P C 9 J d G V t U G F 0 a D 4 8 L 0 l 0 Z W 1 M b 2 N h d G l v b j 4 8 U 3 R h Y m x l R W 5 0 c m l l c y A v P j w v S X R l b T 4 8 S X R l b T 4 8 S X R l b U x v Y 2 F 0 a W 9 u P j x J d G V t V H l w Z T 5 G b 3 J t d W x h P C 9 J d G V t V H l w Z T 4 8 S X R l b V B h d G g + U 2 V j d G l v b j E v Q m l r Z V 9 T Y W x l c y 9 G a W x 0 Z X J l Z C U y M F J v d 3 M x M z w v S X R l b V B h d G g + P C 9 J d G V t T G 9 j Y X R p b 2 4 + P F N 0 Y W J s Z U V u d H J p Z X M g L z 4 8 L 0 l 0 Z W 0 + P E l 0 Z W 0 + P E l 0 Z W 1 M b 2 N h d G l v b j 4 8 S X R l b V R 5 c G U + R m 9 y b X V s Y T w v S X R l b V R 5 c G U + P E l 0 Z W 1 Q Y X R o P l N l Y 3 R p b 2 4 x L 0 J p a 2 V f U 2 F s Z X M v R m l s d G V y Z W Q l M j B S b 3 d z M T Q 8 L 0 l 0 Z W 1 Q Y X R o P j w v S X R l b U x v Y 2 F 0 a W 9 u P j x T d G F i b G V F b n R y a W V z I C 8 + P C 9 J d G V t P j x J d G V t P j x J d G V t T G 9 j Y X R p b 2 4 + P E l 0 Z W 1 U e X B l P k Z v c m 1 1 b G E 8 L 0 l 0 Z W 1 U e X B l P j x J d G V t U G F 0 a D 5 T Z W N 0 a W 9 u M S 9 C a W t l X 1 N h b G V z L 0 Z p b H R l c m V k J T I w U m 9 3 c z E 1 P C 9 J d G V t U G F 0 a D 4 8 L 0 l 0 Z W 1 M b 2 N h d G l v b j 4 8 U 3 R h Y m x l R W 5 0 c m l l c y A v P j w v S X R l b T 4 8 S X R l b T 4 8 S X R l b U x v Y 2 F 0 a W 9 u P j x J d G V t V H l w Z T 5 G b 3 J t d W x h P C 9 J d G V t V H l w Z T 4 8 S X R l b V B h d G g + U 2 V j d G l v b j E v Q m l r Z V 9 T Y W x l c y 9 G a W x 0 Z X J l Z C U y M F J v d 3 M x N j w v S X R l b V B h d G g + P C 9 J d G V t T G 9 j Y X R p b 2 4 + P F N 0 Y W J s Z U V u d H J p Z X M g L z 4 8 L 0 l 0 Z W 0 + P E l 0 Z W 0 + P E l 0 Z W 1 M b 2 N h d G l v b j 4 8 S X R l b V R 5 c G U + R m 9 y b X V s Y T w v S X R l b V R 5 c G U + P E l 0 Z W 1 Q Y X R o P l N l Y 3 R p b 2 4 x L 0 J p a 2 V f U 2 F s Z X M v R m l s d G V y Z W Q l M j B S b 3 d z M T c 8 L 0 l 0 Z W 1 Q Y X R o P j w v S X R l b U x v Y 2 F 0 a W 9 u P j x T d G F i b G V F b n R y a W V z I C 8 + P C 9 J d G V t P j x J d G V t P j x J d G V t T G 9 j Y X R p b 2 4 + P E l 0 Z W 1 U e X B l P k Z v c m 1 1 b G E 8 L 0 l 0 Z W 1 U e X B l P j x J d G V t U G F 0 a D 5 T Z W N 0 a W 9 u M S 9 C a W t l X 1 N h b G V z L 0 Z p b H R l c m V k J T I w U m 9 3 c z E 4 P C 9 J d G V t U G F 0 a D 4 8 L 0 l 0 Z W 1 M b 2 N h d G l v b j 4 8 U 3 R h Y m x l R W 5 0 c m l l c y A v P j w v S X R l b T 4 8 S X R l b T 4 8 S X R l b U x v Y 2 F 0 a W 9 u P j x J d G V t V H l w Z T 5 G b 3 J t d W x h P C 9 J d G V t V H l w Z T 4 8 S X R l b V B h d G g + U 2 V j d G l v b j E v Q m l r Z V 9 T Y W x l c y 9 G a W x 0 Z X J l Z C U y M F J v d 3 M x O T w v S X R l b V B h d G g + P C 9 J d G V t T G 9 j Y X R p b 2 4 + P F N 0 Y W J s Z U V u d H J p Z X M g L z 4 8 L 0 l 0 Z W 0 + P E l 0 Z W 0 + P E l 0 Z W 1 M b 2 N h d G l v b j 4 8 S X R l b V R 5 c G U + R m 9 y b X V s Y T w v S X R l b V R 5 c G U + P E l 0 Z W 1 Q Y X R o P l N l Y 3 R p b 2 4 x L 0 J p a 2 V f U 2 F s Z X M v R m l s d G V y Z W Q l M j B S b 3 d z M j A 8 L 0 l 0 Z W 1 Q Y X R o P j w v S X R l b U x v Y 2 F 0 a W 9 u P j x T d G F i b G V F b n R y a W V z I C 8 + P C 9 J d G V t P j x J d G V t P j x J d G V t T G 9 j Y X R p b 2 4 + P E l 0 Z W 1 U e X B l P k Z v c m 1 1 b G E 8 L 0 l 0 Z W 1 U e X B l P j x J d G V t U G F 0 a D 5 T Z W N 0 a W 9 u M S 9 C a W t l X 1 N h b G V z L 0 Z p b H R l c m V k J T I w U m 9 3 c z I x P C 9 J d G V t U G F 0 a D 4 8 L 0 l 0 Z W 1 M b 2 N h d G l v b j 4 8 U 3 R h Y m x l R W 5 0 c m l l c y A v P j w v S X R l b T 4 8 S X R l b T 4 8 S X R l b U x v Y 2 F 0 a W 9 u P j x J d G V t V H l w Z T 5 G b 3 J t d W x h P C 9 J d G V t V H l w Z T 4 8 S X R l b V B h d G g + U 2 V j d G l v b j E v Q m l r Z V 9 T Y W x l c y 9 G a W x 0 Z X J l Z C U y M F J v d 3 M y M j w v S X R l b V B h d G g + P C 9 J d G V t T G 9 j Y X R p b 2 4 + P F N 0 Y W J s Z U V u d H J p Z X M g L z 4 8 L 0 l 0 Z W 0 + P E l 0 Z W 0 + P E l 0 Z W 1 M b 2 N h d G l v b j 4 8 S X R l b V R 5 c G U + R m 9 y b X V s Y T w v S X R l b V R 5 c G U + P E l 0 Z W 1 Q Y X R o P l N l Y 3 R p b 2 4 x L 0 J p a 2 V f U 2 F s Z X M v R m l s d G V y Z W Q l M j B S b 3 d z M j M 8 L 0 l 0 Z W 1 Q Y X R o P j w v S X R l b U x v Y 2 F 0 a W 9 u P j x T d G F i b G V F b n R y a W V z I C 8 + P C 9 J d G V t P j x J d G V t P j x J d G V t T G 9 j Y X R p b 2 4 + P E l 0 Z W 1 U e X B l P k Z v c m 1 1 b G E 8 L 0 l 0 Z W 1 U e X B l P j x J d G V t U G F 0 a D 5 T Z W N 0 a W 9 u M S 9 C a W t l X 1 N h b G V z L 0 Z p b H R l c m V k J T I w U m 9 3 c z I 0 P C 9 J d G V t U G F 0 a D 4 8 L 0 l 0 Z W 1 M b 2 N h d G l v b j 4 8 U 3 R h Y m x l R W 5 0 c m l l c y A v P j w v S X R l b T 4 8 S X R l b T 4 8 S X R l b U x v Y 2 F 0 a W 9 u P j x J d G V t V H l w Z T 5 G b 3 J t d W x h P C 9 J d G V t V H l w Z T 4 8 S X R l b V B h d G g + U 2 V j d G l v b j E v Q m l r Z V 9 T Y W x l c y 9 S Z W 1 v d m V k J T I w R X J y b 3 J z P C 9 J d G V t U G F 0 a D 4 8 L 0 l 0 Z W 1 M b 2 N h d G l v b j 4 8 U 3 R h Y m x l R W 5 0 c m l l c y A v P j w v S X R l b T 4 8 S X R l b T 4 8 S X R l b U x v Y 2 F 0 a W 9 u P j x J d G V t V H l w Z T 5 G b 3 J t d W x h P C 9 J d G V t V H l w Z T 4 8 S X R l b V B h d G g + U 2 V j d G l v b j E v Q m l r Z V 9 T Y W x l c y 9 S Z W 1 v d m V k J T I w R X J y b 3 J z M T w v S X R l b V B h d G g + P C 9 J d G V t T G 9 j Y X R p b 2 4 + P F N 0 Y W J s Z U V u d H J p Z X M g L z 4 8 L 0 l 0 Z W 0 + P E l 0 Z W 0 + P E l 0 Z W 1 M b 2 N h d G l v b j 4 8 S X R l b V R 5 c G U + R m 9 y b X V s Y T w v S X R l b V R 5 c G U + P E l 0 Z W 1 Q Y X R o P l N l Y 3 R p b 2 4 x L 0 J p a 2 V f U 2 F s Z X M v U m V t b 3 Z l Z C U y M E V y c m 9 y c z I 8 L 0 l 0 Z W 1 Q Y X R o P j w v S X R l b U x v Y 2 F 0 a W 9 u P j x T d G F i b G V F b n R y a W V z I C 8 + P C 9 J d G V t P j x J d G V t P j x J d G V t T G 9 j Y X R p b 2 4 + P E l 0 Z W 1 U e X B l P k Z v c m 1 1 b G E 8 L 0 l 0 Z W 1 U e X B l P j x J d G V t U G F 0 a D 5 T Z W N 0 a W 9 u M S 9 C a W t l X 1 N h b G V z L 1 J l b W 9 2 Z W Q l M j B F c n J v c n M z P C 9 J d G V t U G F 0 a D 4 8 L 0 l 0 Z W 1 M b 2 N h d G l v b j 4 8 U 3 R h Y m x l R W 5 0 c m l l c y A v P j w v S X R l b T 4 8 S X R l b T 4 8 S X R l b U x v Y 2 F 0 a W 9 u P j x J d G V t V H l w Z T 5 G b 3 J t d W x h P C 9 J d G V t V H l w Z T 4 8 S X R l b V B h d G g + U 2 V j d G l v b j E v Q m l r Z V 9 T Y W x l c y 9 S Z W 1 v d m V k J T I w R X J y b 3 J z N D w v S X R l b V B h d G g + P C 9 J d G V t T G 9 j Y X R p b 2 4 + P F N 0 Y W J s Z U V u d H J p Z X M g L z 4 8 L 0 l 0 Z W 0 + P E l 0 Z W 0 + P E l 0 Z W 1 M b 2 N h d G l v b j 4 8 S X R l b V R 5 c G U + R m 9 y b X V s Y T w v S X R l b V R 5 c G U + P E l 0 Z W 1 Q Y X R o P l N l Y 3 R p b 2 4 x L 0 J p a 2 V f U 2 F s Z X M v U m V t b 3 Z l Z C U y M E V y c m 9 y c z U 8 L 0 l 0 Z W 1 Q Y X R o P j w v S X R l b U x v Y 2 F 0 a W 9 u P j x T d G F i b G V F b n R y a W V z I C 8 + P C 9 J d G V t P j x J d G V t P j x J d G V t T G 9 j Y X R p b 2 4 + P E l 0 Z W 1 U e X B l P k Z v c m 1 1 b G E 8 L 0 l 0 Z W 1 U e X B l P j x J d G V t U G F 0 a D 5 T Z W N 0 a W 9 u M S 9 C a W t l X 1 N h b G V z L 1 J l b W 9 2 Z W Q l M j B F c n J v c n M 2 P C 9 J d G V t U G F 0 a D 4 8 L 0 l 0 Z W 1 M b 2 N h d G l v b j 4 8 U 3 R h Y m x l R W 5 0 c m l l c y A v P j w v S X R l b T 4 8 S X R l b T 4 8 S X R l b U x v Y 2 F 0 a W 9 u P j x J d G V t V H l w Z T 5 G b 3 J t d W x h P C 9 J d G V t V H l w Z T 4 8 S X R l b V B h d G g + U 2 V j d G l v b j E v Q m l r Z V 9 T Y W x l c y 9 S Z W 1 v d m V k J T I w R X J y b 3 J z N z w v S X R l b V B h d G g + P C 9 J d G V t T G 9 j Y X R p b 2 4 + P F N 0 Y W J s Z U V u d H J p Z X M g L z 4 8 L 0 l 0 Z W 0 + P E l 0 Z W 0 + P E l 0 Z W 1 M b 2 N h d G l v b j 4 8 S X R l b V R 5 c G U + R m 9 y b X V s Y T w v S X R l b V R 5 c G U + P E l 0 Z W 1 Q Y X R o P l N l Y 3 R p b 2 4 x L 0 J p a 2 V f U 2 F s Z X M v U m V t b 3 Z l Z C U y M E V y c m 9 y c z g 8 L 0 l 0 Z W 1 Q Y X R o P j w v S X R l b U x v Y 2 F 0 a W 9 u P j x T d G F i b G V F b n R y a W V z I C 8 + P C 9 J d G V t P j x J d G V t P j x J d G V t T G 9 j Y X R p b 2 4 + P E l 0 Z W 1 U e X B l P k Z v c m 1 1 b G E 8 L 0 l 0 Z W 1 U e X B l P j x J d G V t U G F 0 a D 5 T Z W N 0 a W 9 u M S 9 C a W t l X 1 N h b G V z L 1 J l b W 9 2 Z W Q l M j B F c n J v c n M 5 P C 9 J d G V t U G F 0 a D 4 8 L 0 l 0 Z W 1 M b 2 N h d G l v b j 4 8 U 3 R h Y m x l R W 5 0 c m l l c y A v P j w v S X R l b T 4 8 S X R l b T 4 8 S X R l b U x v Y 2 F 0 a W 9 u P j x J d G V t V H l w Z T 5 G b 3 J t d W x h P C 9 J d G V t V H l w Z T 4 8 S X R l b V B h d G g + U 2 V j d G l v b j E v Q m l r Z V 9 T Y W x l c y 9 S Z W 1 v d m V k J T I w R X J y b 3 J z M T A 8 L 0 l 0 Z W 1 Q Y X R o P j w v S X R l b U x v Y 2 F 0 a W 9 u P j x T d G F i b G V F b n R y a W V z I C 8 + P C 9 J d G V t P j x J d G V t P j x J d G V t T G 9 j Y X R p b 2 4 + P E l 0 Z W 1 U e X B l P k Z v c m 1 1 b G E 8 L 0 l 0 Z W 1 U e X B l P j x J d G V t U G F 0 a D 5 T Z W N 0 a W 9 u M S 9 C a W t l X 1 N h b G V z L 1 J l b W 9 2 Z W Q l M j B F c n J v c n M x M T w v S X R l b V B h d G g + P C 9 J d G V t T G 9 j Y X R p b 2 4 + P F N 0 Y W J s Z U V u d H J p Z X M g L z 4 8 L 0 l 0 Z W 0 + P E l 0 Z W 0 + P E l 0 Z W 1 M b 2 N h d G l v b j 4 8 S X R l b V R 5 c G U + R m 9 y b X V s Y T w v S X R l b V R 5 c G U + P E l 0 Z W 1 Q Y X R o P l N l Y 3 R p b 2 4 x L 0 J p a 2 V f U 2 F s Z X M v U m V t b 3 Z l Z C U y M E V y c m 9 y c z E y P C 9 J d G V t U G F 0 a D 4 8 L 0 l 0 Z W 1 M b 2 N h d G l v b j 4 8 U 3 R h Y m x l R W 5 0 c m l l c y A v P j w v S X R l b T 4 8 S X R l b T 4 8 S X R l b U x v Y 2 F 0 a W 9 u P j x J d G V t V H l w Z T 5 G b 3 J t d W x h P C 9 J d G V t V H l w Z T 4 8 S X R l b V B h d G g + U 2 V j d G l v b j E v Q m l r Z V 9 T Y W x l c y 9 S Z W 1 v d m V k J T I w R X J y b 3 J z M T M 8 L 0 l 0 Z W 1 Q Y X R o P j w v S X R l b U x v Y 2 F 0 a W 9 u P j x T d G F i b G V F b n R y a W V z I C 8 + P C 9 J d G V t P j x J d G V t P j x J d G V t T G 9 j Y X R p b 2 4 + P E l 0 Z W 1 U e X B l P k Z v c m 1 1 b G E 8 L 0 l 0 Z W 1 U e X B l P j x J d G V t U G F 0 a D 5 T Z W N 0 a W 9 u M S 9 C a W t l X 1 N h b G V z L 1 J l b W 9 2 Z W Q l M j B F c n J v c n M x N D w v S X R l b V B h d G g + P C 9 J d G V t T G 9 j Y X R p b 2 4 + P F N 0 Y W J s Z U V u d H J p Z X M g L z 4 8 L 0 l 0 Z W 0 + P E l 0 Z W 0 + P E l 0 Z W 1 M b 2 N h d G l v b j 4 8 S X R l b V R 5 c G U + R m 9 y b X V s Y T w v S X R l b V R 5 c G U + P E l 0 Z W 1 Q Y X R o P l N l Y 3 R p b 2 4 x L 0 J p a 2 V f U 2 F s Z X M v U m V t b 3 Z l Z C U y M E V y c m 9 y c z E 1 P C 9 J d G V t U G F 0 a D 4 8 L 0 l 0 Z W 1 M b 2 N h d G l v b j 4 8 U 3 R h Y m x l R W 5 0 c m l l c y A v P j w v S X R l b T 4 8 S X R l b T 4 8 S X R l b U x v Y 2 F 0 a W 9 u P j x J d G V t V H l w Z T 5 G b 3 J t d W x h P C 9 J d G V t V H l w Z T 4 8 S X R l b V B h d G g + U 2 V j d G l v b j E v Q m l r Z V 9 T Y W x l c y 9 S Z W 1 v d m V k J T I w R X J y b 3 J z M T Y 8 L 0 l 0 Z W 1 Q Y X R o P j w v S X R l b U x v Y 2 F 0 a W 9 u P j x T d G F i b G V F b n R y a W V z I C 8 + P C 9 J d G V t P j x J d G V t P j x J d G V t T G 9 j Y X R p b 2 4 + P E l 0 Z W 1 U e X B l P k Z v c m 1 1 b G E 8 L 0 l 0 Z W 1 U e X B l P j x J d G V t U G F 0 a D 5 T Z W N 0 a W 9 u M S 9 C a W t l X 1 N h b G V z L 1 J l b W 9 2 Z W Q l M j B F c n J v c n M x N z w v S X R l b V B h d G g + P C 9 J d G V t T G 9 j Y X R p b 2 4 + P F N 0 Y W J s Z U V u d H J p Z X M g L z 4 8 L 0 l 0 Z W 0 + P E l 0 Z W 0 + P E l 0 Z W 1 M b 2 N h d G l v b j 4 8 S X R l b V R 5 c G U + R m 9 y b X V s Y T w v S X R l b V R 5 c G U + P E l 0 Z W 1 Q Y X R o P l N l Y 3 R p b 2 4 x L 0 J p a 2 V f U 2 F s Z X M v U m V t b 3 Z l Z C U y M E V y c m 9 y c z E 4 P C 9 J d G V t U G F 0 a D 4 8 L 0 l 0 Z W 1 M b 2 N h d G l v b j 4 8 U 3 R h Y m x l R W 5 0 c m l l c y A v P j w v S X R l b T 4 8 S X R l b T 4 8 S X R l b U x v Y 2 F 0 a W 9 u P j x J d G V t V H l w Z T 5 G b 3 J t d W x h P C 9 J d G V t V H l w Z T 4 8 S X R l b V B h d G g + U 2 V j d G l v b j E v Q m l r Z V 9 T Y W x l c y 9 S Z W 1 v d m V k J T I w R X J y b 3 J z M T k 8 L 0 l 0 Z W 1 Q Y X R o P j w v S X R l b U x v Y 2 F 0 a W 9 u P j x T d G F i b G V F b n R y a W V z I C 8 + P C 9 J d G V t P j w v S X R l b X M + P C 9 M b 2 N h b F B h Y 2 t h Z 2 V N Z X R h Z G F 0 Y U Z p b G U + F g A A A F B L B Q Y A A A A A A A A A A A A A A A A A A A A A A A A m A Q A A A Q A A A N C M n d 8 B F d E R j H o A w E / C l + s B A A A A 1 0 d c i X H J b k W Q f c 5 Q n V q L q w A A A A A C A A A A A A A Q Z g A A A A E A A C A A A A D g C U a v c y X n 6 Y / D m L / V K e F F f E Q z A x c B L i 6 E L q A o 6 W a s r w A A A A A O g A A A A A I A A C A A A A A e Z x B q o Q Q Z c 9 7 5 Y M 9 G 8 Y / s 6 u W J P p Y B s K a Q x 5 g V R t 7 + p l A A A A D o 2 s Z R w s x Z H 8 g s k P c g 2 P J V B C c 5 r F 7 6 p p l M 7 l C B J I 4 k P R p W c 8 B Q 5 W o x k + J U L O k Y a c Z X t K n E S I 0 I o P D J w 6 Q D s v W V / d N p M u 5 S 2 H S 6 P 3 N z N / S l K 0 A A A A D l 4 a T S w U M j D I n x y p r 8 / e 3 5 b q z 6 u w Q U o A B w 0 u H V 9 5 J i a v o 2 l 7 L z q G N 0 p f C F 4 w z M l n h W D 1 o r r / H x 5 o u 3 n n w D O t l G < / D a t a M a s h u p > 
</file>

<file path=customXml/itemProps1.xml><?xml version="1.0" encoding="utf-8"?>
<ds:datastoreItem xmlns:ds="http://schemas.openxmlformats.org/officeDocument/2006/customXml" ds:itemID="{5F237E14-DDBC-4D60-A033-990CB45EEAF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Bike_Sales</vt:lpstr>
      <vt:lpstr>DASHBOARD</vt:lpstr>
      <vt:lpstr>PIVOTTABLE&amp;CHART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Sowmiya Anand</dc:creator>
  <cp:lastModifiedBy>Sowmiya Anand</cp:lastModifiedBy>
  <dcterms:created xsi:type="dcterms:W3CDTF">2025-07-31T10:10:08Z</dcterms:created>
  <dcterms:modified xsi:type="dcterms:W3CDTF">2025-08-27T14:38:03Z</dcterms:modified>
</cp:coreProperties>
</file>