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1933A724-8987-4F46-9C10-BB10F3B172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3" i="1"/>
  <c r="E3" i="1" s="1"/>
  <c r="C21" i="1"/>
  <c r="C19" i="1"/>
  <c r="C18" i="1"/>
  <c r="C17" i="1"/>
  <c r="B18" i="1"/>
  <c r="B19" i="1"/>
  <c r="B17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G3" i="1" l="1"/>
  <c r="F21" i="1"/>
  <c r="F19" i="1"/>
  <c r="F18" i="1"/>
  <c r="F17" i="1"/>
</calcChain>
</file>

<file path=xl/sharedStrings.xml><?xml version="1.0" encoding="utf-8"?>
<sst xmlns="http://schemas.openxmlformats.org/spreadsheetml/2006/main" count="23" uniqueCount="22">
  <si>
    <t>Name</t>
  </si>
  <si>
    <t>hourly wages</t>
  </si>
  <si>
    <t>hour worked</t>
  </si>
  <si>
    <t>over time hrs</t>
  </si>
  <si>
    <t>pay</t>
  </si>
  <si>
    <t>total</t>
  </si>
  <si>
    <t>sowmi</t>
  </si>
  <si>
    <t>jay</t>
  </si>
  <si>
    <t>mohitaa</t>
  </si>
  <si>
    <t>arrush</t>
  </si>
  <si>
    <t>meena</t>
  </si>
  <si>
    <t>raj</t>
  </si>
  <si>
    <t>rani</t>
  </si>
  <si>
    <t>sidharth</t>
  </si>
  <si>
    <t>kamu</t>
  </si>
  <si>
    <t>gayu</t>
  </si>
  <si>
    <t>sanga</t>
  </si>
  <si>
    <t>kanna</t>
  </si>
  <si>
    <t>yuva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</si>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</sst>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.00"/>
    <numFmt numFmtId="165" formatCode="[$₹-4009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3" sqref="G3"/>
    </sheetView>
  </sheetViews>
  <sheetFormatPr defaultRowHeight="15"/>
  <cols>
    <col min="1" max="1" width="13.140625" customWidth="1"/>
    <col min="2" max="2" width="12.42578125" customWidth="1"/>
    <col min="3" max="3" width="13.140625" customWidth="1"/>
    <col min="4" max="4" width="12.5703125" customWidth="1"/>
    <col min="5" max="5" width="13.140625" customWidth="1"/>
    <col min="6" max="6" width="10.28515625" bestFit="1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3" spans="1:7">
      <c r="A3" t="s">
        <v>6</v>
      </c>
      <c r="B3">
        <v>45</v>
      </c>
      <c r="C3">
        <v>35</v>
      </c>
      <c r="D3">
        <f>IF(C3&gt;30,C3-30,0)</f>
        <v>5</v>
      </c>
      <c r="E3" s="1">
        <f>B3*D3</f>
        <v>225</v>
      </c>
      <c r="F3" s="1">
        <f>B3*C3</f>
        <v>1575</v>
      </c>
      <c r="G3" s="1">
        <f>E3+F3</f>
        <v>1800</v>
      </c>
    </row>
    <row r="4" spans="1:7">
      <c r="A4" t="s">
        <v>7</v>
      </c>
      <c r="B4">
        <v>41</v>
      </c>
      <c r="C4">
        <v>30</v>
      </c>
      <c r="D4">
        <f>IF(C4&gt;30,C4-30,0)</f>
        <v>0</v>
      </c>
      <c r="E4" s="1">
        <f t="shared" ref="E4:E15" si="0">B4*D4</f>
        <v>0</v>
      </c>
      <c r="F4" s="1">
        <f t="shared" ref="F4:F15" si="1">B4*C4</f>
        <v>1230</v>
      </c>
      <c r="G4" s="1">
        <f t="shared" ref="G4:G15" si="2">E4+F4</f>
        <v>1230</v>
      </c>
    </row>
    <row r="5" spans="1:7">
      <c r="A5" t="s">
        <v>8</v>
      </c>
      <c r="B5">
        <v>50</v>
      </c>
      <c r="C5">
        <v>32</v>
      </c>
      <c r="D5">
        <f>IF(C5&gt;30,C5-30,0)</f>
        <v>2</v>
      </c>
      <c r="E5" s="1">
        <f t="shared" si="0"/>
        <v>100</v>
      </c>
      <c r="F5" s="1">
        <f t="shared" si="1"/>
        <v>1600</v>
      </c>
      <c r="G5" s="1">
        <f t="shared" si="2"/>
        <v>1700</v>
      </c>
    </row>
    <row r="6" spans="1:7">
      <c r="A6" t="s">
        <v>9</v>
      </c>
      <c r="B6">
        <v>50</v>
      </c>
      <c r="C6">
        <v>34</v>
      </c>
      <c r="D6">
        <f>IF(C6&gt;30,C6-30,0)</f>
        <v>4</v>
      </c>
      <c r="E6" s="1">
        <f t="shared" si="0"/>
        <v>200</v>
      </c>
      <c r="F6" s="1">
        <f t="shared" si="1"/>
        <v>1700</v>
      </c>
      <c r="G6" s="1">
        <f t="shared" si="2"/>
        <v>1900</v>
      </c>
    </row>
    <row r="7" spans="1:7">
      <c r="A7" t="s">
        <v>10</v>
      </c>
      <c r="B7">
        <v>45</v>
      </c>
      <c r="C7">
        <v>35</v>
      </c>
      <c r="D7">
        <f>IF(C7&gt;30,C7-30,0)</f>
        <v>5</v>
      </c>
      <c r="E7" s="1">
        <f t="shared" si="0"/>
        <v>225</v>
      </c>
      <c r="F7" s="1">
        <f t="shared" si="1"/>
        <v>1575</v>
      </c>
      <c r="G7" s="1">
        <f t="shared" si="2"/>
        <v>1800</v>
      </c>
    </row>
    <row r="8" spans="1:7">
      <c r="A8" t="s">
        <v>11</v>
      </c>
      <c r="B8">
        <v>43</v>
      </c>
      <c r="C8">
        <v>32</v>
      </c>
      <c r="D8">
        <f>IF(C8&gt;30,C8-30,0)</f>
        <v>2</v>
      </c>
      <c r="E8" s="1">
        <f t="shared" si="0"/>
        <v>86</v>
      </c>
      <c r="F8" s="1">
        <f t="shared" si="1"/>
        <v>1376</v>
      </c>
      <c r="G8" s="1">
        <f t="shared" si="2"/>
        <v>1462</v>
      </c>
    </row>
    <row r="9" spans="1:7">
      <c r="A9" t="s">
        <v>12</v>
      </c>
      <c r="B9">
        <v>41</v>
      </c>
      <c r="C9">
        <v>31</v>
      </c>
      <c r="D9">
        <f>IF(C9&gt;30,C9-30,0)</f>
        <v>1</v>
      </c>
      <c r="E9" s="1">
        <f t="shared" si="0"/>
        <v>41</v>
      </c>
      <c r="F9" s="1">
        <f t="shared" si="1"/>
        <v>1271</v>
      </c>
      <c r="G9" s="1">
        <f t="shared" si="2"/>
        <v>1312</v>
      </c>
    </row>
    <row r="10" spans="1:7">
      <c r="A10" t="s">
        <v>13</v>
      </c>
      <c r="B10">
        <v>40</v>
      </c>
      <c r="C10">
        <v>20</v>
      </c>
      <c r="D10">
        <f>IF(C10&gt;30,C10-30,0)</f>
        <v>0</v>
      </c>
      <c r="E10" s="1">
        <f t="shared" si="0"/>
        <v>0</v>
      </c>
      <c r="F10" s="1">
        <f t="shared" si="1"/>
        <v>800</v>
      </c>
      <c r="G10" s="1">
        <f t="shared" si="2"/>
        <v>800</v>
      </c>
    </row>
    <row r="11" spans="1:7">
      <c r="A11" t="s">
        <v>14</v>
      </c>
      <c r="B11">
        <v>38</v>
      </c>
      <c r="C11">
        <v>34</v>
      </c>
      <c r="D11">
        <f>IF(C11&gt;30,C11-30,0)</f>
        <v>4</v>
      </c>
      <c r="E11" s="1">
        <f t="shared" si="0"/>
        <v>152</v>
      </c>
      <c r="F11" s="1">
        <f t="shared" si="1"/>
        <v>1292</v>
      </c>
      <c r="G11" s="1">
        <f t="shared" si="2"/>
        <v>1444</v>
      </c>
    </row>
    <row r="12" spans="1:7">
      <c r="A12" t="s">
        <v>15</v>
      </c>
      <c r="B12">
        <v>39</v>
      </c>
      <c r="C12">
        <v>25</v>
      </c>
      <c r="D12">
        <f>IF(C12&gt;30,C12-30,0)</f>
        <v>0</v>
      </c>
      <c r="E12" s="1">
        <f t="shared" si="0"/>
        <v>0</v>
      </c>
      <c r="F12" s="1">
        <f t="shared" si="1"/>
        <v>975</v>
      </c>
      <c r="G12" s="1">
        <f t="shared" si="2"/>
        <v>975</v>
      </c>
    </row>
    <row r="13" spans="1:7">
      <c r="A13" t="s">
        <v>16</v>
      </c>
      <c r="B13">
        <v>40</v>
      </c>
      <c r="C13">
        <v>28</v>
      </c>
      <c r="D13">
        <f>IF(C13&gt;30,C13-30,0)</f>
        <v>0</v>
      </c>
      <c r="E13" s="1">
        <f t="shared" si="0"/>
        <v>0</v>
      </c>
      <c r="F13" s="1">
        <f t="shared" si="1"/>
        <v>1120</v>
      </c>
      <c r="G13" s="1">
        <f t="shared" si="2"/>
        <v>1120</v>
      </c>
    </row>
    <row r="14" spans="1:7">
      <c r="A14" t="s">
        <v>17</v>
      </c>
      <c r="B14">
        <v>40</v>
      </c>
      <c r="C14">
        <v>22</v>
      </c>
      <c r="D14">
        <f>IF(C14&gt;30,C14-30,0)</f>
        <v>0</v>
      </c>
      <c r="E14" s="1">
        <f t="shared" si="0"/>
        <v>0</v>
      </c>
      <c r="F14" s="1">
        <f t="shared" si="1"/>
        <v>880</v>
      </c>
      <c r="G14" s="1">
        <f t="shared" si="2"/>
        <v>880</v>
      </c>
    </row>
    <row r="15" spans="1:7">
      <c r="A15" t="s">
        <v>18</v>
      </c>
      <c r="B15">
        <v>40</v>
      </c>
      <c r="C15">
        <v>29</v>
      </c>
      <c r="D15">
        <f>IF(C15&gt;30,C15-30,0)</f>
        <v>0</v>
      </c>
      <c r="E15" s="1">
        <f t="shared" si="0"/>
        <v>0</v>
      </c>
      <c r="F15" s="1">
        <f t="shared" si="1"/>
        <v>1160</v>
      </c>
      <c r="G15" s="1">
        <f t="shared" si="2"/>
        <v>1160</v>
      </c>
    </row>
    <row r="17" spans="1:6">
      <c r="A17" t="s">
        <v>19</v>
      </c>
      <c r="B17">
        <f>MAX(B3:B15)</f>
        <v>50</v>
      </c>
      <c r="C17">
        <f>MAX(C3:C15)</f>
        <v>35</v>
      </c>
      <c r="F17">
        <f>MAX(F3:F15)</f>
        <v>1700</v>
      </c>
    </row>
    <row r="18" spans="1:6">
      <c r="A18" t="s">
        <v>20</v>
      </c>
      <c r="B18">
        <f>MIN(B3:B15)</f>
        <v>38</v>
      </c>
      <c r="C18">
        <f>MIN(C3:C15)</f>
        <v>20</v>
      </c>
      <c r="F18">
        <f>MIN(F3:F15)</f>
        <v>800</v>
      </c>
    </row>
    <row r="19" spans="1:6">
      <c r="A19" t="s">
        <v>21</v>
      </c>
      <c r="B19" s="2">
        <f>AVERAGE(B3:B15)</f>
        <v>42.46153846153846</v>
      </c>
      <c r="C19" s="2">
        <f>AVERAGE(C3:C15)</f>
        <v>29.76923076923077</v>
      </c>
      <c r="E19" s="2"/>
      <c r="F19" s="2">
        <f>AVERAGE(F3:F15)</f>
        <v>1273.3846153846155</v>
      </c>
    </row>
    <row r="21" spans="1:6">
      <c r="A21" t="s">
        <v>5</v>
      </c>
      <c r="C21">
        <f>SUM(C3:C15)</f>
        <v>387</v>
      </c>
      <c r="F21" s="3">
        <f>SUM(F3:F15)</f>
        <v>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2021-12-29T07:10:15Z</dcterms:created>
  <dcterms:modified xsi:type="dcterms:W3CDTF">2021-12-29T15:41:40Z</dcterms:modified>
  <cp:category/>
  <cp:contentStatus/>
</cp:coreProperties>
</file>