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Sheet1" sheetId="1" r:id="rId1"/>
    <sheet name="Quản lý tài khoả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2" l="1"/>
  <c r="E5" i="2" l="1"/>
  <c r="B5" i="2"/>
  <c r="A5" i="2"/>
  <c r="C5" i="2" l="1"/>
</calcChain>
</file>

<file path=xl/comments1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<sst xmlns="http://schemas.openxmlformats.org/spreadsheetml/2006/main" count="66" uniqueCount="52">
  <si>
    <t>TestCase</t>
  </si>
  <si>
    <t>Module Code(Mã Module)</t>
  </si>
  <si>
    <t>Test requirement(Yêu cầu test)</t>
  </si>
  <si>
    <t>Tester(Người thực hiện kiểm thử)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</si>
  <si>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</si>
  <si>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</si>
  <si>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</si>
  <si>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</si>
  <si>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</si>
  <si>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</si>
  <si>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</si>
  <si>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</si>
  <si>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</si>
  <si>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</si>
  <si>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</si>
  <si>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</si>
  <si>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</si>
  <si>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</si>
  <si>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</si>
  <si>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</si>
  <si>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Pass orr Fail</t>
  </si>
  <si>
    <t>Bước 1: Mở trình duyệt truy cập vào link "https://www.facebook.com/"
Bước 2: +Bấm F12 để có thể thông số mã nguồn để kiểm tra thông số</t>
  </si>
  <si>
    <t>Hiển thị đúng màu và đúng kích thước như mong muốn</t>
  </si>
  <si>
    <t>Check GUI - Quản lý tài khoản</t>
  </si>
  <si>
    <t>C02</t>
  </si>
  <si>
    <t>C02.1</t>
  </si>
  <si>
    <t>C02.2</t>
  </si>
  <si>
    <t>C02.3</t>
  </si>
  <si>
    <t>C02.4</t>
  </si>
  <si>
    <t>C02.5</t>
  </si>
  <si>
    <t>Bước 1: Mở trình duyệt truy cập vào link 
Bước 2: +Bấm F12 để có thể thông số mã nguồn để kiểm tra thông số</t>
  </si>
  <si>
    <t xml:space="preserve">"Dựa vào hình ảnh 
 +Label tiêu đề: 'Quản lý tài khoản'. 
</t>
  </si>
  <si>
    <t xml:space="preserve">Label:"Quản lý tài khoản" -Font:18px Mã màu:FFFFFF, Font Style:Arial
</t>
  </si>
  <si>
    <t>Chưa có hiển thị Label</t>
  </si>
  <si>
    <t xml:space="preserve"> +Background color:FF69B4"</t>
  </si>
  <si>
    <t xml:space="preserve"> Text Field Tìm kiếm:
Fontsize: 16px - color: white (FFFFFF) - font style: Arial</t>
  </si>
  <si>
    <t>Text Field:"Tìm kiếm"</t>
  </si>
  <si>
    <t>Button :"Search" 
-Fontsize: 14px - color: white(#FFFFFF) - font style: Arial - button size: 10px 24px - button color: #008080</t>
  </si>
  <si>
    <t>Button "Search"</t>
  </si>
  <si>
    <t xml:space="preserve">Button:"Thêm mới "
-Fontsize: 14px - color: white(#FFFFFF) - font style: Arial - button size: 10px 24px - button color: #008080                    </t>
  </si>
  <si>
    <t>Button:"Thêm mới"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</si>
  <si>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</si>
  <si>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</si>
  <si>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 xml:space="preserve"> Table hiển thị</t>
  </si>
  <si>
    <t>Chưa hiển thị TextFeild</t>
  </si>
  <si>
    <t>Untested</t>
  </si>
  <si>
    <t>N/A</t>
  </si>
  <si>
    <t xml:space="preserve">Background </t>
  </si>
  <si>
    <t>Phương</t>
  </si>
  <si>
    <t>Vũ Hoài Phương</t>
  </si>
  <si>
    <t>Quản lý  người dùng</t>
  </si>
  <si>
    <t>Test toàn bộ chức năng màn hình  Quản lý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</si>
</sst>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color theme="1"/>
      <name val="Tahoma"/>
      <family val="2"/>
    </font>
    <font>
      <sz val="11"/>
      <name val="ＭＳ Ｐゴシック"/>
      <charset val="128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2" borderId="5" xfId="1" applyFont="1" applyFill="1" applyBorder="1" applyAlignment="1">
      <alignment horizontal="left" vertical="top" wrapText="1"/>
    </xf>
    <xf numFmtId="0" fontId="4" fillId="2" borderId="6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 wrapText="1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horizontal="left" vertical="top" wrapText="1"/>
    </xf>
    <xf numFmtId="0" fontId="7" fillId="2" borderId="9" xfId="2" applyFont="1" applyFill="1" applyBorder="1" applyAlignment="1">
      <alignment horizontal="left" vertical="top" wrapText="1"/>
    </xf>
    <xf numFmtId="0" fontId="3" fillId="2" borderId="6" xfId="2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22" fontId="8" fillId="2" borderId="8" xfId="3" applyNumberFormat="1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9" fillId="2" borderId="16" xfId="2" applyFont="1" applyFill="1" applyBorder="1" applyAlignment="1">
      <alignment horizontal="left" vertical="top"/>
    </xf>
    <xf numFmtId="0" fontId="9" fillId="2" borderId="17" xfId="2" applyFont="1" applyFill="1" applyBorder="1" applyAlignment="1">
      <alignment vertical="top"/>
    </xf>
    <xf numFmtId="0" fontId="9" fillId="2" borderId="17" xfId="2" applyFont="1" applyFill="1" applyBorder="1" applyAlignment="1">
      <alignment horizontal="left" vertical="top"/>
    </xf>
    <xf numFmtId="0" fontId="9" fillId="2" borderId="18" xfId="2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top"/>
    </xf>
    <xf numFmtId="0" fontId="8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left" vertical="top" wrapText="1"/>
    </xf>
    <xf numFmtId="0" fontId="9" fillId="2" borderId="19" xfId="2" applyFont="1" applyFill="1" applyBorder="1" applyAlignment="1">
      <alignment horizontal="left" vertical="top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left" vertical="top"/>
    </xf>
    <xf numFmtId="0" fontId="3" fillId="4" borderId="21" xfId="3" applyFont="1" applyFill="1" applyBorder="1" applyAlignment="1">
      <alignment horizontal="left" vertical="top"/>
    </xf>
    <xf numFmtId="0" fontId="3" fillId="4" borderId="22" xfId="3" applyFont="1" applyFill="1" applyBorder="1" applyAlignment="1">
      <alignment horizontal="left" vertical="top"/>
    </xf>
    <xf numFmtId="0" fontId="3" fillId="4" borderId="3" xfId="3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0" fontId="3" fillId="4" borderId="23" xfId="3" applyFont="1" applyFill="1" applyBorder="1" applyAlignment="1">
      <alignment horizontal="left" vertical="top"/>
    </xf>
    <xf numFmtId="0" fontId="3" fillId="4" borderId="24" xfId="3" applyFont="1" applyFill="1" applyBorder="1" applyAlignment="1">
      <alignment horizontal="left" vertical="top"/>
    </xf>
    <xf numFmtId="0" fontId="12" fillId="0" borderId="1" xfId="4" applyFont="1" applyBorder="1" applyAlignment="1">
      <alignment horizontal="left" vertical="center" wrapText="1"/>
    </xf>
    <xf numFmtId="0" fontId="8" fillId="2" borderId="1" xfId="3" quotePrefix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22" fontId="8" fillId="2" borderId="8" xfId="3" applyNumberFormat="1" applyFont="1" applyFill="1" applyBorder="1" applyAlignment="1">
      <alignment horizontal="left" vertical="center" wrapText="1"/>
    </xf>
    <xf numFmtId="0" fontId="8" fillId="2" borderId="8" xfId="5" applyFont="1" applyFill="1" applyBorder="1" applyAlignment="1">
      <alignment horizontal="left" vertical="top" wrapText="1"/>
    </xf>
    <xf numFmtId="0" fontId="8" fillId="2" borderId="1" xfId="3" quotePrefix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2" borderId="1" xfId="5" applyFont="1" applyFill="1" applyBorder="1" applyAlignment="1">
      <alignment horizontal="left" vertical="top" wrapText="1"/>
    </xf>
    <xf numFmtId="0" fontId="8" fillId="2" borderId="9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/>
    </xf>
    <xf numFmtId="0" fontId="14" fillId="0" borderId="25" xfId="2" applyFont="1" applyBorder="1" applyAlignment="1">
      <alignment horizontal="left" vertical="center" wrapText="1"/>
    </xf>
    <xf numFmtId="0" fontId="14" fillId="0" borderId="26" xfId="2" applyFont="1" applyBorder="1" applyAlignment="1">
      <alignment vertical="center" wrapText="1"/>
    </xf>
    <xf numFmtId="0" fontId="14" fillId="0" borderId="26" xfId="2" applyFont="1" applyBorder="1" applyAlignment="1">
      <alignment wrapText="1"/>
    </xf>
    <xf numFmtId="0" fontId="14" fillId="5" borderId="25" xfId="2" applyFont="1" applyFill="1" applyBorder="1" applyAlignment="1">
      <alignment horizontal="left" vertical="center" wrapText="1"/>
    </xf>
    <xf numFmtId="0" fontId="12" fillId="5" borderId="1" xfId="4" applyFont="1" applyFill="1" applyBorder="1" applyAlignment="1">
      <alignment vertical="center" wrapText="1"/>
    </xf>
    <xf numFmtId="0" fontId="15" fillId="0" borderId="0" xfId="0" applyFont="1" applyAlignment="1">
      <alignment horizontal="left" vertical="top"/>
    </xf>
    <xf numFmtId="0" fontId="16" fillId="7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</cellXfs>
  <cellStyles count="6">
    <cellStyle name="Normal" xfId="0" builtinId="0"/>
    <cellStyle name="Normal 3" xfId="2"/>
    <cellStyle name="Normal 4" xfId="5"/>
    <cellStyle name="Normal 5" xfId="4"/>
    <cellStyle name="Normal_Sheet1 2" xfId="1"/>
    <cellStyle name="Normal_Sheet1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tabSelected="1" zoomScale="55" zoomScaleNormal="55" workbookViewId="0">
      <selection activeCell="J4" sqref="J4"/>
    </sheetView>
  </sheetViews>
  <sheetFormatPr defaultRowHeight="14.5"/>
  <cols>
    <col min="1" max="1" width="19.36328125" customWidth="1"/>
    <col min="2" max="2" width="21.08984375" customWidth="1"/>
    <col min="3" max="3" width="22.26953125" customWidth="1"/>
    <col min="4" max="4" width="40.26953125" customWidth="1"/>
    <col min="5" max="5" width="28.7265625" customWidth="1"/>
    <col min="6" max="6" width="24.26953125" customWidth="1"/>
    <col min="7" max="7" width="26.08984375" customWidth="1"/>
    <col min="8" max="8" width="27.26953125" customWidth="1"/>
    <col min="9" max="9" width="21.6328125" customWidth="1"/>
    <col min="10" max="10" width="24.08984375" customWidth="1"/>
    <col min="11" max="11" width="23.90625" customWidth="1"/>
  </cols>
  <sheetData>
    <row r="1" spans="1:15" ht="13.5" customHeight="1">
      <c r="A1" s="1" t="s">
        <v>1</v>
      </c>
      <c r="B1" s="54" t="s">
        <v>50</v>
      </c>
      <c r="C1" s="2"/>
      <c r="D1" s="2"/>
      <c r="E1" s="2"/>
      <c r="F1" s="2"/>
      <c r="G1" s="2"/>
      <c r="H1" s="2"/>
      <c r="I1" s="3"/>
      <c r="J1" s="4"/>
      <c r="K1" s="4"/>
    </row>
    <row r="2" spans="1:15" ht="13.5" customHeight="1">
      <c r="A2" s="5" t="s">
        <v>2</v>
      </c>
      <c r="B2" s="6" t="s">
        <v>51</v>
      </c>
      <c r="C2" s="7"/>
      <c r="D2" s="7"/>
      <c r="E2" s="7"/>
      <c r="F2" s="7"/>
      <c r="G2" s="7"/>
      <c r="H2" s="7"/>
      <c r="I2" s="8"/>
      <c r="J2" s="4"/>
      <c r="K2" s="4"/>
      <c r="O2" s="60" t="s">
        <v>4</v>
      </c>
    </row>
    <row r="3" spans="1:15" ht="16.5" customHeight="1">
      <c r="A3" s="5" t="s">
        <v>3</v>
      </c>
      <c r="B3" s="6" t="s">
        <v>49</v>
      </c>
      <c r="C3" s="7"/>
      <c r="D3" s="7"/>
      <c r="E3" s="7"/>
      <c r="F3" s="7"/>
      <c r="G3" s="7"/>
      <c r="H3" s="7"/>
      <c r="I3" s="8"/>
      <c r="J3" s="4"/>
      <c r="K3" s="4"/>
      <c r="O3" s="61" t="s">
        <v>5</v>
      </c>
    </row>
    <row r="4" spans="1:15">
      <c r="A4" s="9" t="s">
        <v>4</v>
      </c>
      <c r="B4" s="10" t="s">
        <v>5</v>
      </c>
      <c r="C4" s="11" t="s">
        <v>6</v>
      </c>
      <c r="D4" s="12"/>
      <c r="E4" s="13" t="s">
        <v>7</v>
      </c>
      <c r="F4" s="14"/>
      <c r="G4" s="15" t="s">
        <v>8</v>
      </c>
      <c r="H4" s="16"/>
      <c r="I4" s="17"/>
      <c r="J4" s="4"/>
      <c r="K4" s="18" t="s">
        <v>48</v>
      </c>
      <c r="O4" s="62" t="s">
        <v>45</v>
      </c>
    </row>
    <row r="5" spans="1:15" ht="15" thickBot="1">
      <c r="A5" s="19">
        <f>COUNTIF(I11:I994,"Pass")</f>
        <v>4</v>
      </c>
      <c r="B5" s="20">
        <f>COUNTIF(I11:I994,"Fail")</f>
        <v>0</v>
      </c>
      <c r="C5" s="21">
        <f>G5-E5-B5-A5</f>
        <v>0</v>
      </c>
      <c r="D5" s="22"/>
      <c r="E5" s="21">
        <f>COUNTIF(I$12:I$995,"N/A")</f>
        <v>0</v>
      </c>
      <c r="F5" s="22"/>
      <c r="G5" s="23">
        <f>COUNTA(A11:A994)</f>
        <v>4</v>
      </c>
      <c r="H5" s="24"/>
      <c r="I5" s="25"/>
      <c r="J5" s="4"/>
      <c r="K5" s="4"/>
      <c r="O5" t="s">
        <v>46</v>
      </c>
    </row>
    <row r="6" spans="1:15">
      <c r="A6" s="26"/>
      <c r="B6" s="27"/>
      <c r="C6" s="28"/>
      <c r="D6" s="29"/>
      <c r="E6" s="30"/>
      <c r="F6" s="31"/>
      <c r="G6" s="31"/>
      <c r="H6" s="32"/>
      <c r="I6" s="33"/>
      <c r="J6" s="4"/>
      <c r="K6" s="4"/>
    </row>
    <row r="7" spans="1:15" ht="141.5" customHeight="1">
      <c r="A7" s="34" t="s">
        <v>9</v>
      </c>
      <c r="B7" s="34" t="s">
        <v>10</v>
      </c>
      <c r="C7" s="34" t="s">
        <v>11</v>
      </c>
      <c r="D7" s="34" t="s">
        <v>12</v>
      </c>
      <c r="E7" s="34" t="s">
        <v>13</v>
      </c>
      <c r="F7" s="34" t="s">
        <v>14</v>
      </c>
      <c r="G7" s="35" t="s">
        <v>15</v>
      </c>
      <c r="H7" s="35" t="s">
        <v>16</v>
      </c>
      <c r="I7" s="35" t="s">
        <v>17</v>
      </c>
      <c r="J7" s="35" t="s">
        <v>18</v>
      </c>
      <c r="K7" s="35" t="s">
        <v>19</v>
      </c>
    </row>
    <row r="8" spans="1:15">
      <c r="A8" s="36"/>
      <c r="B8" s="37" t="s">
        <v>23</v>
      </c>
      <c r="C8" s="38"/>
      <c r="D8" s="39"/>
      <c r="E8" s="39"/>
      <c r="F8" s="40"/>
      <c r="G8" s="40"/>
      <c r="H8" s="39"/>
      <c r="I8" s="39" t="s">
        <v>20</v>
      </c>
      <c r="J8" s="41"/>
      <c r="K8" s="42"/>
    </row>
    <row r="9" spans="1:15" ht="119" customHeight="1">
      <c r="A9" s="58" t="s">
        <v>24</v>
      </c>
      <c r="B9" s="43"/>
      <c r="C9" s="57" t="s">
        <v>31</v>
      </c>
      <c r="D9" s="44" t="s">
        <v>30</v>
      </c>
      <c r="E9" s="44"/>
      <c r="F9" s="45" t="s">
        <v>32</v>
      </c>
      <c r="G9" s="45" t="s">
        <v>33</v>
      </c>
      <c r="H9" s="47"/>
      <c r="I9" s="47" t="s">
        <v>5</v>
      </c>
      <c r="J9" s="48">
        <v>44036</v>
      </c>
      <c r="K9" s="49"/>
    </row>
    <row r="10" spans="1:15" ht="57" customHeight="1">
      <c r="A10" s="59" t="s">
        <v>25</v>
      </c>
      <c r="B10" s="43"/>
      <c r="C10" s="56" t="s">
        <v>36</v>
      </c>
      <c r="D10" s="50" t="s">
        <v>30</v>
      </c>
      <c r="E10" s="50"/>
      <c r="F10" s="51" t="s">
        <v>35</v>
      </c>
      <c r="G10" s="51" t="s">
        <v>44</v>
      </c>
      <c r="H10" s="52"/>
      <c r="I10" s="53" t="s">
        <v>5</v>
      </c>
      <c r="J10" s="48">
        <v>44036</v>
      </c>
      <c r="K10" s="49"/>
    </row>
    <row r="11" spans="1:15" ht="103.5" customHeight="1">
      <c r="A11" s="55" t="s">
        <v>26</v>
      </c>
      <c r="B11" s="43"/>
      <c r="C11" s="56" t="s">
        <v>38</v>
      </c>
      <c r="D11" s="50" t="s">
        <v>30</v>
      </c>
      <c r="E11" s="44"/>
      <c r="F11" s="45" t="s">
        <v>37</v>
      </c>
      <c r="G11" s="51" t="s">
        <v>22</v>
      </c>
      <c r="H11" s="46"/>
      <c r="I11" s="47" t="s">
        <v>4</v>
      </c>
      <c r="J11" s="48">
        <v>44036</v>
      </c>
      <c r="K11" s="49"/>
    </row>
    <row r="12" spans="1:15" ht="75">
      <c r="A12" s="55" t="s">
        <v>27</v>
      </c>
      <c r="B12" s="43"/>
      <c r="C12" s="56" t="s">
        <v>40</v>
      </c>
      <c r="D12" s="50" t="s">
        <v>30</v>
      </c>
      <c r="E12" s="50"/>
      <c r="F12" s="51" t="s">
        <v>39</v>
      </c>
      <c r="G12" s="51" t="s">
        <v>22</v>
      </c>
      <c r="H12" s="52"/>
      <c r="I12" s="53" t="s">
        <v>4</v>
      </c>
      <c r="J12" s="48">
        <v>44036</v>
      </c>
      <c r="K12" s="49"/>
    </row>
    <row r="13" spans="1:15" ht="62.5">
      <c r="A13" s="55" t="s">
        <v>28</v>
      </c>
      <c r="B13" s="43"/>
      <c r="C13" s="56" t="s">
        <v>43</v>
      </c>
      <c r="D13" s="50" t="s">
        <v>30</v>
      </c>
      <c r="E13" s="44"/>
      <c r="F13" s="45" t="s">
        <v>41</v>
      </c>
      <c r="G13" s="45" t="s">
        <v>42</v>
      </c>
      <c r="H13" s="46"/>
      <c r="I13" s="47" t="s">
        <v>4</v>
      </c>
      <c r="J13" s="48">
        <v>44036</v>
      </c>
      <c r="K13" s="49"/>
    </row>
    <row r="14" spans="1:15" ht="50">
      <c r="A14" s="55" t="s">
        <v>29</v>
      </c>
      <c r="B14" s="43"/>
      <c r="C14" s="56" t="s">
        <v>47</v>
      </c>
      <c r="D14" s="50" t="s">
        <v>21</v>
      </c>
      <c r="E14" s="50"/>
      <c r="F14" s="56" t="s">
        <v>34</v>
      </c>
      <c r="G14" s="51" t="s">
        <v>22</v>
      </c>
      <c r="H14" s="52"/>
      <c r="I14" s="53" t="s">
        <v>4</v>
      </c>
      <c r="J14" s="48">
        <v>44036</v>
      </c>
      <c r="K14" s="49"/>
    </row>
  </sheetData>
  <dataConsolidate>
    <dataRefs count="1">
      <dataRef name="Pass"/>
    </dataRefs>
  </dataConsolidate>
  <mergeCells count="9">
    <mergeCell ref="B8:C8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Quản lý tài khoản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2020-07-23T03:24:44Z</dcterms:created>
  <dcterms:modified xsi:type="dcterms:W3CDTF">2020-07-24T04:08:12Z</dcterms:modified>
</cp:coreProperties>
</file>