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st-Key" sheetId="1" r:id="rId3"/>
    <sheet state="visible" name="2st-Key" sheetId="2" r:id="rId4"/>
    <sheet state="visible" name="Domain" sheetId="3" r:id="rId5"/>
    <sheet state="visible" name="DB" sheetId="4" r:id="rId6"/>
    <sheet state="visible" name="Use-case" sheetId="5" r:id="rId7"/>
    <sheet state="visible" name="service" sheetId="6" r:id="rId8"/>
    <sheet state="visible" name="store" sheetId="7" r:id="rId9"/>
    <sheet state="visible" name="Function list" sheetId="8" r:id="rId10"/>
    <sheet state="visible" name="Schedule" sheetId="9" r:id="rId11"/>
  </sheets>
  <definedNames>
    <definedName hidden="1" localSheetId="5" name="_xlnm._FilterDatabase">service!$B$2:$G$42</definedName>
    <definedName hidden="1" localSheetId="6" name="_xlnm._FilterDatabase">store!$B$2:$G$42</definedName>
  </definedNames>
  <calcPr/>
</workbook>
</file>

<file path=xl/sharedStrings.xml><?xml version="1.0" encoding="utf-8"?>
<sst xmlns="http://schemas.openxmlformats.org/spreadsheetml/2006/main" count="1077" uniqueCount="453">
  <si>
    <t>Domain name (KOR)</t>
  </si>
  <si>
    <t>Domain name (ENG)</t>
  </si>
  <si>
    <t>필드(KOR)</t>
  </si>
  <si>
    <t>필드(ENG)</t>
  </si>
  <si>
    <t>접근자</t>
  </si>
  <si>
    <t>Data Format</t>
  </si>
  <si>
    <t>비고</t>
  </si>
  <si>
    <t>비고작성자</t>
  </si>
  <si>
    <t>모임</t>
  </si>
  <si>
    <t>Meeting</t>
  </si>
  <si>
    <t>모임ID</t>
  </si>
  <si>
    <t>구분</t>
  </si>
  <si>
    <t>1) 모임</t>
  </si>
  <si>
    <t>명사</t>
  </si>
  <si>
    <t>meetingId</t>
  </si>
  <si>
    <t>Private</t>
  </si>
  <si>
    <t>int</t>
  </si>
  <si>
    <t>Key</t>
  </si>
  <si>
    <t>모이고, PC, 모바일, 환경, 모임, 홍보글, 사용자, 회원, 
비회원, 시스템 관리자, 로그인, 회원가입, 서비스, 참가비,
광고, 광고글, 관리, 게시물, 일반, 배치, 게시판, 
부적절한 모임, 신고, 신고된 모임, 게시자, 목록, 자격, 정보</t>
  </si>
  <si>
    <t>모임명, 카테고리, 모임일시, 접수기간, 
모임장소,해시태그, 참가비, 참여인원, 
모임소개, 상세내용, 연락처, 제안내용, 제안기간</t>
  </si>
  <si>
    <t>동사</t>
  </si>
  <si>
    <t xml:space="preserve">검색하다, 참여하다, 열람하다, 가능하다, 가입하다
개설하다, 삭제하다, 제안하다, 등록하다, 
신청하다, 승인하다, 노출된다, 신고하다,
정지하다, 수정하다, 탈퇴하다, </t>
  </si>
  <si>
    <t>모임명</t>
  </si>
  <si>
    <t>title</t>
  </si>
  <si>
    <t>String</t>
  </si>
  <si>
    <t>카테고리</t>
  </si>
  <si>
    <t>category</t>
  </si>
  <si>
    <t>Use-case</t>
  </si>
  <si>
    <t>모임일시</t>
  </si>
  <si>
    <t>date</t>
  </si>
  <si>
    <t>Date</t>
  </si>
  <si>
    <t>접수시작일</t>
  </si>
  <si>
    <t>startDate</t>
  </si>
  <si>
    <t>접수종료일</t>
  </si>
  <si>
    <t>endDate</t>
  </si>
  <si>
    <t>모임장소</t>
  </si>
  <si>
    <t>place</t>
  </si>
  <si>
    <t>모임 검색</t>
  </si>
  <si>
    <t>모임명, 내용, 장소를</t>
  </si>
  <si>
    <t>검색한다</t>
  </si>
  <si>
    <t>해시태그</t>
  </si>
  <si>
    <t>hashtag</t>
  </si>
  <si>
    <t>참가비</t>
  </si>
  <si>
    <t>fee</t>
  </si>
  <si>
    <t>Int</t>
  </si>
  <si>
    <t>참여인원수</t>
  </si>
  <si>
    <t>participants</t>
  </si>
  <si>
    <t>모임소개</t>
  </si>
  <si>
    <t>guidence</t>
  </si>
  <si>
    <t>해시태그를</t>
  </si>
  <si>
    <t>모임 개설</t>
  </si>
  <si>
    <t>모임을</t>
  </si>
  <si>
    <t>개설한다</t>
  </si>
  <si>
    <t>상세내용</t>
  </si>
  <si>
    <t>모임 삭제</t>
  </si>
  <si>
    <t>content</t>
  </si>
  <si>
    <t>삭제한다</t>
  </si>
  <si>
    <t>(입력 항목 : 모임 명/카데고리, 모임 일시, 접수 기간, 모임장소, 유/무료 선택, 그룹 설정, 간단한 모임소개, 상세 내용, 해시 태그, 신청 문의 연락처 설정 등</t>
  </si>
  <si>
    <t>모임 참여</t>
  </si>
  <si>
    <t>참여한다</t>
  </si>
  <si>
    <t>모임제안</t>
  </si>
  <si>
    <t>(입력 항목 : 모임 명/카데고리, 접수 기간(제안기간), 모임장소, 간단한 모임소개(제안소개), 상세 내용(제안내용), 해시 태그 등</t>
  </si>
  <si>
    <t>연락처</t>
  </si>
  <si>
    <t>contact</t>
  </si>
  <si>
    <t>모임 제안</t>
  </si>
  <si>
    <t>제안한다</t>
  </si>
  <si>
    <t>모임 신고</t>
  </si>
  <si>
    <t>신고횟수</t>
  </si>
  <si>
    <t>reportCount</t>
  </si>
  <si>
    <t>개설일</t>
  </si>
  <si>
    <t>regDate</t>
  </si>
  <si>
    <t>신고한다</t>
  </si>
  <si>
    <t>개설자</t>
  </si>
  <si>
    <t>regUser</t>
  </si>
  <si>
    <t>UserDTO</t>
  </si>
  <si>
    <t>참여자</t>
  </si>
  <si>
    <t>joinUser</t>
  </si>
  <si>
    <t>2) 회원</t>
  </si>
  <si>
    <t>List&lt;User&gt;</t>
  </si>
  <si>
    <t>제안모임</t>
  </si>
  <si>
    <t>DB Table name</t>
  </si>
  <si>
    <t>이름
이메일
비밀번호
휴대전화 번호</t>
  </si>
  <si>
    <t>recommend</t>
  </si>
  <si>
    <t>recommendId</t>
  </si>
  <si>
    <t>Table Name (ENG)</t>
  </si>
  <si>
    <t>KEY</t>
  </si>
  <si>
    <t>회원 가입</t>
  </si>
  <si>
    <t>회원으로</t>
  </si>
  <si>
    <t>가입한다</t>
  </si>
  <si>
    <t>회원 수정</t>
  </si>
  <si>
    <t>회원정보를</t>
  </si>
  <si>
    <t>수정한다.</t>
  </si>
  <si>
    <t>회원 탈퇴</t>
  </si>
  <si>
    <t>회원이</t>
  </si>
  <si>
    <t>모임이름</t>
  </si>
  <si>
    <t>recName</t>
  </si>
  <si>
    <t>NULL</t>
  </si>
  <si>
    <t>KOR</t>
  </si>
  <si>
    <t>ENG</t>
  </si>
  <si>
    <t>타입</t>
  </si>
  <si>
    <t>length</t>
  </si>
  <si>
    <t>value sample</t>
  </si>
  <si>
    <t>탈퇴한다.</t>
  </si>
  <si>
    <t>DB 생성 작업자</t>
  </si>
  <si>
    <t>기능 구분</t>
  </si>
  <si>
    <t>질문 또는 이의</t>
  </si>
  <si>
    <t>recCategory</t>
  </si>
  <si>
    <t>회원 로그인</t>
  </si>
  <si>
    <t>로그인을</t>
  </si>
  <si>
    <t>한다</t>
  </si>
  <si>
    <t>회원 검색</t>
  </si>
  <si>
    <t>이름으로</t>
  </si>
  <si>
    <t>이메일로</t>
  </si>
  <si>
    <t>recPlace</t>
  </si>
  <si>
    <t>질문작성자</t>
  </si>
  <si>
    <t>3) 광고</t>
  </si>
  <si>
    <t>recHashTag</t>
  </si>
  <si>
    <t>공감수</t>
  </si>
  <si>
    <t>recAgree</t>
  </si>
  <si>
    <t>Number</t>
  </si>
  <si>
    <t>MEETING</t>
  </si>
  <si>
    <t>제안등록일</t>
  </si>
  <si>
    <t>이름
소속
이메일
연락처
모임명
광고기간
이용희망상품
문의내용</t>
  </si>
  <si>
    <t>recRegDate</t>
  </si>
  <si>
    <t>PK</t>
  </si>
  <si>
    <t>제안종료일</t>
  </si>
  <si>
    <t>Date 형식으로 설정할 경우, JSP로 보낼 때 String으로 변환해야 함.</t>
  </si>
  <si>
    <t>meeting_id</t>
  </si>
  <si>
    <t>NUMBER</t>
  </si>
  <si>
    <t>1,2,3,4</t>
  </si>
  <si>
    <t>광고 신청</t>
  </si>
  <si>
    <t>광고를</t>
  </si>
  <si>
    <t>신청하다</t>
  </si>
  <si>
    <t>제안내용</t>
  </si>
  <si>
    <t>recContent</t>
  </si>
  <si>
    <t>광고 검색</t>
  </si>
  <si>
    <t>VARCHAR2</t>
  </si>
  <si>
    <t>"죄"민창의 두성창법</t>
  </si>
  <si>
    <t>제안소개</t>
  </si>
  <si>
    <t>recGuidence</t>
  </si>
  <si>
    <t>소속으로</t>
  </si>
  <si>
    <t>연락처로</t>
  </si>
  <si>
    <t>모임명으로</t>
  </si>
  <si>
    <t>광고기간으로</t>
  </si>
  <si>
    <t>이용상품으로</t>
  </si>
  <si>
    <t>광고 승인</t>
  </si>
  <si>
    <t>승인한다</t>
  </si>
  <si>
    <t>meeting_date</t>
  </si>
  <si>
    <t>DATE</t>
  </si>
  <si>
    <t>4)신고</t>
  </si>
  <si>
    <t>start_date</t>
  </si>
  <si>
    <t>회원</t>
  </si>
  <si>
    <t>신고횟수, 모임명, 이메일, 이름</t>
  </si>
  <si>
    <t>User</t>
  </si>
  <si>
    <t>end_date</t>
  </si>
  <si>
    <t>신고 모임 검색</t>
  </si>
  <si>
    <t>이름</t>
  </si>
  <si>
    <t>신고 모임을 신고횟수로</t>
  </si>
  <si>
    <t>name</t>
  </si>
  <si>
    <t>신고 모임을 모임명으로</t>
  </si>
  <si>
    <t>이메일</t>
  </si>
  <si>
    <t>email</t>
  </si>
  <si>
    <t>신고 모임 삭제</t>
  </si>
  <si>
    <t>신고 모임을</t>
  </si>
  <si>
    <t>삭제한다.</t>
  </si>
  <si>
    <t>신고 회원 검색</t>
  </si>
  <si>
    <t>신고회원을 이메일로</t>
  </si>
  <si>
    <t>phoneNumber</t>
  </si>
  <si>
    <t>신고 회원을 이름으로</t>
  </si>
  <si>
    <t>비밀번호</t>
  </si>
  <si>
    <t>password</t>
  </si>
  <si>
    <t>신고 회원 정지</t>
  </si>
  <si>
    <t>신고 회원을</t>
  </si>
  <si>
    <t>정지한다.</t>
  </si>
  <si>
    <t>광고</t>
  </si>
  <si>
    <t>guidance</t>
  </si>
  <si>
    <t>Ad</t>
  </si>
  <si>
    <t>광고ID</t>
  </si>
  <si>
    <t>adId</t>
  </si>
  <si>
    <t>meeting</t>
  </si>
  <si>
    <t>MeetingDTO</t>
  </si>
  <si>
    <t>report_count</t>
  </si>
  <si>
    <t>신고사유</t>
  </si>
  <si>
    <t>report_reason</t>
  </si>
  <si>
    <t>광고시작일</t>
  </si>
  <si>
    <t>광고종료일</t>
  </si>
  <si>
    <t>reg_date</t>
  </si>
  <si>
    <t>최민창 초콜릿 복근</t>
  </si>
  <si>
    <t>이용희망상품</t>
  </si>
  <si>
    <t>product</t>
  </si>
  <si>
    <t>user_name</t>
  </si>
  <si>
    <t>문의내용</t>
  </si>
  <si>
    <t>question</t>
  </si>
  <si>
    <t>RECOMMEND</t>
  </si>
  <si>
    <t>신고</t>
  </si>
  <si>
    <t>report</t>
  </si>
  <si>
    <t>신고ID</t>
  </si>
  <si>
    <t>reportId</t>
  </si>
  <si>
    <t>모임DTO</t>
  </si>
  <si>
    <t>recommend_id</t>
  </si>
  <si>
    <t>reportReason</t>
  </si>
  <si>
    <t xml:space="preserve">String </t>
  </si>
  <si>
    <t>rec_name</t>
  </si>
  <si>
    <t>신고날짜</t>
  </si>
  <si>
    <t>reportDate</t>
  </si>
  <si>
    <t>rec_category</t>
  </si>
  <si>
    <t>rec_place</t>
  </si>
  <si>
    <t>rec_agree</t>
  </si>
  <si>
    <t>rec_reg_date</t>
  </si>
  <si>
    <t>rec_end_date</t>
  </si>
  <si>
    <t>rec_content</t>
  </si>
  <si>
    <t>rec_guidance</t>
  </si>
  <si>
    <t>rec_user_name</t>
  </si>
  <si>
    <t>USER</t>
  </si>
  <si>
    <t>phone_number</t>
  </si>
  <si>
    <t>AD</t>
  </si>
  <si>
    <t>ad_id</t>
  </si>
  <si>
    <t>FK</t>
  </si>
  <si>
    <t>meetingTitle</t>
  </si>
  <si>
    <t>신고모임</t>
  </si>
  <si>
    <t>REPORT_MEETING</t>
  </si>
  <si>
    <t>report_id</t>
  </si>
  <si>
    <t>report_date</t>
  </si>
  <si>
    <t>신고유저</t>
  </si>
  <si>
    <t>REPORT_USER</t>
  </si>
  <si>
    <t>신고모임수</t>
  </si>
  <si>
    <t>number_of_meeting</t>
  </si>
  <si>
    <t>모임 해시태그</t>
  </si>
  <si>
    <t>HASHTAG_MEETING</t>
  </si>
  <si>
    <t>해시태그ID</t>
  </si>
  <si>
    <t>hashtag_id</t>
  </si>
  <si>
    <t>모임제안 해시태그</t>
  </si>
  <si>
    <t>HASHTAG_RECOMMEND</t>
  </si>
  <si>
    <t>모임제안ID</t>
  </si>
  <si>
    <t>HASHTAG</t>
  </si>
  <si>
    <t>해시태그내용</t>
  </si>
  <si>
    <t>모임 참여자</t>
  </si>
  <si>
    <t>MEETING_USER</t>
  </si>
  <si>
    <t>참여자Email</t>
  </si>
  <si>
    <t>user_email</t>
  </si>
  <si>
    <t>모임제안 공감자</t>
  </si>
  <si>
    <t>RECOMMEND_USER</t>
  </si>
  <si>
    <t>공감자Email</t>
  </si>
  <si>
    <t>작업자</t>
  </si>
  <si>
    <t>ID</t>
  </si>
  <si>
    <t>작업상태</t>
  </si>
  <si>
    <t>우선순위</t>
  </si>
  <si>
    <t>검색하다</t>
  </si>
  <si>
    <t>모임관리</t>
  </si>
  <si>
    <t>이지혜</t>
  </si>
  <si>
    <t>U001</t>
  </si>
  <si>
    <t>끝</t>
  </si>
  <si>
    <t>중</t>
  </si>
  <si>
    <t>개설하다</t>
  </si>
  <si>
    <t>U002</t>
  </si>
  <si>
    <t>상</t>
  </si>
  <si>
    <t>삭제하다</t>
  </si>
  <si>
    <t>U003</t>
  </si>
  <si>
    <t>하</t>
  </si>
  <si>
    <t>참여하다</t>
  </si>
  <si>
    <t>강명준</t>
  </si>
  <si>
    <t>U004</t>
  </si>
  <si>
    <t>제안하다</t>
  </si>
  <si>
    <t>U005</t>
  </si>
  <si>
    <t>신고하다</t>
  </si>
  <si>
    <t>U006</t>
  </si>
  <si>
    <t>가입하다</t>
  </si>
  <si>
    <t>회원관리</t>
  </si>
  <si>
    <t>U007</t>
  </si>
  <si>
    <t>수정하다</t>
  </si>
  <si>
    <t>U008</t>
  </si>
  <si>
    <t>탈퇴하다</t>
  </si>
  <si>
    <t>U009</t>
  </si>
  <si>
    <t>로그인하다</t>
  </si>
  <si>
    <t>유소미</t>
  </si>
  <si>
    <t>U010</t>
  </si>
  <si>
    <t>광고관리</t>
  </si>
  <si>
    <t>U011</t>
  </si>
  <si>
    <t>관리자</t>
  </si>
  <si>
    <t>U012</t>
  </si>
  <si>
    <t>승인하다</t>
  </si>
  <si>
    <t>최민창</t>
  </si>
  <si>
    <t>U013</t>
  </si>
  <si>
    <t>신고관리</t>
  </si>
  <si>
    <t>U014</t>
  </si>
  <si>
    <t>신고된모임을</t>
  </si>
  <si>
    <t>U015</t>
  </si>
  <si>
    <t>나명관</t>
  </si>
  <si>
    <t>U016</t>
  </si>
  <si>
    <t>신고된회원을</t>
  </si>
  <si>
    <t>U017</t>
  </si>
  <si>
    <t>정지하다</t>
  </si>
  <si>
    <t>U018</t>
  </si>
  <si>
    <t>Class name (ENG)</t>
  </si>
  <si>
    <t>Method name</t>
  </si>
  <si>
    <t>parameter</t>
  </si>
  <si>
    <t>Return type</t>
  </si>
  <si>
    <t>조합</t>
  </si>
  <si>
    <t>MeetingService</t>
  </si>
  <si>
    <t>public</t>
  </si>
  <si>
    <t>registMeeting</t>
  </si>
  <si>
    <t>meeting:Meeting</t>
  </si>
  <si>
    <t>modifyMeeting</t>
  </si>
  <si>
    <t>removeMeeting</t>
  </si>
  <si>
    <t>meetingId:int</t>
  </si>
  <si>
    <t>boolean</t>
  </si>
  <si>
    <t>searchAllMeeting</t>
  </si>
  <si>
    <t>List&lt;Meeting&gt;</t>
  </si>
  <si>
    <t>searchMeetingById</t>
  </si>
  <si>
    <t>searchMeetingByTitle</t>
  </si>
  <si>
    <t>title:String</t>
  </si>
  <si>
    <t>searchMeetingByDate</t>
  </si>
  <si>
    <t>date:Date</t>
  </si>
  <si>
    <t>searchMeetingByPlace</t>
  </si>
  <si>
    <t>place:String</t>
  </si>
  <si>
    <t>searchMeetingByCategory</t>
  </si>
  <si>
    <t>category:String</t>
  </si>
  <si>
    <t>searchMeetingByHashtag</t>
  </si>
  <si>
    <t>hashtag:String</t>
  </si>
  <si>
    <t>reportMeeting</t>
  </si>
  <si>
    <t>void</t>
  </si>
  <si>
    <t>MeetingStore</t>
  </si>
  <si>
    <t>insertMeeting</t>
  </si>
  <si>
    <t>RecommendService</t>
  </si>
  <si>
    <t>registRecommend</t>
  </si>
  <si>
    <t>recommend:Recommend</t>
  </si>
  <si>
    <t>modifyRecommend</t>
  </si>
  <si>
    <t>사용자</t>
  </si>
  <si>
    <t>removeRecommend</t>
  </si>
  <si>
    <t>recommendId:int</t>
  </si>
  <si>
    <t>searchAllRecommend</t>
  </si>
  <si>
    <t>List&lt;Recommend&gt;</t>
  </si>
  <si>
    <t>updateMeeting</t>
  </si>
  <si>
    <t>searchRecommendById</t>
  </si>
  <si>
    <t>Recommend</t>
  </si>
  <si>
    <t>deleteMeeting</t>
  </si>
  <si>
    <t>searchRecommendByName</t>
  </si>
  <si>
    <t>recName:String</t>
  </si>
  <si>
    <t>분류</t>
  </si>
  <si>
    <t>기능</t>
  </si>
  <si>
    <t>selectAllMeeting</t>
  </si>
  <si>
    <t>PC / Mobile / Both</t>
  </si>
  <si>
    <t>설명</t>
  </si>
  <si>
    <t>시스템관리자</t>
  </si>
  <si>
    <t>회원삭제</t>
  </si>
  <si>
    <t>PC</t>
  </si>
  <si>
    <t>searchRecommendByRegion</t>
  </si>
  <si>
    <t>자격정지 3회차인 계정은 삭제한다.</t>
  </si>
  <si>
    <t>recPlace:String</t>
  </si>
  <si>
    <t>회원자격정지</t>
  </si>
  <si>
    <t>5회이상 신고접수완료된 계정은 삭제한다.</t>
  </si>
  <si>
    <t>selectMeetingById</t>
  </si>
  <si>
    <t>일반</t>
  </si>
  <si>
    <t>모임개설</t>
  </si>
  <si>
    <t>로그인한 사용자만 개설할 수 있다.</t>
  </si>
  <si>
    <t>searchRecommendByCategory</t>
  </si>
  <si>
    <t>모임수정</t>
  </si>
  <si>
    <t>recCategory:String</t>
  </si>
  <si>
    <t>모임 제목과 내용을 수정할 수 있다. 모임 시간은 수정할 수 없다.</t>
  </si>
  <si>
    <t>모임삭제</t>
  </si>
  <si>
    <t>모임 모집 일자 이전 : 신청자가 없는 상황에서만 모임을 삭제할 수 있다.
모임 모집 일자 이후 : 최소 참여인원 미달일 경우에만 삭제할 수 있다.</t>
  </si>
  <si>
    <t>모임검색</t>
  </si>
  <si>
    <t>Both</t>
  </si>
  <si>
    <t>selectMeetingByTitle</t>
  </si>
  <si>
    <t>제목검색</t>
  </si>
  <si>
    <t>searchRecommendByHashtag</t>
  </si>
  <si>
    <t>recHashtag:String</t>
  </si>
  <si>
    <t>내용검색</t>
  </si>
  <si>
    <t>Hash tag 검색 (검색어를 쓸 때, #을 붙인 한 단어만)</t>
  </si>
  <si>
    <t>selectMeetingByDate</t>
  </si>
  <si>
    <t>loveRecommend</t>
  </si>
  <si>
    <t>recommendId:int, userEmail:String</t>
  </si>
  <si>
    <t>결재</t>
  </si>
  <si>
    <t>selectMeetingByPlace</t>
  </si>
  <si>
    <t>searchRecommendByLoveSort</t>
  </si>
  <si>
    <t>selectMeetingByCategory</t>
  </si>
  <si>
    <t>searchLoveUserById</t>
  </si>
  <si>
    <t>List&lt;userEmail:String&gt;</t>
  </si>
  <si>
    <t>신용카드 결재</t>
  </si>
  <si>
    <t>selectMeetingByHashtag</t>
  </si>
  <si>
    <t>결제 기능은 직접적으로 구현하는 것이 아니라, 
추후 서비스 될때 모듈로 붙이기 때문에,
린캔버스를 제외한 모든 문서에서 내용을 삭제합니다.
Answer : 네</t>
  </si>
  <si>
    <t>UserService</t>
  </si>
  <si>
    <t>registUser</t>
  </si>
  <si>
    <t>user:User</t>
  </si>
  <si>
    <t>modifyUser</t>
  </si>
  <si>
    <t>removeUser</t>
  </si>
  <si>
    <t>userEmail:String</t>
  </si>
  <si>
    <t>무통장입금</t>
  </si>
  <si>
    <t>RecommendStore</t>
  </si>
  <si>
    <t>insertRecommend</t>
  </si>
  <si>
    <t>searchUserByEmail</t>
  </si>
  <si>
    <t>updateRecommend</t>
  </si>
  <si>
    <t>결재취소</t>
  </si>
  <si>
    <t>결재내역조회</t>
  </si>
  <si>
    <t>reportUser</t>
  </si>
  <si>
    <t>deleteRecommend</t>
  </si>
  <si>
    <t>AdService</t>
  </si>
  <si>
    <t>registAd</t>
  </si>
  <si>
    <t>ad:Ad</t>
  </si>
  <si>
    <t>selectAllRecommend</t>
  </si>
  <si>
    <t>modifyAd</t>
  </si>
  <si>
    <t>removeAd</t>
  </si>
  <si>
    <t>selectRecommendById</t>
  </si>
  <si>
    <t>adId:int</t>
  </si>
  <si>
    <t>selectRecommendByName</t>
  </si>
  <si>
    <t>searchAdById</t>
  </si>
  <si>
    <t>selectRecommendByRegion</t>
  </si>
  <si>
    <t>searchAllAd</t>
  </si>
  <si>
    <t>List&lt;Ad&gt;</t>
  </si>
  <si>
    <t>selectRecommendByCategory</t>
  </si>
  <si>
    <t>searchAdByDate</t>
  </si>
  <si>
    <t>selectRecommendByHashtag</t>
  </si>
  <si>
    <t>searchAdByMeetingId</t>
  </si>
  <si>
    <t>selectRecommendByLoveSort</t>
  </si>
  <si>
    <t>ReportService</t>
  </si>
  <si>
    <t>searchAllReportedMeeting</t>
  </si>
  <si>
    <t>selectLoveUserById</t>
  </si>
  <si>
    <t>UserStore</t>
  </si>
  <si>
    <t>insertUser</t>
  </si>
  <si>
    <t>searchReportedMeetingByTitle</t>
  </si>
  <si>
    <t>updateUser</t>
  </si>
  <si>
    <t>deleteUser</t>
  </si>
  <si>
    <t>searchAllReportedUser</t>
  </si>
  <si>
    <t>selectUserByEmail</t>
  </si>
  <si>
    <t>searchReportedUserByEmail</t>
  </si>
  <si>
    <t>searchReportedUserByName</t>
  </si>
  <si>
    <t>name:String</t>
  </si>
  <si>
    <t>AdStore</t>
  </si>
  <si>
    <t>insertAd</t>
  </si>
  <si>
    <t>updateAd</t>
  </si>
  <si>
    <t>deleteAd</t>
  </si>
  <si>
    <t>selectAdById</t>
  </si>
  <si>
    <t>selectAllAd</t>
  </si>
  <si>
    <t>selectAdByDate</t>
  </si>
  <si>
    <t>selectAdByMeetingId</t>
  </si>
  <si>
    <t>ReportStore</t>
  </si>
  <si>
    <t>selectAllReportedMeeting</t>
  </si>
  <si>
    <t>selectReportedMeetingByTitle</t>
  </si>
  <si>
    <t>To Do</t>
  </si>
  <si>
    <t>selectAllReportedUser</t>
  </si>
  <si>
    <t>selectReportedUserByEmail</t>
  </si>
  <si>
    <t>selectReportedUserByName</t>
  </si>
  <si>
    <t>In progress</t>
  </si>
  <si>
    <t>DONE</t>
  </si>
  <si>
    <t>Developer</t>
  </si>
  <si>
    <t>주제선정</t>
  </si>
  <si>
    <t>시나리오</t>
  </si>
  <si>
    <t>1차키</t>
  </si>
  <si>
    <t>2차키</t>
  </si>
  <si>
    <t>도메인</t>
  </si>
  <si>
    <t>DB</t>
  </si>
  <si>
    <t>UI</t>
  </si>
  <si>
    <t>유소미, 이지혜, 죄민창, 강명준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</si>
</sst>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</font>
    <font>
      <b/>
      <sz val="14.0"/>
    </font>
    <font>
      <b/>
      <sz val="10.0"/>
      <color rgb="FF000000"/>
      <name val="Arial"/>
    </font>
    <font>
      <b/>
      <sz val="10.0"/>
      <name val="맑은 고딕"/>
    </font>
    <font>
      <name val="Arial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color rgb="FF000000"/>
      <name val="Arial"/>
    </font>
    <font>
      <name val="맑은 고딕"/>
    </font>
    <font>
      <strike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E6DD"/>
        <bgColor rgb="FFFFE6DD"/>
      </patternFill>
    </fill>
    <fill>
      <patternFill patternType="solid">
        <fgColor rgb="FFFDDCE8"/>
        <bgColor rgb="FFFDDCE8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/>
    </xf>
    <xf borderId="2" fillId="0" fontId="1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3" fillId="2" fontId="2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/>
    </xf>
    <xf borderId="4" fillId="0" fontId="1" numFmtId="0" xfId="0" applyBorder="1" applyFont="1"/>
    <xf borderId="1" fillId="0" fontId="1" numFmtId="0" xfId="0" applyAlignment="1" applyBorder="1" applyFont="1">
      <alignment vertical="center"/>
    </xf>
    <xf borderId="5" fillId="0" fontId="1" numFmtId="0" xfId="0" applyBorder="1" applyFont="1"/>
    <xf borderId="1" fillId="0" fontId="1" numFmtId="0" xfId="0" applyAlignment="1" applyBorder="1" applyFont="1">
      <alignment vertical="top"/>
    </xf>
    <xf borderId="6" fillId="0" fontId="1" numFmtId="0" xfId="0" applyAlignment="1" applyBorder="1" applyFont="1">
      <alignment horizontal="center" vertical="center"/>
    </xf>
    <xf borderId="7" fillId="0" fontId="1" numFmtId="0" xfId="0" applyBorder="1" applyFont="1"/>
    <xf borderId="8" fillId="0" fontId="1" numFmtId="0" xfId="0" applyBorder="1" applyFont="1"/>
    <xf borderId="6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6" fillId="0" fontId="1" numFmtId="0" xfId="0" applyBorder="1" applyFont="1"/>
    <xf borderId="0" fillId="0" fontId="1" numFmtId="0" xfId="0" applyAlignment="1" applyFont="1">
      <alignment horizontal="left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vertical="center"/>
    </xf>
    <xf borderId="1" fillId="4" fontId="5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1" fillId="4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vertical="center"/>
    </xf>
    <xf borderId="12" fillId="0" fontId="1" numFmtId="0" xfId="0" applyBorder="1" applyFont="1"/>
    <xf borderId="0" fillId="0" fontId="1" numFmtId="0" xfId="0" applyAlignment="1" applyFont="1">
      <alignment vertical="center"/>
    </xf>
    <xf borderId="12" fillId="0" fontId="6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/>
    </xf>
    <xf borderId="1" fillId="0" fontId="9" numFmtId="0" xfId="0" applyBorder="1" applyFont="1"/>
    <xf borderId="13" fillId="0" fontId="9" numFmtId="0" xfId="0" applyBorder="1" applyFont="1"/>
    <xf borderId="13" fillId="0" fontId="10" numFmtId="0" xfId="0" applyBorder="1" applyFont="1"/>
    <xf borderId="1" fillId="0" fontId="1" numFmtId="0" xfId="0" applyBorder="1" applyFont="1"/>
    <xf borderId="13" fillId="0" fontId="6" numFmtId="0" xfId="0" applyAlignment="1" applyBorder="1" applyFont="1">
      <alignment/>
    </xf>
    <xf borderId="13" fillId="0" fontId="6" numFmtId="0" xfId="0" applyAlignment="1" applyBorder="1" applyFont="1">
      <alignment/>
    </xf>
    <xf borderId="1" fillId="5" fontId="2" numFmtId="0" xfId="0" applyAlignment="1" applyBorder="1" applyFill="1" applyFont="1">
      <alignment/>
    </xf>
    <xf borderId="1" fillId="0" fontId="11" numFmtId="0" xfId="0" applyAlignment="1" applyBorder="1" applyFont="1">
      <alignment/>
    </xf>
    <xf borderId="2" fillId="0" fontId="1" numFmtId="0" xfId="0" applyAlignment="1" applyBorder="1" applyFont="1">
      <alignment/>
    </xf>
    <xf borderId="1" fillId="0" fontId="11" numFmtId="0" xfId="0" applyBorder="1" applyFont="1"/>
    <xf borderId="1" fillId="6" fontId="2" numFmtId="0" xfId="0" applyAlignment="1" applyBorder="1" applyFill="1" applyFont="1">
      <alignment/>
    </xf>
    <xf borderId="1" fillId="0" fontId="1" numFmtId="14" xfId="0" applyAlignment="1" applyBorder="1" applyFont="1" applyNumberFormat="1">
      <alignment/>
    </xf>
  </cellXfs>
  <cellStyles count="1">
    <cellStyle xfId="0" name="Normal" builtinId="0"/>
  </cellStyles>
  <dxfs count="6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D5A6BD"/>
          <bgColor rgb="FFD5A6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DDCE8"/>
          <bgColor rgb="FFFDDCE8"/>
        </patternFill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2">
    <tableStyle count="3" pivot="0" name="Domain-style">
      <tableStyleElement dxfId="1" type="headerRow"/>
      <tableStyleElement dxfId="2" type="firstRowStripe"/>
      <tableStyleElement dxfId="3" type="secondRowStripe"/>
    </tableStyle>
    <tableStyle count="3" pivot="0" name="Function lis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B2:I2" displayName="Table_1" id="1">
  <tableColumns count="8">
    <tableColumn name="Domain name (KOR)" id="1"/>
    <tableColumn name="Domain name (ENG)" id="2"/>
    <tableColumn name="필드(KOR)" id="3"/>
    <tableColumn name="필드(ENG)" id="4"/>
    <tableColumn name="접근자" id="5"/>
    <tableColumn name="Data Format" id="6"/>
    <tableColumn name="비고" id="7"/>
    <tableColumn name="비고작성자" id="8"/>
  </tableColumns>
  <tableStyleInfo name="Domain-style" showColumnStripes="0" showFirstColumn="1" showLastColumn="1" showRowStripes="1"/>
</table>
</file>

<file path=xl/tables/table2.xml><?xml version="1.0" encoding="utf-8"?>
<table xmlns="http://schemas.openxmlformats.org/spreadsheetml/2006/main" ref="B2:F2" displayName="Table_2" id="2">
  <tableColumns count="5">
    <tableColumn name="사용자" id="1"/>
    <tableColumn name="분류" id="2"/>
    <tableColumn name="기능" id="3"/>
    <tableColumn name="PC / Mobile / Both" id="4"/>
    <tableColumn name="설명" id="5"/>
  </tableColumns>
  <tableStyleInfo name="Function 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10.57"/>
    <col customWidth="1" min="3" max="3" width="50.0"/>
  </cols>
  <sheetData>
    <row r="1">
      <c r="A1" s="5"/>
    </row>
    <row r="2">
      <c r="B2" s="10" t="s">
        <v>11</v>
      </c>
      <c r="C2" s="10" t="s">
        <v>17</v>
      </c>
    </row>
    <row r="3" ht="71.25" customHeight="1">
      <c r="B3" s="8" t="s">
        <v>13</v>
      </c>
      <c r="C3" s="14" t="s">
        <v>18</v>
      </c>
    </row>
    <row r="4" ht="70.5" customHeight="1">
      <c r="B4" s="8" t="s">
        <v>20</v>
      </c>
      <c r="C4" s="14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29"/>
    <col customWidth="1" min="3" max="3" width="20.71"/>
    <col customWidth="1" min="4" max="4" width="18.43"/>
  </cols>
  <sheetData>
    <row r="1">
      <c r="A1" s="2"/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7"/>
      <c r="B2" s="7" t="s">
        <v>12</v>
      </c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9" t="s">
        <v>13</v>
      </c>
      <c r="C3" s="11"/>
      <c r="D3" s="1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2"/>
      <c r="B4" s="15" t="s">
        <v>19</v>
      </c>
      <c r="D4" s="1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18" t="s">
        <v>27</v>
      </c>
      <c r="C5" s="19" t="s">
        <v>20</v>
      </c>
      <c r="D5" s="1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"/>
      <c r="B6" s="15" t="s">
        <v>37</v>
      </c>
      <c r="C6" s="2" t="s">
        <v>38</v>
      </c>
      <c r="D6" s="20" t="s">
        <v>39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"/>
      <c r="B7" s="21"/>
      <c r="C7" s="2" t="s">
        <v>49</v>
      </c>
      <c r="D7" s="20" t="s">
        <v>39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"/>
      <c r="B8" s="15" t="s">
        <v>50</v>
      </c>
      <c r="C8" s="2" t="s">
        <v>51</v>
      </c>
      <c r="D8" s="20" t="s">
        <v>52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"/>
      <c r="B9" s="15" t="s">
        <v>54</v>
      </c>
      <c r="C9" s="2" t="s">
        <v>51</v>
      </c>
      <c r="D9" s="20" t="s">
        <v>56</v>
      </c>
      <c r="E9" s="4"/>
      <c r="F9" s="2" t="s">
        <v>8</v>
      </c>
      <c r="G9" s="4"/>
      <c r="H9" s="4"/>
      <c r="I9" s="4"/>
      <c r="J9" s="4"/>
      <c r="K9" s="2" t="s">
        <v>57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"/>
      <c r="B10" s="15" t="s">
        <v>58</v>
      </c>
      <c r="C10" s="2" t="s">
        <v>51</v>
      </c>
      <c r="D10" s="20" t="s">
        <v>59</v>
      </c>
      <c r="E10" s="4"/>
      <c r="F10" s="2" t="s">
        <v>60</v>
      </c>
      <c r="G10" s="22" t="s">
        <v>61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"/>
      <c r="B11" s="15" t="s">
        <v>64</v>
      </c>
      <c r="C11" s="2" t="s">
        <v>51</v>
      </c>
      <c r="D11" s="20" t="s">
        <v>65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"/>
      <c r="B12" s="23" t="s">
        <v>66</v>
      </c>
      <c r="C12" s="24" t="s">
        <v>51</v>
      </c>
      <c r="D12" s="25" t="s">
        <v>71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/>
      <c r="B14" s="7" t="s">
        <v>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9" t="s">
        <v>13</v>
      </c>
      <c r="C15" s="11"/>
      <c r="D15" s="1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"/>
      <c r="B16" s="15" t="s">
        <v>81</v>
      </c>
      <c r="D16" s="1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18" t="s">
        <v>27</v>
      </c>
      <c r="C17" s="19" t="s">
        <v>20</v>
      </c>
      <c r="D17" s="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"/>
      <c r="B18" s="15" t="s">
        <v>86</v>
      </c>
      <c r="C18" s="2" t="s">
        <v>87</v>
      </c>
      <c r="D18" s="20" t="s">
        <v>88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"/>
      <c r="B19" s="15" t="s">
        <v>89</v>
      </c>
      <c r="C19" s="2" t="s">
        <v>90</v>
      </c>
      <c r="D19" s="20" t="s">
        <v>91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"/>
      <c r="B20" s="15" t="s">
        <v>92</v>
      </c>
      <c r="C20" s="28" t="s">
        <v>93</v>
      </c>
      <c r="D20" s="20" t="s">
        <v>102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"/>
      <c r="B21" s="15" t="s">
        <v>107</v>
      </c>
      <c r="C21" s="2" t="s">
        <v>108</v>
      </c>
      <c r="D21" s="20" t="s">
        <v>109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"/>
      <c r="B22" s="15" t="s">
        <v>110</v>
      </c>
      <c r="C22" s="2" t="s">
        <v>111</v>
      </c>
      <c r="D22" s="20" t="s">
        <v>39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"/>
      <c r="B23" s="23" t="s">
        <v>110</v>
      </c>
      <c r="C23" s="24" t="s">
        <v>112</v>
      </c>
      <c r="D23" s="25" t="s">
        <v>39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7"/>
      <c r="B26" s="7" t="s">
        <v>115</v>
      </c>
      <c r="C26" s="30"/>
      <c r="D26" s="3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9" t="s">
        <v>13</v>
      </c>
      <c r="C27" s="11"/>
      <c r="D27" s="1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15" t="s">
        <v>122</v>
      </c>
      <c r="D28" s="1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18" t="s">
        <v>27</v>
      </c>
      <c r="C29" s="19" t="s">
        <v>20</v>
      </c>
      <c r="D29" s="1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15" t="s">
        <v>130</v>
      </c>
      <c r="C30" s="2" t="s">
        <v>131</v>
      </c>
      <c r="D30" s="20" t="s">
        <v>132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15" t="s">
        <v>135</v>
      </c>
      <c r="C31" s="2" t="s">
        <v>111</v>
      </c>
      <c r="D31" s="20" t="s">
        <v>39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21"/>
      <c r="C32" s="2" t="s">
        <v>140</v>
      </c>
      <c r="D32" s="20" t="s">
        <v>39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21"/>
      <c r="C33" s="2" t="s">
        <v>141</v>
      </c>
      <c r="D33" s="20" t="s">
        <v>39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21"/>
      <c r="C34" s="2" t="s">
        <v>142</v>
      </c>
      <c r="D34" s="20" t="s">
        <v>39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1"/>
      <c r="C35" s="2" t="s">
        <v>143</v>
      </c>
      <c r="D35" s="20" t="s">
        <v>39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1"/>
      <c r="C36" s="2" t="s">
        <v>144</v>
      </c>
      <c r="D36" s="20" t="s">
        <v>39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 t="s">
        <v>145</v>
      </c>
      <c r="C37" s="24" t="s">
        <v>131</v>
      </c>
      <c r="D37" s="25" t="s">
        <v>146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7" t="s">
        <v>149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9" t="s">
        <v>13</v>
      </c>
      <c r="C40" s="11"/>
      <c r="D40" s="1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15" t="s">
        <v>152</v>
      </c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18" t="s">
        <v>27</v>
      </c>
      <c r="C42" s="19" t="s">
        <v>20</v>
      </c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15" t="s">
        <v>155</v>
      </c>
      <c r="C43" s="2" t="s">
        <v>157</v>
      </c>
      <c r="D43" s="20" t="s">
        <v>39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1"/>
      <c r="C44" s="2" t="s">
        <v>159</v>
      </c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15" t="s">
        <v>162</v>
      </c>
      <c r="C45" s="2" t="s">
        <v>163</v>
      </c>
      <c r="D45" s="20" t="s">
        <v>164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15" t="s">
        <v>165</v>
      </c>
      <c r="C46" s="2" t="s">
        <v>166</v>
      </c>
      <c r="D46" s="20" t="s">
        <v>39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1"/>
      <c r="C47" s="2" t="s">
        <v>168</v>
      </c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3" t="s">
        <v>171</v>
      </c>
      <c r="C48" s="24" t="s">
        <v>172</v>
      </c>
      <c r="D48" s="25" t="s">
        <v>173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</sheetData>
  <mergeCells count="18">
    <mergeCell ref="B41:D41"/>
    <mergeCell ref="C42:D42"/>
    <mergeCell ref="D46:D47"/>
    <mergeCell ref="D43:D44"/>
    <mergeCell ref="B3:D3"/>
    <mergeCell ref="B4:D4"/>
    <mergeCell ref="B15:D15"/>
    <mergeCell ref="B16:D16"/>
    <mergeCell ref="B28:D28"/>
    <mergeCell ref="B27:D27"/>
    <mergeCell ref="B6:B7"/>
    <mergeCell ref="B46:B47"/>
    <mergeCell ref="B43:B44"/>
    <mergeCell ref="B31:B36"/>
    <mergeCell ref="C29:D29"/>
    <mergeCell ref="B40:D40"/>
    <mergeCell ref="C17:D17"/>
    <mergeCell ref="C5:D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43"/>
    <col customWidth="1" min="2" max="3" width="19.14"/>
    <col customWidth="1" min="8" max="8" width="56.86"/>
    <col customWidth="1" min="9" max="9" width="17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8</v>
      </c>
      <c r="C3" s="6" t="s">
        <v>9</v>
      </c>
      <c r="D3" s="8" t="s">
        <v>10</v>
      </c>
      <c r="E3" s="8" t="s">
        <v>14</v>
      </c>
      <c r="F3" s="8" t="s">
        <v>15</v>
      </c>
      <c r="G3" s="8" t="s">
        <v>16</v>
      </c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6"/>
      <c r="C4" s="16"/>
      <c r="D4" s="8" t="s">
        <v>22</v>
      </c>
      <c r="E4" s="8" t="s">
        <v>23</v>
      </c>
      <c r="F4" s="8" t="s">
        <v>15</v>
      </c>
      <c r="G4" s="8" t="s">
        <v>24</v>
      </c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6"/>
      <c r="C5" s="16"/>
      <c r="D5" s="8" t="s">
        <v>25</v>
      </c>
      <c r="E5" s="8" t="s">
        <v>26</v>
      </c>
      <c r="F5" s="8" t="s">
        <v>15</v>
      </c>
      <c r="G5" s="8" t="s">
        <v>24</v>
      </c>
      <c r="H5" s="12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6"/>
      <c r="C6" s="16"/>
      <c r="D6" s="8" t="s">
        <v>28</v>
      </c>
      <c r="E6" s="8" t="s">
        <v>29</v>
      </c>
      <c r="F6" s="8" t="s">
        <v>15</v>
      </c>
      <c r="G6" s="8" t="s">
        <v>30</v>
      </c>
      <c r="H6" s="12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/>
      <c r="C7" s="16"/>
      <c r="D7" s="8" t="s">
        <v>31</v>
      </c>
      <c r="E7" s="8" t="s">
        <v>32</v>
      </c>
      <c r="F7" s="8" t="s">
        <v>15</v>
      </c>
      <c r="G7" s="8" t="s">
        <v>30</v>
      </c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/>
      <c r="C8" s="16"/>
      <c r="D8" s="8" t="s">
        <v>33</v>
      </c>
      <c r="E8" s="8" t="s">
        <v>34</v>
      </c>
      <c r="F8" s="8" t="s">
        <v>15</v>
      </c>
      <c r="G8" s="8" t="s">
        <v>30</v>
      </c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/>
      <c r="C9" s="16"/>
      <c r="D9" s="8" t="s">
        <v>35</v>
      </c>
      <c r="E9" s="8" t="s">
        <v>36</v>
      </c>
      <c r="F9" s="8" t="s">
        <v>15</v>
      </c>
      <c r="G9" s="8" t="s">
        <v>24</v>
      </c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/>
      <c r="C10" s="16"/>
      <c r="D10" s="8" t="s">
        <v>40</v>
      </c>
      <c r="E10" s="8" t="s">
        <v>41</v>
      </c>
      <c r="F10" s="8" t="s">
        <v>15</v>
      </c>
      <c r="G10" s="8" t="s">
        <v>24</v>
      </c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/>
      <c r="C11" s="16"/>
      <c r="D11" s="8" t="s">
        <v>42</v>
      </c>
      <c r="E11" s="8" t="s">
        <v>43</v>
      </c>
      <c r="F11" s="8" t="s">
        <v>15</v>
      </c>
      <c r="G11" s="8" t="s">
        <v>44</v>
      </c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6"/>
      <c r="C12" s="16"/>
      <c r="D12" s="8" t="s">
        <v>45</v>
      </c>
      <c r="E12" s="8" t="s">
        <v>46</v>
      </c>
      <c r="F12" s="8" t="s">
        <v>15</v>
      </c>
      <c r="G12" s="8" t="s">
        <v>44</v>
      </c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/>
      <c r="C13" s="16"/>
      <c r="D13" s="8" t="s">
        <v>47</v>
      </c>
      <c r="E13" s="8" t="s">
        <v>48</v>
      </c>
      <c r="F13" s="8" t="s">
        <v>15</v>
      </c>
      <c r="G13" s="8" t="s">
        <v>24</v>
      </c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6"/>
      <c r="C14" s="16"/>
      <c r="D14" s="8" t="s">
        <v>53</v>
      </c>
      <c r="E14" s="8" t="s">
        <v>55</v>
      </c>
      <c r="F14" s="8" t="s">
        <v>15</v>
      </c>
      <c r="G14" s="8" t="s">
        <v>24</v>
      </c>
      <c r="H14" s="12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6"/>
      <c r="C15" s="16"/>
      <c r="D15" s="8" t="s">
        <v>62</v>
      </c>
      <c r="E15" s="8" t="s">
        <v>63</v>
      </c>
      <c r="F15" s="8" t="s">
        <v>15</v>
      </c>
      <c r="G15" s="8" t="s">
        <v>24</v>
      </c>
      <c r="H15" s="12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6"/>
      <c r="C16" s="16"/>
      <c r="D16" s="8" t="s">
        <v>67</v>
      </c>
      <c r="E16" s="8" t="s">
        <v>68</v>
      </c>
      <c r="F16" s="8" t="s">
        <v>15</v>
      </c>
      <c r="G16" s="8" t="s">
        <v>44</v>
      </c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6"/>
      <c r="C17" s="16"/>
      <c r="D17" s="8" t="s">
        <v>69</v>
      </c>
      <c r="E17" s="8" t="s">
        <v>70</v>
      </c>
      <c r="F17" s="8" t="s">
        <v>15</v>
      </c>
      <c r="G17" s="8" t="s">
        <v>30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/>
      <c r="C18" s="16"/>
      <c r="D18" s="8" t="s">
        <v>72</v>
      </c>
      <c r="E18" s="8" t="s">
        <v>73</v>
      </c>
      <c r="F18" s="8" t="s">
        <v>15</v>
      </c>
      <c r="G18" s="8" t="s">
        <v>74</v>
      </c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6"/>
      <c r="C19" s="16"/>
      <c r="D19" s="8" t="s">
        <v>75</v>
      </c>
      <c r="E19" s="8" t="s">
        <v>76</v>
      </c>
      <c r="F19" s="8" t="s">
        <v>15</v>
      </c>
      <c r="G19" s="8" t="s">
        <v>78</v>
      </c>
      <c r="H19" s="12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 t="s">
        <v>79</v>
      </c>
      <c r="C20" s="6" t="s">
        <v>82</v>
      </c>
      <c r="D20" s="8" t="s">
        <v>10</v>
      </c>
      <c r="E20" s="8" t="s">
        <v>83</v>
      </c>
      <c r="F20" s="8" t="s">
        <v>15</v>
      </c>
      <c r="G20" s="8" t="s">
        <v>16</v>
      </c>
      <c r="H20" s="12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6"/>
      <c r="C21" s="16"/>
      <c r="D21" s="8" t="s">
        <v>94</v>
      </c>
      <c r="E21" s="8" t="s">
        <v>95</v>
      </c>
      <c r="F21" s="8" t="s">
        <v>15</v>
      </c>
      <c r="G21" s="8" t="s">
        <v>24</v>
      </c>
      <c r="H21" s="12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6"/>
      <c r="C22" s="16"/>
      <c r="D22" s="8" t="s">
        <v>25</v>
      </c>
      <c r="E22" s="8" t="s">
        <v>106</v>
      </c>
      <c r="F22" s="8" t="s">
        <v>15</v>
      </c>
      <c r="G22" s="8" t="s">
        <v>24</v>
      </c>
      <c r="H22" s="12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6"/>
      <c r="C23" s="16"/>
      <c r="D23" s="8" t="s">
        <v>35</v>
      </c>
      <c r="E23" s="8" t="s">
        <v>113</v>
      </c>
      <c r="F23" s="8" t="s">
        <v>15</v>
      </c>
      <c r="G23" s="8" t="s">
        <v>24</v>
      </c>
      <c r="H23" s="12"/>
      <c r="I23" s="1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6"/>
      <c r="C24" s="16"/>
      <c r="D24" s="8" t="s">
        <v>40</v>
      </c>
      <c r="E24" s="8" t="s">
        <v>116</v>
      </c>
      <c r="F24" s="8" t="s">
        <v>15</v>
      </c>
      <c r="G24" s="8" t="s">
        <v>24</v>
      </c>
      <c r="H24" s="12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6"/>
      <c r="C25" s="16"/>
      <c r="D25" s="8" t="s">
        <v>117</v>
      </c>
      <c r="E25" s="8" t="s">
        <v>118</v>
      </c>
      <c r="F25" s="8" t="s">
        <v>15</v>
      </c>
      <c r="G25" s="8" t="s">
        <v>119</v>
      </c>
      <c r="H25" s="12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6"/>
      <c r="C26" s="16"/>
      <c r="D26" s="8" t="s">
        <v>121</v>
      </c>
      <c r="E26" s="8" t="s">
        <v>123</v>
      </c>
      <c r="F26" s="8" t="s">
        <v>15</v>
      </c>
      <c r="G26" s="8" t="s">
        <v>30</v>
      </c>
      <c r="H26" s="8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6"/>
      <c r="C27" s="16"/>
      <c r="D27" s="8" t="s">
        <v>125</v>
      </c>
      <c r="E27" s="8" t="s">
        <v>34</v>
      </c>
      <c r="F27" s="8" t="s">
        <v>15</v>
      </c>
      <c r="G27" s="8" t="s">
        <v>30</v>
      </c>
      <c r="H27" s="8" t="s">
        <v>126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6"/>
      <c r="C28" s="16"/>
      <c r="D28" s="8" t="s">
        <v>133</v>
      </c>
      <c r="E28" s="8" t="s">
        <v>134</v>
      </c>
      <c r="F28" s="8" t="s">
        <v>15</v>
      </c>
      <c r="G28" s="8" t="s">
        <v>24</v>
      </c>
      <c r="H28" s="12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6"/>
      <c r="C29" s="16"/>
      <c r="D29" s="8" t="s">
        <v>138</v>
      </c>
      <c r="E29" s="8" t="s">
        <v>139</v>
      </c>
      <c r="F29" s="8" t="s">
        <v>15</v>
      </c>
      <c r="G29" s="8" t="s">
        <v>24</v>
      </c>
      <c r="H29" s="31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2"/>
      <c r="C30" s="32"/>
      <c r="D30" s="8" t="s">
        <v>72</v>
      </c>
      <c r="E30" s="8" t="s">
        <v>73</v>
      </c>
      <c r="F30" s="8" t="s">
        <v>15</v>
      </c>
      <c r="G30" s="8" t="s">
        <v>74</v>
      </c>
      <c r="H30" s="31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6" t="s">
        <v>151</v>
      </c>
      <c r="C31" s="6" t="s">
        <v>153</v>
      </c>
      <c r="D31" s="8" t="s">
        <v>156</v>
      </c>
      <c r="E31" s="8" t="s">
        <v>158</v>
      </c>
      <c r="F31" s="8" t="s">
        <v>15</v>
      </c>
      <c r="G31" s="8" t="s">
        <v>24</v>
      </c>
      <c r="H31" s="12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6"/>
      <c r="C32" s="16"/>
      <c r="D32" s="8" t="s">
        <v>160</v>
      </c>
      <c r="E32" s="8" t="s">
        <v>161</v>
      </c>
      <c r="F32" s="8" t="s">
        <v>15</v>
      </c>
      <c r="G32" s="8" t="s">
        <v>24</v>
      </c>
      <c r="H32" s="12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6"/>
      <c r="C33" s="16"/>
      <c r="D33" s="8" t="s">
        <v>62</v>
      </c>
      <c r="E33" s="8" t="s">
        <v>167</v>
      </c>
      <c r="F33" s="8" t="s">
        <v>15</v>
      </c>
      <c r="G33" s="8" t="s">
        <v>24</v>
      </c>
      <c r="H33" s="12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2"/>
      <c r="C34" s="32"/>
      <c r="D34" s="8" t="s">
        <v>169</v>
      </c>
      <c r="E34" s="8" t="s">
        <v>170</v>
      </c>
      <c r="F34" s="8" t="s">
        <v>15</v>
      </c>
      <c r="G34" s="8" t="s">
        <v>24</v>
      </c>
      <c r="H34" s="12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6" t="s">
        <v>174</v>
      </c>
      <c r="C35" s="6" t="s">
        <v>176</v>
      </c>
      <c r="D35" s="8" t="s">
        <v>177</v>
      </c>
      <c r="E35" s="8" t="s">
        <v>178</v>
      </c>
      <c r="F35" s="8" t="s">
        <v>15</v>
      </c>
      <c r="G35" s="8" t="s">
        <v>24</v>
      </c>
      <c r="H35" s="12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6"/>
      <c r="C36" s="16"/>
      <c r="D36" s="8" t="s">
        <v>8</v>
      </c>
      <c r="E36" s="8" t="s">
        <v>179</v>
      </c>
      <c r="F36" s="8" t="s">
        <v>15</v>
      </c>
      <c r="G36" s="8" t="s">
        <v>180</v>
      </c>
      <c r="H36" s="12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6"/>
      <c r="C37" s="16"/>
      <c r="D37" s="8" t="s">
        <v>160</v>
      </c>
      <c r="E37" s="8" t="s">
        <v>161</v>
      </c>
      <c r="F37" s="8" t="s">
        <v>15</v>
      </c>
      <c r="G37" s="8" t="s">
        <v>24</v>
      </c>
      <c r="H37" s="12"/>
      <c r="I37" s="1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6"/>
      <c r="C38" s="16"/>
      <c r="D38" s="8" t="s">
        <v>62</v>
      </c>
      <c r="E38" s="8" t="s">
        <v>167</v>
      </c>
      <c r="F38" s="8" t="s">
        <v>15</v>
      </c>
      <c r="G38" s="8" t="s">
        <v>24</v>
      </c>
      <c r="H38" s="12"/>
      <c r="I38" s="1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6"/>
      <c r="C39" s="16"/>
      <c r="D39" s="8" t="s">
        <v>184</v>
      </c>
      <c r="E39" s="8" t="s">
        <v>32</v>
      </c>
      <c r="F39" s="8" t="s">
        <v>15</v>
      </c>
      <c r="G39" s="8" t="s">
        <v>30</v>
      </c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6"/>
      <c r="C40" s="16"/>
      <c r="D40" s="8" t="s">
        <v>185</v>
      </c>
      <c r="E40" s="8" t="s">
        <v>34</v>
      </c>
      <c r="F40" s="8" t="s">
        <v>15</v>
      </c>
      <c r="G40" s="8" t="s">
        <v>30</v>
      </c>
      <c r="H40" s="8"/>
      <c r="I40" s="8" t="s">
        <v>187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6"/>
      <c r="C41" s="16"/>
      <c r="D41" s="8" t="s">
        <v>188</v>
      </c>
      <c r="E41" s="8" t="s">
        <v>189</v>
      </c>
      <c r="F41" s="8" t="s">
        <v>15</v>
      </c>
      <c r="G41" s="8" t="s">
        <v>24</v>
      </c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/>
      <c r="C42" s="32"/>
      <c r="D42" s="8" t="s">
        <v>191</v>
      </c>
      <c r="E42" s="8" t="s">
        <v>192</v>
      </c>
      <c r="F42" s="8" t="s">
        <v>15</v>
      </c>
      <c r="G42" s="8" t="s">
        <v>24</v>
      </c>
      <c r="H42" s="12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6" t="s">
        <v>194</v>
      </c>
      <c r="C43" s="6" t="s">
        <v>195</v>
      </c>
      <c r="D43" s="8" t="s">
        <v>196</v>
      </c>
      <c r="E43" s="8" t="s">
        <v>197</v>
      </c>
      <c r="F43" s="8" t="s">
        <v>15</v>
      </c>
      <c r="G43" s="8" t="s">
        <v>16</v>
      </c>
      <c r="H43" s="12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6"/>
      <c r="C44" s="16"/>
      <c r="D44" s="8" t="s">
        <v>198</v>
      </c>
      <c r="E44" s="8" t="s">
        <v>14</v>
      </c>
      <c r="F44" s="8" t="s">
        <v>15</v>
      </c>
      <c r="G44" s="8" t="s">
        <v>180</v>
      </c>
      <c r="H44" s="12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6"/>
      <c r="C45" s="16"/>
      <c r="D45" s="8" t="s">
        <v>182</v>
      </c>
      <c r="E45" s="8" t="s">
        <v>200</v>
      </c>
      <c r="F45" s="8" t="s">
        <v>15</v>
      </c>
      <c r="G45" s="8" t="s">
        <v>201</v>
      </c>
      <c r="H45" s="12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/>
      <c r="C46" s="32"/>
      <c r="D46" s="8" t="s">
        <v>203</v>
      </c>
      <c r="E46" s="8" t="s">
        <v>204</v>
      </c>
      <c r="F46" s="8" t="s">
        <v>15</v>
      </c>
      <c r="G46" s="8" t="s">
        <v>30</v>
      </c>
      <c r="H46" s="12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3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3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3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3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3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3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3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3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3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3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3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3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10">
    <mergeCell ref="B35:B42"/>
    <mergeCell ref="C35:C42"/>
    <mergeCell ref="C3:C19"/>
    <mergeCell ref="B3:B19"/>
    <mergeCell ref="C20:C30"/>
    <mergeCell ref="C31:C34"/>
    <mergeCell ref="B31:B34"/>
    <mergeCell ref="B43:B46"/>
    <mergeCell ref="C43:C46"/>
    <mergeCell ref="B20:B30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16.57"/>
    <col customWidth="1" min="3" max="3" width="24.43"/>
    <col customWidth="1" min="4" max="4" width="5.0"/>
    <col customWidth="1" min="5" max="5" width="6.0"/>
    <col customWidth="1" min="6" max="6" width="12.29"/>
    <col customWidth="1" min="7" max="7" width="17.43"/>
    <col customWidth="1" min="8" max="8" width="11.0"/>
    <col customWidth="1" min="9" max="9" width="6.71"/>
    <col customWidth="1" min="10" max="10" width="18.0"/>
    <col customWidth="1" min="11" max="11" width="14.14"/>
    <col customWidth="1" min="12" max="12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6" t="s">
        <v>80</v>
      </c>
      <c r="C2" s="26" t="s">
        <v>84</v>
      </c>
      <c r="D2" s="27" t="s">
        <v>85</v>
      </c>
      <c r="E2" s="26" t="s">
        <v>96</v>
      </c>
      <c r="F2" s="26" t="s">
        <v>97</v>
      </c>
      <c r="G2" s="27" t="s">
        <v>98</v>
      </c>
      <c r="H2" s="26" t="s">
        <v>99</v>
      </c>
      <c r="I2" s="27" t="s">
        <v>100</v>
      </c>
      <c r="J2" s="27" t="s">
        <v>101</v>
      </c>
      <c r="K2" s="27" t="s">
        <v>103</v>
      </c>
      <c r="L2" s="27" t="s">
        <v>104</v>
      </c>
      <c r="M2" s="29" t="s">
        <v>105</v>
      </c>
      <c r="N2" s="29" t="s">
        <v>114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6" t="s">
        <v>8</v>
      </c>
      <c r="C3" s="6" t="s">
        <v>120</v>
      </c>
      <c r="D3" s="8" t="s">
        <v>124</v>
      </c>
      <c r="E3" s="12"/>
      <c r="F3" s="8" t="s">
        <v>10</v>
      </c>
      <c r="G3" s="8" t="s">
        <v>127</v>
      </c>
      <c r="H3" s="8" t="s">
        <v>128</v>
      </c>
      <c r="I3" s="12"/>
      <c r="J3" s="8" t="s">
        <v>129</v>
      </c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6"/>
      <c r="C4" s="16"/>
      <c r="D4" s="12"/>
      <c r="E4" s="12"/>
      <c r="F4" s="8" t="s">
        <v>22</v>
      </c>
      <c r="G4" s="8" t="s">
        <v>23</v>
      </c>
      <c r="H4" s="8" t="s">
        <v>136</v>
      </c>
      <c r="I4" s="12"/>
      <c r="J4" s="8" t="s">
        <v>137</v>
      </c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6"/>
      <c r="C5" s="16"/>
      <c r="D5" s="12"/>
      <c r="E5" s="12"/>
      <c r="F5" s="8" t="s">
        <v>25</v>
      </c>
      <c r="G5" s="8" t="s">
        <v>26</v>
      </c>
      <c r="H5" s="8" t="s">
        <v>136</v>
      </c>
      <c r="I5" s="12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6"/>
      <c r="C6" s="16"/>
      <c r="D6" s="12"/>
      <c r="E6" s="12"/>
      <c r="F6" s="8" t="s">
        <v>28</v>
      </c>
      <c r="G6" s="8" t="s">
        <v>147</v>
      </c>
      <c r="H6" s="8" t="s">
        <v>148</v>
      </c>
      <c r="I6" s="12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6"/>
      <c r="C7" s="16"/>
      <c r="D7" s="12"/>
      <c r="E7" s="12"/>
      <c r="F7" s="8" t="s">
        <v>31</v>
      </c>
      <c r="G7" s="8" t="s">
        <v>150</v>
      </c>
      <c r="H7" s="8" t="s">
        <v>148</v>
      </c>
      <c r="I7" s="12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6"/>
      <c r="C8" s="16"/>
      <c r="D8" s="12"/>
      <c r="E8" s="12"/>
      <c r="F8" s="8" t="s">
        <v>33</v>
      </c>
      <c r="G8" s="8" t="s">
        <v>154</v>
      </c>
      <c r="H8" s="8" t="s">
        <v>148</v>
      </c>
      <c r="I8" s="12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6"/>
      <c r="C9" s="16"/>
      <c r="D9" s="12"/>
      <c r="E9" s="12"/>
      <c r="F9" s="8" t="s">
        <v>35</v>
      </c>
      <c r="G9" s="8" t="s">
        <v>36</v>
      </c>
      <c r="H9" s="8" t="s">
        <v>136</v>
      </c>
      <c r="I9" s="12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6"/>
      <c r="C10" s="16"/>
      <c r="D10" s="12"/>
      <c r="E10" s="12"/>
      <c r="F10" s="8" t="s">
        <v>42</v>
      </c>
      <c r="G10" s="8" t="s">
        <v>43</v>
      </c>
      <c r="H10" s="8" t="s">
        <v>128</v>
      </c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6"/>
      <c r="C11" s="16"/>
      <c r="D11" s="12"/>
      <c r="E11" s="12"/>
      <c r="F11" s="8" t="s">
        <v>45</v>
      </c>
      <c r="G11" s="8" t="s">
        <v>46</v>
      </c>
      <c r="H11" s="8" t="s">
        <v>128</v>
      </c>
      <c r="I11" s="12"/>
      <c r="J11" s="12"/>
      <c r="K11" s="12"/>
      <c r="L11" s="12"/>
      <c r="M11" s="12"/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6"/>
      <c r="C12" s="16"/>
      <c r="D12" s="12"/>
      <c r="E12" s="12"/>
      <c r="F12" s="8" t="s">
        <v>47</v>
      </c>
      <c r="G12" s="8" t="s">
        <v>175</v>
      </c>
      <c r="H12" s="8" t="s">
        <v>136</v>
      </c>
      <c r="I12" s="12"/>
      <c r="J12" s="12"/>
      <c r="K12" s="12"/>
      <c r="L12" s="12"/>
      <c r="M12" s="12"/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6"/>
      <c r="C13" s="16"/>
      <c r="D13" s="12"/>
      <c r="E13" s="12"/>
      <c r="F13" s="8" t="s">
        <v>53</v>
      </c>
      <c r="G13" s="8" t="s">
        <v>55</v>
      </c>
      <c r="H13" s="8" t="s">
        <v>136</v>
      </c>
      <c r="I13" s="12"/>
      <c r="J13" s="12"/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6"/>
      <c r="C14" s="16"/>
      <c r="D14" s="12"/>
      <c r="E14" s="12"/>
      <c r="F14" s="8" t="s">
        <v>62</v>
      </c>
      <c r="G14" s="8" t="s">
        <v>63</v>
      </c>
      <c r="H14" s="8" t="s">
        <v>136</v>
      </c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6"/>
      <c r="C15" s="16"/>
      <c r="D15" s="12"/>
      <c r="E15" s="12"/>
      <c r="F15" s="8" t="s">
        <v>67</v>
      </c>
      <c r="G15" s="8" t="s">
        <v>181</v>
      </c>
      <c r="H15" s="8" t="s">
        <v>128</v>
      </c>
      <c r="I15" s="12"/>
      <c r="J15" s="12"/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6"/>
      <c r="C16" s="16"/>
      <c r="D16" s="12"/>
      <c r="E16" s="12"/>
      <c r="F16" s="8" t="s">
        <v>182</v>
      </c>
      <c r="G16" s="8" t="s">
        <v>183</v>
      </c>
      <c r="H16" s="8" t="s">
        <v>136</v>
      </c>
      <c r="I16" s="12"/>
      <c r="J16" s="12"/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6"/>
      <c r="C17" s="16"/>
      <c r="D17" s="12"/>
      <c r="E17" s="12"/>
      <c r="F17" s="8" t="s">
        <v>69</v>
      </c>
      <c r="G17" s="8" t="s">
        <v>186</v>
      </c>
      <c r="H17" s="8" t="s">
        <v>148</v>
      </c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2"/>
      <c r="C18" s="32"/>
      <c r="D18" s="12"/>
      <c r="E18" s="12"/>
      <c r="F18" s="8" t="s">
        <v>72</v>
      </c>
      <c r="G18" s="8" t="s">
        <v>190</v>
      </c>
      <c r="H18" s="8" t="s">
        <v>136</v>
      </c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6" t="s">
        <v>79</v>
      </c>
      <c r="C19" s="6" t="s">
        <v>193</v>
      </c>
      <c r="D19" s="8" t="s">
        <v>124</v>
      </c>
      <c r="E19" s="12"/>
      <c r="F19" s="8" t="s">
        <v>10</v>
      </c>
      <c r="G19" s="8" t="s">
        <v>199</v>
      </c>
      <c r="H19" s="8" t="s">
        <v>128</v>
      </c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6"/>
      <c r="C20" s="16"/>
      <c r="D20" s="12"/>
      <c r="E20" s="12"/>
      <c r="F20" s="8" t="s">
        <v>94</v>
      </c>
      <c r="G20" s="8" t="s">
        <v>202</v>
      </c>
      <c r="H20" s="8" t="s">
        <v>136</v>
      </c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6"/>
      <c r="C21" s="16"/>
      <c r="D21" s="12"/>
      <c r="E21" s="12"/>
      <c r="F21" s="8" t="s">
        <v>25</v>
      </c>
      <c r="G21" s="8" t="s">
        <v>205</v>
      </c>
      <c r="H21" s="8" t="s">
        <v>136</v>
      </c>
      <c r="I21" s="12"/>
      <c r="J21" s="1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6"/>
      <c r="C22" s="16"/>
      <c r="D22" s="12"/>
      <c r="E22" s="12"/>
      <c r="F22" s="8" t="s">
        <v>35</v>
      </c>
      <c r="G22" s="8" t="s">
        <v>206</v>
      </c>
      <c r="H22" s="8" t="s">
        <v>136</v>
      </c>
      <c r="I22" s="12"/>
      <c r="J22" s="1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6"/>
      <c r="C23" s="16"/>
      <c r="D23" s="12"/>
      <c r="E23" s="12"/>
      <c r="F23" s="8" t="s">
        <v>117</v>
      </c>
      <c r="G23" s="8" t="s">
        <v>207</v>
      </c>
      <c r="H23" s="8" t="s">
        <v>128</v>
      </c>
      <c r="I23" s="12"/>
      <c r="J23" s="1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6"/>
      <c r="C24" s="16"/>
      <c r="D24" s="12"/>
      <c r="E24" s="12"/>
      <c r="F24" s="8" t="s">
        <v>121</v>
      </c>
      <c r="G24" s="8" t="s">
        <v>208</v>
      </c>
      <c r="H24" s="8" t="s">
        <v>148</v>
      </c>
      <c r="I24" s="12"/>
      <c r="J24" s="1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6"/>
      <c r="C25" s="16"/>
      <c r="D25" s="12"/>
      <c r="E25" s="12"/>
      <c r="F25" s="8" t="s">
        <v>125</v>
      </c>
      <c r="G25" s="8" t="s">
        <v>209</v>
      </c>
      <c r="H25" s="8" t="s">
        <v>148</v>
      </c>
      <c r="I25" s="12"/>
      <c r="J25" s="12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6"/>
      <c r="C26" s="16"/>
      <c r="D26" s="12"/>
      <c r="E26" s="12"/>
      <c r="F26" s="8" t="s">
        <v>133</v>
      </c>
      <c r="G26" s="8" t="s">
        <v>210</v>
      </c>
      <c r="H26" s="8" t="s">
        <v>136</v>
      </c>
      <c r="I26" s="12"/>
      <c r="J26" s="12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6"/>
      <c r="C27" s="16"/>
      <c r="D27" s="12"/>
      <c r="E27" s="12"/>
      <c r="F27" s="8" t="s">
        <v>138</v>
      </c>
      <c r="G27" s="8" t="s">
        <v>211</v>
      </c>
      <c r="H27" s="8" t="s">
        <v>136</v>
      </c>
      <c r="I27" s="12"/>
      <c r="J27" s="12"/>
      <c r="K27" s="12"/>
      <c r="L27" s="12"/>
      <c r="M27" s="12"/>
      <c r="N27" s="1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32"/>
      <c r="C28" s="32"/>
      <c r="D28" s="8"/>
      <c r="E28" s="12"/>
      <c r="F28" s="8" t="s">
        <v>72</v>
      </c>
      <c r="G28" s="8" t="s">
        <v>212</v>
      </c>
      <c r="H28" s="8" t="s">
        <v>136</v>
      </c>
      <c r="I28" s="12"/>
      <c r="J28" s="12"/>
      <c r="K28" s="12"/>
      <c r="L28" s="12"/>
      <c r="M28" s="12"/>
      <c r="N28" s="1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6" t="s">
        <v>151</v>
      </c>
      <c r="C29" s="6" t="s">
        <v>213</v>
      </c>
      <c r="D29" s="8" t="s">
        <v>124</v>
      </c>
      <c r="E29" s="12"/>
      <c r="F29" s="8" t="s">
        <v>160</v>
      </c>
      <c r="G29" s="8" t="s">
        <v>161</v>
      </c>
      <c r="H29" s="8" t="s">
        <v>136</v>
      </c>
      <c r="I29" s="12"/>
      <c r="J29" s="12"/>
      <c r="K29" s="12"/>
      <c r="L29" s="12"/>
      <c r="M29" s="12"/>
      <c r="N29" s="1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6"/>
      <c r="C30" s="16"/>
      <c r="D30" s="8"/>
      <c r="E30" s="12"/>
      <c r="F30" s="8" t="s">
        <v>156</v>
      </c>
      <c r="G30" s="8" t="s">
        <v>158</v>
      </c>
      <c r="H30" s="8" t="s">
        <v>136</v>
      </c>
      <c r="I30" s="12"/>
      <c r="J30" s="12"/>
      <c r="K30" s="12"/>
      <c r="L30" s="12"/>
      <c r="M30" s="12"/>
      <c r="N30" s="1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6"/>
      <c r="C31" s="16"/>
      <c r="D31" s="12"/>
      <c r="E31" s="12"/>
      <c r="F31" s="8" t="s">
        <v>62</v>
      </c>
      <c r="G31" s="8" t="s">
        <v>214</v>
      </c>
      <c r="H31" s="8" t="s">
        <v>136</v>
      </c>
      <c r="I31" s="12"/>
      <c r="J31" s="1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32"/>
      <c r="C32" s="32"/>
      <c r="D32" s="12"/>
      <c r="E32" s="12"/>
      <c r="F32" s="8" t="s">
        <v>169</v>
      </c>
      <c r="G32" s="8" t="s">
        <v>170</v>
      </c>
      <c r="H32" s="8" t="s">
        <v>136</v>
      </c>
      <c r="I32" s="12"/>
      <c r="J32" s="12"/>
      <c r="K32" s="12"/>
      <c r="L32" s="12"/>
      <c r="M32" s="12"/>
      <c r="N32" s="1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6" t="s">
        <v>174</v>
      </c>
      <c r="C33" s="6" t="s">
        <v>215</v>
      </c>
      <c r="D33" s="8" t="s">
        <v>124</v>
      </c>
      <c r="E33" s="12"/>
      <c r="F33" s="8" t="s">
        <v>177</v>
      </c>
      <c r="G33" s="8" t="s">
        <v>216</v>
      </c>
      <c r="H33" s="8" t="s">
        <v>128</v>
      </c>
      <c r="I33" s="12"/>
      <c r="J33" s="12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6"/>
      <c r="C34" s="16"/>
      <c r="D34" s="8" t="s">
        <v>217</v>
      </c>
      <c r="E34" s="12"/>
      <c r="F34" s="8" t="s">
        <v>10</v>
      </c>
      <c r="G34" s="8" t="s">
        <v>127</v>
      </c>
      <c r="H34" s="8" t="s">
        <v>128</v>
      </c>
      <c r="I34" s="12"/>
      <c r="J34" s="12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6"/>
      <c r="C35" s="16"/>
      <c r="D35" s="12"/>
      <c r="E35" s="12"/>
      <c r="F35" s="8" t="s">
        <v>156</v>
      </c>
      <c r="G35" s="8" t="s">
        <v>158</v>
      </c>
      <c r="H35" s="5" t="s">
        <v>136</v>
      </c>
      <c r="I35" s="12"/>
      <c r="J35" s="12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6"/>
      <c r="C36" s="16"/>
      <c r="D36" s="12"/>
      <c r="E36" s="12"/>
      <c r="F36" s="8" t="s">
        <v>160</v>
      </c>
      <c r="G36" s="8" t="s">
        <v>161</v>
      </c>
      <c r="H36" s="8" t="s">
        <v>136</v>
      </c>
      <c r="I36" s="12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6"/>
      <c r="C37" s="16"/>
      <c r="D37" s="12"/>
      <c r="E37" s="12"/>
      <c r="F37" s="8" t="s">
        <v>62</v>
      </c>
      <c r="G37" s="8" t="s">
        <v>167</v>
      </c>
      <c r="H37" s="8" t="s">
        <v>136</v>
      </c>
      <c r="I37" s="12"/>
      <c r="J37" s="1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6"/>
      <c r="C38" s="16"/>
      <c r="D38" s="12"/>
      <c r="E38" s="12"/>
      <c r="F38" s="8" t="s">
        <v>22</v>
      </c>
      <c r="G38" s="8" t="s">
        <v>218</v>
      </c>
      <c r="H38" s="8" t="s">
        <v>136</v>
      </c>
      <c r="I38" s="12"/>
      <c r="J38" s="12"/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6"/>
      <c r="C39" s="16"/>
      <c r="D39" s="12"/>
      <c r="E39" s="12"/>
      <c r="F39" s="8" t="s">
        <v>184</v>
      </c>
      <c r="G39" s="8" t="s">
        <v>150</v>
      </c>
      <c r="H39" s="8" t="s">
        <v>148</v>
      </c>
      <c r="I39" s="12"/>
      <c r="J39" s="12"/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6"/>
      <c r="C40" s="16"/>
      <c r="D40" s="12"/>
      <c r="E40" s="12"/>
      <c r="F40" s="8" t="s">
        <v>185</v>
      </c>
      <c r="G40" s="8" t="s">
        <v>154</v>
      </c>
      <c r="H40" s="8" t="s">
        <v>148</v>
      </c>
      <c r="I40" s="12"/>
      <c r="J40" s="12"/>
      <c r="K40" s="12"/>
      <c r="L40" s="12"/>
      <c r="M40" s="12"/>
      <c r="N40" s="1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6"/>
      <c r="C41" s="16"/>
      <c r="D41" s="12"/>
      <c r="E41" s="12"/>
      <c r="F41" s="8" t="s">
        <v>188</v>
      </c>
      <c r="G41" s="8" t="s">
        <v>189</v>
      </c>
      <c r="H41" s="8" t="s">
        <v>136</v>
      </c>
      <c r="I41" s="12"/>
      <c r="J41" s="12"/>
      <c r="K41" s="12"/>
      <c r="L41" s="12"/>
      <c r="M41" s="12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32"/>
      <c r="C42" s="32"/>
      <c r="D42" s="8"/>
      <c r="E42" s="12"/>
      <c r="F42" s="8" t="s">
        <v>191</v>
      </c>
      <c r="G42" s="8" t="s">
        <v>192</v>
      </c>
      <c r="H42" s="8" t="s">
        <v>136</v>
      </c>
      <c r="I42" s="12"/>
      <c r="J42" s="12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6" t="s">
        <v>219</v>
      </c>
      <c r="C43" s="6" t="s">
        <v>220</v>
      </c>
      <c r="D43" s="8" t="s">
        <v>124</v>
      </c>
      <c r="E43" s="12"/>
      <c r="F43" s="8" t="s">
        <v>196</v>
      </c>
      <c r="G43" s="8" t="s">
        <v>221</v>
      </c>
      <c r="H43" s="8" t="s">
        <v>128</v>
      </c>
      <c r="I43" s="12"/>
      <c r="J43" s="12"/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6"/>
      <c r="C44" s="16"/>
      <c r="D44" s="8" t="s">
        <v>217</v>
      </c>
      <c r="E44" s="12"/>
      <c r="F44" s="8" t="s">
        <v>10</v>
      </c>
      <c r="G44" s="8" t="s">
        <v>127</v>
      </c>
      <c r="H44" s="8" t="s">
        <v>136</v>
      </c>
      <c r="I44" s="12"/>
      <c r="J44" s="12"/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6"/>
      <c r="C45" s="16"/>
      <c r="D45" s="12"/>
      <c r="E45" s="12"/>
      <c r="F45" s="34" t="s">
        <v>182</v>
      </c>
      <c r="G45" s="8" t="s">
        <v>183</v>
      </c>
      <c r="H45" s="8" t="s">
        <v>136</v>
      </c>
      <c r="I45" s="12"/>
      <c r="J45" s="12"/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32"/>
      <c r="C46" s="32"/>
      <c r="D46" s="12"/>
      <c r="E46" s="12"/>
      <c r="F46" s="34" t="s">
        <v>203</v>
      </c>
      <c r="G46" s="8" t="s">
        <v>222</v>
      </c>
      <c r="H46" s="8" t="s">
        <v>148</v>
      </c>
      <c r="I46" s="12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6" t="s">
        <v>223</v>
      </c>
      <c r="C47" s="6" t="s">
        <v>224</v>
      </c>
      <c r="D47" s="8" t="s">
        <v>124</v>
      </c>
      <c r="E47" s="12"/>
      <c r="F47" s="8" t="s">
        <v>160</v>
      </c>
      <c r="G47" s="8" t="s">
        <v>161</v>
      </c>
      <c r="H47" s="8" t="s">
        <v>136</v>
      </c>
      <c r="I47" s="12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32"/>
      <c r="C48" s="32"/>
      <c r="D48" s="12"/>
      <c r="E48" s="12"/>
      <c r="F48" s="8" t="s">
        <v>225</v>
      </c>
      <c r="G48" s="8" t="s">
        <v>226</v>
      </c>
      <c r="H48" s="8" t="s">
        <v>128</v>
      </c>
      <c r="I48" s="12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6" t="s">
        <v>227</v>
      </c>
      <c r="C49" s="6" t="s">
        <v>228</v>
      </c>
      <c r="D49" s="8" t="s">
        <v>217</v>
      </c>
      <c r="E49" s="12"/>
      <c r="F49" s="8" t="s">
        <v>229</v>
      </c>
      <c r="G49" s="8" t="s">
        <v>230</v>
      </c>
      <c r="H49" s="8" t="s">
        <v>136</v>
      </c>
      <c r="I49" s="12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2"/>
      <c r="C50" s="32"/>
      <c r="D50" s="8" t="s">
        <v>217</v>
      </c>
      <c r="E50" s="12"/>
      <c r="F50" s="8" t="s">
        <v>10</v>
      </c>
      <c r="G50" s="8" t="s">
        <v>127</v>
      </c>
      <c r="H50" s="8" t="s">
        <v>136</v>
      </c>
      <c r="I50" s="12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6" t="s">
        <v>231</v>
      </c>
      <c r="C51" s="6" t="s">
        <v>232</v>
      </c>
      <c r="D51" s="8" t="s">
        <v>217</v>
      </c>
      <c r="E51" s="12"/>
      <c r="F51" s="8" t="s">
        <v>229</v>
      </c>
      <c r="G51" s="8" t="s">
        <v>230</v>
      </c>
      <c r="H51" s="8" t="s">
        <v>136</v>
      </c>
      <c r="I51" s="12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2"/>
      <c r="C52" s="32"/>
      <c r="D52" s="8" t="s">
        <v>217</v>
      </c>
      <c r="E52" s="12"/>
      <c r="F52" s="8" t="s">
        <v>233</v>
      </c>
      <c r="G52" s="8" t="s">
        <v>199</v>
      </c>
      <c r="H52" s="8" t="s">
        <v>136</v>
      </c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6" t="s">
        <v>40</v>
      </c>
      <c r="C53" s="6" t="s">
        <v>234</v>
      </c>
      <c r="D53" s="8" t="s">
        <v>124</v>
      </c>
      <c r="E53" s="12"/>
      <c r="F53" s="8" t="s">
        <v>229</v>
      </c>
      <c r="G53" s="8" t="s">
        <v>230</v>
      </c>
      <c r="H53" s="8" t="s">
        <v>136</v>
      </c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2"/>
      <c r="C54" s="32"/>
      <c r="D54" s="12"/>
      <c r="E54" s="12"/>
      <c r="F54" s="8" t="s">
        <v>235</v>
      </c>
      <c r="G54" s="8" t="s">
        <v>41</v>
      </c>
      <c r="H54" s="8" t="s">
        <v>136</v>
      </c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6" t="s">
        <v>236</v>
      </c>
      <c r="C55" s="6" t="s">
        <v>237</v>
      </c>
      <c r="D55" s="8" t="s">
        <v>217</v>
      </c>
      <c r="E55" s="12"/>
      <c r="F55" s="8" t="s">
        <v>10</v>
      </c>
      <c r="G55" s="8" t="s">
        <v>127</v>
      </c>
      <c r="H55" s="8" t="s">
        <v>128</v>
      </c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2"/>
      <c r="C56" s="32"/>
      <c r="D56" s="8" t="s">
        <v>217</v>
      </c>
      <c r="E56" s="12"/>
      <c r="F56" s="8" t="s">
        <v>238</v>
      </c>
      <c r="G56" s="8" t="s">
        <v>239</v>
      </c>
      <c r="H56" s="8" t="s">
        <v>136</v>
      </c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6" t="s">
        <v>240</v>
      </c>
      <c r="C57" s="6" t="s">
        <v>241</v>
      </c>
      <c r="D57" s="8" t="s">
        <v>217</v>
      </c>
      <c r="E57" s="12"/>
      <c r="F57" s="8" t="s">
        <v>10</v>
      </c>
      <c r="G57" s="8" t="s">
        <v>199</v>
      </c>
      <c r="H57" s="8" t="s">
        <v>128</v>
      </c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32"/>
      <c r="C58" s="32"/>
      <c r="D58" s="8" t="s">
        <v>217</v>
      </c>
      <c r="E58" s="12"/>
      <c r="F58" s="8" t="s">
        <v>242</v>
      </c>
      <c r="G58" s="8" t="s">
        <v>239</v>
      </c>
      <c r="H58" s="8" t="s">
        <v>136</v>
      </c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mergeCells count="22">
    <mergeCell ref="C51:C52"/>
    <mergeCell ref="B51:B52"/>
    <mergeCell ref="B53:B54"/>
    <mergeCell ref="B55:B56"/>
    <mergeCell ref="B57:B58"/>
    <mergeCell ref="C55:C56"/>
    <mergeCell ref="C57:C58"/>
    <mergeCell ref="C43:C46"/>
    <mergeCell ref="C47:C48"/>
    <mergeCell ref="C49:C50"/>
    <mergeCell ref="C53:C54"/>
    <mergeCell ref="C33:C42"/>
    <mergeCell ref="B43:B46"/>
    <mergeCell ref="B47:B48"/>
    <mergeCell ref="B49:B50"/>
    <mergeCell ref="B29:B32"/>
    <mergeCell ref="C29:C32"/>
    <mergeCell ref="B33:B42"/>
    <mergeCell ref="C3:C18"/>
    <mergeCell ref="B3:B18"/>
    <mergeCell ref="C19:C28"/>
    <mergeCell ref="B19:B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71"/>
  </cols>
  <sheetData>
    <row r="1">
      <c r="A1" s="35"/>
      <c r="B1" s="35"/>
      <c r="C1" s="35"/>
      <c r="D1" s="35"/>
      <c r="E1" s="35"/>
      <c r="F1" s="5"/>
      <c r="G1" s="5"/>
      <c r="H1" s="5"/>
      <c r="I1" s="5"/>
    </row>
    <row r="2">
      <c r="A2" s="35"/>
      <c r="B2" s="36"/>
      <c r="C2" s="36"/>
      <c r="D2" s="36"/>
      <c r="E2" s="36"/>
      <c r="F2" s="10" t="s">
        <v>243</v>
      </c>
      <c r="G2" s="10" t="s">
        <v>244</v>
      </c>
      <c r="H2" s="10" t="s">
        <v>245</v>
      </c>
      <c r="I2" s="10" t="s">
        <v>246</v>
      </c>
    </row>
    <row r="3">
      <c r="A3" s="35"/>
      <c r="B3" s="37" t="s">
        <v>151</v>
      </c>
      <c r="C3" s="37" t="s">
        <v>51</v>
      </c>
      <c r="D3" s="38" t="s">
        <v>247</v>
      </c>
      <c r="E3" s="37" t="s">
        <v>248</v>
      </c>
      <c r="F3" s="39" t="s">
        <v>249</v>
      </c>
      <c r="G3" s="39" t="s">
        <v>250</v>
      </c>
      <c r="H3" s="39" t="s">
        <v>251</v>
      </c>
      <c r="I3" s="39" t="s">
        <v>252</v>
      </c>
    </row>
    <row r="4">
      <c r="A4" s="35"/>
      <c r="B4" s="16"/>
      <c r="C4" s="16"/>
      <c r="D4" s="38" t="s">
        <v>253</v>
      </c>
      <c r="E4" s="16"/>
      <c r="F4" s="39" t="s">
        <v>249</v>
      </c>
      <c r="G4" s="39" t="s">
        <v>254</v>
      </c>
      <c r="H4" s="39" t="s">
        <v>251</v>
      </c>
      <c r="I4" s="39" t="s">
        <v>255</v>
      </c>
    </row>
    <row r="5">
      <c r="A5" s="35"/>
      <c r="B5" s="16"/>
      <c r="C5" s="16"/>
      <c r="D5" s="38" t="s">
        <v>256</v>
      </c>
      <c r="E5" s="16"/>
      <c r="F5" s="39" t="s">
        <v>249</v>
      </c>
      <c r="G5" s="39" t="s">
        <v>257</v>
      </c>
      <c r="H5" s="39" t="s">
        <v>251</v>
      </c>
      <c r="I5" s="39" t="s">
        <v>258</v>
      </c>
    </row>
    <row r="6">
      <c r="A6" s="35"/>
      <c r="B6" s="16"/>
      <c r="C6" s="16"/>
      <c r="D6" s="38" t="s">
        <v>259</v>
      </c>
      <c r="E6" s="16"/>
      <c r="F6" s="39" t="s">
        <v>260</v>
      </c>
      <c r="G6" s="39" t="s">
        <v>261</v>
      </c>
      <c r="H6" s="39" t="s">
        <v>251</v>
      </c>
      <c r="I6" s="39" t="s">
        <v>255</v>
      </c>
    </row>
    <row r="7">
      <c r="A7" s="35"/>
      <c r="B7" s="16"/>
      <c r="C7" s="16"/>
      <c r="D7" s="38" t="s">
        <v>262</v>
      </c>
      <c r="E7" s="16"/>
      <c r="F7" s="39" t="s">
        <v>260</v>
      </c>
      <c r="G7" s="39" t="s">
        <v>263</v>
      </c>
      <c r="H7" s="39" t="s">
        <v>251</v>
      </c>
      <c r="I7" s="39" t="s">
        <v>255</v>
      </c>
    </row>
    <row r="8">
      <c r="A8" s="35"/>
      <c r="B8" s="16"/>
      <c r="C8" s="32"/>
      <c r="D8" s="38" t="s">
        <v>264</v>
      </c>
      <c r="E8" s="32"/>
      <c r="F8" s="39" t="s">
        <v>260</v>
      </c>
      <c r="G8" s="39" t="s">
        <v>265</v>
      </c>
      <c r="H8" s="39" t="s">
        <v>251</v>
      </c>
      <c r="I8" s="39" t="s">
        <v>258</v>
      </c>
    </row>
    <row r="9">
      <c r="A9" s="35"/>
      <c r="B9" s="16"/>
      <c r="C9" s="37" t="s">
        <v>90</v>
      </c>
      <c r="D9" s="38" t="s">
        <v>266</v>
      </c>
      <c r="E9" s="37" t="s">
        <v>267</v>
      </c>
      <c r="F9" s="39" t="s">
        <v>249</v>
      </c>
      <c r="G9" s="39" t="s">
        <v>268</v>
      </c>
      <c r="H9" s="39" t="s">
        <v>251</v>
      </c>
      <c r="I9" s="39" t="s">
        <v>258</v>
      </c>
    </row>
    <row r="10">
      <c r="A10" s="35"/>
      <c r="B10" s="16"/>
      <c r="C10" s="16"/>
      <c r="D10" s="38" t="s">
        <v>269</v>
      </c>
      <c r="E10" s="16"/>
      <c r="F10" s="39" t="s">
        <v>260</v>
      </c>
      <c r="G10" s="39" t="s">
        <v>270</v>
      </c>
      <c r="H10" s="39" t="s">
        <v>251</v>
      </c>
      <c r="I10" s="39" t="s">
        <v>258</v>
      </c>
    </row>
    <row r="11">
      <c r="A11" s="35"/>
      <c r="B11" s="16"/>
      <c r="C11" s="32"/>
      <c r="D11" s="38" t="s">
        <v>271</v>
      </c>
      <c r="E11" s="16"/>
      <c r="F11" s="39" t="s">
        <v>260</v>
      </c>
      <c r="G11" s="39" t="s">
        <v>272</v>
      </c>
      <c r="H11" s="39" t="s">
        <v>251</v>
      </c>
      <c r="I11" s="39" t="s">
        <v>258</v>
      </c>
    </row>
    <row r="12">
      <c r="A12" s="35"/>
      <c r="B12" s="16"/>
      <c r="C12" s="38" t="s">
        <v>87</v>
      </c>
      <c r="D12" s="38" t="s">
        <v>273</v>
      </c>
      <c r="E12" s="32"/>
      <c r="F12" s="39" t="s">
        <v>274</v>
      </c>
      <c r="G12" s="39" t="s">
        <v>275</v>
      </c>
      <c r="H12" s="39" t="s">
        <v>251</v>
      </c>
      <c r="I12" s="39" t="s">
        <v>258</v>
      </c>
    </row>
    <row r="13">
      <c r="A13" s="35"/>
      <c r="B13" s="32"/>
      <c r="C13" s="37" t="s">
        <v>131</v>
      </c>
      <c r="D13" s="38" t="s">
        <v>132</v>
      </c>
      <c r="E13" s="37" t="s">
        <v>276</v>
      </c>
      <c r="F13" s="39" t="s">
        <v>274</v>
      </c>
      <c r="G13" s="39" t="s">
        <v>277</v>
      </c>
      <c r="H13" s="39" t="s">
        <v>251</v>
      </c>
      <c r="I13" s="39" t="s">
        <v>255</v>
      </c>
    </row>
    <row r="14">
      <c r="A14" s="35"/>
      <c r="B14" s="37" t="s">
        <v>278</v>
      </c>
      <c r="C14" s="16"/>
      <c r="D14" s="38" t="s">
        <v>247</v>
      </c>
      <c r="E14" s="16"/>
      <c r="F14" s="39" t="s">
        <v>274</v>
      </c>
      <c r="G14" s="39" t="s">
        <v>279</v>
      </c>
      <c r="H14" s="39" t="s">
        <v>251</v>
      </c>
      <c r="I14" s="39" t="s">
        <v>252</v>
      </c>
    </row>
    <row r="15">
      <c r="A15" s="35"/>
      <c r="B15" s="16"/>
      <c r="C15" s="32"/>
      <c r="D15" s="38" t="s">
        <v>280</v>
      </c>
      <c r="E15" s="32"/>
      <c r="F15" s="39" t="s">
        <v>281</v>
      </c>
      <c r="G15" s="39" t="s">
        <v>282</v>
      </c>
      <c r="H15" s="39" t="s">
        <v>251</v>
      </c>
      <c r="I15" s="39" t="s">
        <v>252</v>
      </c>
    </row>
    <row r="16">
      <c r="A16" s="35"/>
      <c r="B16" s="16"/>
      <c r="C16" s="38" t="s">
        <v>90</v>
      </c>
      <c r="D16" s="38" t="s">
        <v>247</v>
      </c>
      <c r="E16" s="37" t="s">
        <v>283</v>
      </c>
      <c r="F16" s="39" t="s">
        <v>281</v>
      </c>
      <c r="G16" s="39" t="s">
        <v>284</v>
      </c>
      <c r="H16" s="39" t="s">
        <v>251</v>
      </c>
      <c r="I16" s="39" t="s">
        <v>258</v>
      </c>
    </row>
    <row r="17">
      <c r="A17" s="35"/>
      <c r="B17" s="16"/>
      <c r="C17" s="37" t="s">
        <v>285</v>
      </c>
      <c r="D17" s="38" t="s">
        <v>247</v>
      </c>
      <c r="E17" s="16"/>
      <c r="F17" s="39" t="s">
        <v>281</v>
      </c>
      <c r="G17" s="39" t="s">
        <v>286</v>
      </c>
      <c r="H17" s="39" t="s">
        <v>251</v>
      </c>
      <c r="I17" s="39" t="s">
        <v>258</v>
      </c>
    </row>
    <row r="18">
      <c r="A18" s="35"/>
      <c r="B18" s="16"/>
      <c r="C18" s="32"/>
      <c r="D18" s="38" t="s">
        <v>256</v>
      </c>
      <c r="E18" s="16"/>
      <c r="F18" s="39" t="s">
        <v>287</v>
      </c>
      <c r="G18" s="39" t="s">
        <v>288</v>
      </c>
      <c r="H18" s="39" t="s">
        <v>251</v>
      </c>
      <c r="I18" s="39" t="s">
        <v>258</v>
      </c>
    </row>
    <row r="19">
      <c r="A19" s="35"/>
      <c r="B19" s="16"/>
      <c r="C19" s="37" t="s">
        <v>289</v>
      </c>
      <c r="D19" s="38" t="s">
        <v>247</v>
      </c>
      <c r="E19" s="16"/>
      <c r="F19" s="39" t="s">
        <v>287</v>
      </c>
      <c r="G19" s="39" t="s">
        <v>290</v>
      </c>
      <c r="H19" s="39" t="s">
        <v>251</v>
      </c>
      <c r="I19" s="39" t="s">
        <v>258</v>
      </c>
    </row>
    <row r="20">
      <c r="A20" s="35"/>
      <c r="B20" s="32"/>
      <c r="C20" s="32"/>
      <c r="D20" s="38" t="s">
        <v>291</v>
      </c>
      <c r="E20" s="32"/>
      <c r="F20" s="39" t="s">
        <v>287</v>
      </c>
      <c r="G20" s="39" t="s">
        <v>292</v>
      </c>
      <c r="H20" s="39" t="s">
        <v>251</v>
      </c>
      <c r="I20" s="39" t="s">
        <v>258</v>
      </c>
    </row>
    <row r="21">
      <c r="I21" s="5"/>
    </row>
  </sheetData>
  <mergeCells count="11">
    <mergeCell ref="C3:C8"/>
    <mergeCell ref="B3:B13"/>
    <mergeCell ref="B14:B20"/>
    <mergeCell ref="C19:C20"/>
    <mergeCell ref="C13:C15"/>
    <mergeCell ref="C17:C18"/>
    <mergeCell ref="C9:C11"/>
    <mergeCell ref="E13:E15"/>
    <mergeCell ref="E16:E20"/>
    <mergeCell ref="E9:E12"/>
    <mergeCell ref="E3:E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0.0"/>
    <col customWidth="1" min="3" max="3" width="9.86"/>
    <col customWidth="1" min="4" max="4" width="28.43"/>
    <col customWidth="1" min="5" max="5" width="17.29"/>
    <col customWidth="1" min="7" max="7" width="59.14"/>
  </cols>
  <sheetData>
    <row r="2">
      <c r="B2" s="40" t="s">
        <v>293</v>
      </c>
      <c r="C2" s="41" t="s">
        <v>4</v>
      </c>
      <c r="D2" s="42" t="s">
        <v>294</v>
      </c>
      <c r="E2" s="42" t="s">
        <v>295</v>
      </c>
      <c r="F2" s="42" t="s">
        <v>296</v>
      </c>
      <c r="G2" s="42" t="s">
        <v>297</v>
      </c>
    </row>
    <row r="3">
      <c r="B3" s="39" t="s">
        <v>298</v>
      </c>
      <c r="C3" s="39" t="s">
        <v>299</v>
      </c>
      <c r="D3" s="39" t="s">
        <v>300</v>
      </c>
      <c r="E3" s="39" t="s">
        <v>301</v>
      </c>
      <c r="F3" s="39" t="s">
        <v>16</v>
      </c>
      <c r="G3" s="43" t="str">
        <f t="shared" ref="G3:G42" si="1">D3 &amp; "(" &amp; E3 &amp; "):" &amp; F3</f>
        <v>registMeeting(meeting:Meeting):int</v>
      </c>
    </row>
    <row r="4">
      <c r="B4" s="39" t="s">
        <v>298</v>
      </c>
      <c r="C4" s="39" t="s">
        <v>299</v>
      </c>
      <c r="D4" s="39" t="s">
        <v>302</v>
      </c>
      <c r="E4" s="39" t="s">
        <v>301</v>
      </c>
      <c r="F4" s="39" t="s">
        <v>16</v>
      </c>
      <c r="G4" s="43" t="str">
        <f t="shared" si="1"/>
        <v>modifyMeeting(meeting:Meeting):int</v>
      </c>
    </row>
    <row r="5">
      <c r="B5" s="39" t="s">
        <v>298</v>
      </c>
      <c r="C5" s="39" t="s">
        <v>299</v>
      </c>
      <c r="D5" s="39" t="s">
        <v>303</v>
      </c>
      <c r="E5" s="39" t="s">
        <v>304</v>
      </c>
      <c r="F5" s="39" t="s">
        <v>305</v>
      </c>
      <c r="G5" s="43" t="str">
        <f t="shared" si="1"/>
        <v>removeMeeting(meetingId:int):boolean</v>
      </c>
    </row>
    <row r="6">
      <c r="B6" s="39" t="s">
        <v>298</v>
      </c>
      <c r="C6" s="39" t="s">
        <v>299</v>
      </c>
      <c r="D6" s="39" t="s">
        <v>306</v>
      </c>
      <c r="E6" s="39"/>
      <c r="F6" s="39" t="s">
        <v>307</v>
      </c>
      <c r="G6" s="43" t="str">
        <f t="shared" si="1"/>
        <v>searchAllMeeting():List&lt;Meeting&gt;</v>
      </c>
    </row>
    <row r="7">
      <c r="B7" s="39" t="s">
        <v>298</v>
      </c>
      <c r="C7" s="39" t="s">
        <v>299</v>
      </c>
      <c r="D7" s="39" t="s">
        <v>308</v>
      </c>
      <c r="E7" s="39" t="s">
        <v>304</v>
      </c>
      <c r="F7" s="39" t="s">
        <v>9</v>
      </c>
      <c r="G7" s="43" t="str">
        <f t="shared" si="1"/>
        <v>searchMeetingById(meetingId:int):Meeting</v>
      </c>
    </row>
    <row r="8">
      <c r="B8" s="39" t="s">
        <v>298</v>
      </c>
      <c r="C8" s="39" t="s">
        <v>299</v>
      </c>
      <c r="D8" s="39" t="s">
        <v>309</v>
      </c>
      <c r="E8" s="39" t="s">
        <v>310</v>
      </c>
      <c r="F8" s="39" t="s">
        <v>307</v>
      </c>
      <c r="G8" s="43" t="str">
        <f t="shared" si="1"/>
        <v>searchMeetingByTitle(title:String):List&lt;Meeting&gt;</v>
      </c>
    </row>
    <row r="9">
      <c r="B9" s="39" t="s">
        <v>298</v>
      </c>
      <c r="C9" s="39" t="s">
        <v>299</v>
      </c>
      <c r="D9" s="39" t="s">
        <v>311</v>
      </c>
      <c r="E9" s="39" t="s">
        <v>312</v>
      </c>
      <c r="F9" s="39" t="s">
        <v>307</v>
      </c>
      <c r="G9" s="43" t="str">
        <f t="shared" si="1"/>
        <v>searchMeetingByDate(date:Date):List&lt;Meeting&gt;</v>
      </c>
    </row>
    <row r="10">
      <c r="B10" s="39" t="s">
        <v>298</v>
      </c>
      <c r="C10" s="39" t="s">
        <v>299</v>
      </c>
      <c r="D10" s="39" t="s">
        <v>313</v>
      </c>
      <c r="E10" s="39" t="s">
        <v>314</v>
      </c>
      <c r="F10" s="39" t="s">
        <v>307</v>
      </c>
      <c r="G10" s="43" t="str">
        <f t="shared" si="1"/>
        <v>searchMeetingByPlace(place:String):List&lt;Meeting&gt;</v>
      </c>
    </row>
    <row r="11">
      <c r="B11" s="39" t="s">
        <v>298</v>
      </c>
      <c r="C11" s="39" t="s">
        <v>299</v>
      </c>
      <c r="D11" s="39" t="s">
        <v>315</v>
      </c>
      <c r="E11" s="39" t="s">
        <v>316</v>
      </c>
      <c r="F11" s="39" t="s">
        <v>307</v>
      </c>
      <c r="G11" s="43" t="str">
        <f t="shared" si="1"/>
        <v>searchMeetingByCategory(category:String):List&lt;Meeting&gt;</v>
      </c>
    </row>
    <row r="12">
      <c r="B12" s="39" t="s">
        <v>298</v>
      </c>
      <c r="C12" s="39" t="s">
        <v>299</v>
      </c>
      <c r="D12" s="39" t="s">
        <v>317</v>
      </c>
      <c r="E12" s="39" t="s">
        <v>318</v>
      </c>
      <c r="F12" s="39" t="s">
        <v>307</v>
      </c>
      <c r="G12" s="43" t="str">
        <f t="shared" si="1"/>
        <v>searchMeetingByHashtag(hashtag:String):List&lt;Meeting&gt;</v>
      </c>
    </row>
    <row r="13">
      <c r="B13" s="39" t="s">
        <v>298</v>
      </c>
      <c r="C13" s="44" t="s">
        <v>299</v>
      </c>
      <c r="D13" s="44" t="s">
        <v>319</v>
      </c>
      <c r="E13" s="44" t="s">
        <v>304</v>
      </c>
      <c r="F13" s="44" t="s">
        <v>320</v>
      </c>
      <c r="G13" s="45" t="str">
        <f t="shared" si="1"/>
        <v>reportMeeting(meetingId:int):void</v>
      </c>
    </row>
    <row r="14">
      <c r="B14" s="39" t="s">
        <v>323</v>
      </c>
      <c r="C14" s="39" t="s">
        <v>299</v>
      </c>
      <c r="D14" s="39" t="s">
        <v>324</v>
      </c>
      <c r="E14" s="39" t="s">
        <v>325</v>
      </c>
      <c r="F14" s="39" t="s">
        <v>16</v>
      </c>
      <c r="G14" s="43" t="str">
        <f t="shared" si="1"/>
        <v>registRecommend(recommend:Recommend):int</v>
      </c>
    </row>
    <row r="15">
      <c r="B15" s="39" t="s">
        <v>323</v>
      </c>
      <c r="C15" s="39" t="s">
        <v>299</v>
      </c>
      <c r="D15" s="39" t="s">
        <v>326</v>
      </c>
      <c r="E15" s="39" t="s">
        <v>325</v>
      </c>
      <c r="F15" s="39" t="s">
        <v>16</v>
      </c>
      <c r="G15" s="43" t="str">
        <f t="shared" si="1"/>
        <v>modifyRecommend(recommend:Recommend):int</v>
      </c>
    </row>
    <row r="16">
      <c r="B16" s="39" t="s">
        <v>323</v>
      </c>
      <c r="C16" s="39" t="s">
        <v>299</v>
      </c>
      <c r="D16" s="39" t="s">
        <v>328</v>
      </c>
      <c r="E16" s="39" t="s">
        <v>329</v>
      </c>
      <c r="F16" s="39" t="s">
        <v>305</v>
      </c>
      <c r="G16" s="43" t="str">
        <f t="shared" si="1"/>
        <v>removeRecommend(recommendId:int):boolean</v>
      </c>
    </row>
    <row r="17">
      <c r="B17" s="39" t="s">
        <v>323</v>
      </c>
      <c r="C17" s="39" t="s">
        <v>299</v>
      </c>
      <c r="D17" s="39" t="s">
        <v>330</v>
      </c>
      <c r="E17" s="43"/>
      <c r="F17" s="39" t="s">
        <v>331</v>
      </c>
      <c r="G17" s="43" t="str">
        <f t="shared" si="1"/>
        <v>searchAllRecommend():List&lt;Recommend&gt;</v>
      </c>
    </row>
    <row r="18">
      <c r="B18" s="39" t="s">
        <v>323</v>
      </c>
      <c r="C18" s="39" t="s">
        <v>299</v>
      </c>
      <c r="D18" s="39" t="s">
        <v>333</v>
      </c>
      <c r="E18" s="39" t="s">
        <v>329</v>
      </c>
      <c r="F18" s="39" t="s">
        <v>334</v>
      </c>
      <c r="G18" s="43" t="str">
        <f t="shared" si="1"/>
        <v>searchRecommendById(recommendId:int):Recommend</v>
      </c>
    </row>
    <row r="19">
      <c r="B19" s="39" t="s">
        <v>323</v>
      </c>
      <c r="C19" s="39" t="s">
        <v>299</v>
      </c>
      <c r="D19" s="39" t="s">
        <v>336</v>
      </c>
      <c r="E19" s="39" t="s">
        <v>337</v>
      </c>
      <c r="F19" s="39" t="s">
        <v>331</v>
      </c>
      <c r="G19" s="43" t="str">
        <f t="shared" si="1"/>
        <v>searchRecommendByName(recName:String):List&lt;Recommend&gt;</v>
      </c>
    </row>
    <row r="20">
      <c r="B20" s="39" t="s">
        <v>323</v>
      </c>
      <c r="C20" s="39" t="s">
        <v>299</v>
      </c>
      <c r="D20" s="39" t="s">
        <v>346</v>
      </c>
      <c r="E20" s="39" t="s">
        <v>348</v>
      </c>
      <c r="F20" s="39" t="s">
        <v>331</v>
      </c>
      <c r="G20" s="43" t="str">
        <f t="shared" si="1"/>
        <v>searchRecommendByRegion(recPlace:String):List&lt;Recommend&gt;</v>
      </c>
    </row>
    <row r="21">
      <c r="B21" s="39" t="s">
        <v>323</v>
      </c>
      <c r="C21" s="39" t="s">
        <v>299</v>
      </c>
      <c r="D21" s="39" t="s">
        <v>355</v>
      </c>
      <c r="E21" s="39" t="s">
        <v>357</v>
      </c>
      <c r="F21" s="39" t="s">
        <v>331</v>
      </c>
      <c r="G21" s="43" t="str">
        <f t="shared" si="1"/>
        <v>searchRecommendByCategory(recCategory:String):List&lt;Recommend&gt;</v>
      </c>
    </row>
    <row r="22">
      <c r="B22" s="39" t="s">
        <v>323</v>
      </c>
      <c r="C22" s="39" t="s">
        <v>299</v>
      </c>
      <c r="D22" s="39" t="s">
        <v>365</v>
      </c>
      <c r="E22" s="39" t="s">
        <v>366</v>
      </c>
      <c r="F22" s="39" t="s">
        <v>331</v>
      </c>
      <c r="G22" s="43" t="str">
        <f t="shared" si="1"/>
        <v>searchRecommendByHashtag(recHashtag:String):List&lt;Recommend&gt;</v>
      </c>
    </row>
    <row r="23">
      <c r="B23" s="39" t="s">
        <v>323</v>
      </c>
      <c r="C23" s="39" t="s">
        <v>299</v>
      </c>
      <c r="D23" s="39" t="s">
        <v>370</v>
      </c>
      <c r="E23" s="39" t="s">
        <v>371</v>
      </c>
      <c r="F23" s="39" t="s">
        <v>320</v>
      </c>
      <c r="G23" s="43" t="str">
        <f t="shared" si="1"/>
        <v>loveRecommend(recommendId:int, userEmail:String):void</v>
      </c>
    </row>
    <row r="24">
      <c r="B24" s="39" t="s">
        <v>323</v>
      </c>
      <c r="C24" s="39" t="s">
        <v>299</v>
      </c>
      <c r="D24" s="39" t="s">
        <v>374</v>
      </c>
      <c r="E24" s="43"/>
      <c r="F24" s="39" t="s">
        <v>331</v>
      </c>
      <c r="G24" s="43" t="str">
        <f t="shared" si="1"/>
        <v>searchRecommendByLoveSort():List&lt;Recommend&gt;</v>
      </c>
    </row>
    <row r="25">
      <c r="B25" s="39" t="s">
        <v>323</v>
      </c>
      <c r="C25" s="39" t="s">
        <v>299</v>
      </c>
      <c r="D25" s="39" t="s">
        <v>376</v>
      </c>
      <c r="E25" s="39" t="s">
        <v>329</v>
      </c>
      <c r="F25" s="39" t="s">
        <v>377</v>
      </c>
      <c r="G25" s="43" t="str">
        <f t="shared" si="1"/>
        <v>searchLoveUserById(recommendId:int):List&lt;userEmail:String&gt;</v>
      </c>
    </row>
    <row r="26">
      <c r="B26" s="39" t="s">
        <v>381</v>
      </c>
      <c r="C26" s="39" t="s">
        <v>299</v>
      </c>
      <c r="D26" s="39" t="s">
        <v>382</v>
      </c>
      <c r="E26" s="39" t="s">
        <v>383</v>
      </c>
      <c r="F26" s="39" t="s">
        <v>320</v>
      </c>
      <c r="G26" s="43" t="str">
        <f t="shared" si="1"/>
        <v>registUser(user:User):void</v>
      </c>
    </row>
    <row r="27">
      <c r="B27" s="39" t="s">
        <v>381</v>
      </c>
      <c r="C27" s="39" t="s">
        <v>299</v>
      </c>
      <c r="D27" s="39" t="s">
        <v>384</v>
      </c>
      <c r="E27" s="39" t="s">
        <v>383</v>
      </c>
      <c r="F27" s="39" t="s">
        <v>16</v>
      </c>
      <c r="G27" s="43" t="str">
        <f t="shared" si="1"/>
        <v>modifyUser(user:User):int</v>
      </c>
    </row>
    <row r="28">
      <c r="B28" s="39" t="s">
        <v>381</v>
      </c>
      <c r="C28" s="39" t="s">
        <v>299</v>
      </c>
      <c r="D28" s="39" t="s">
        <v>385</v>
      </c>
      <c r="E28" s="39" t="s">
        <v>386</v>
      </c>
      <c r="F28" s="39" t="s">
        <v>305</v>
      </c>
      <c r="G28" s="43" t="str">
        <f t="shared" si="1"/>
        <v>removeUser(userEmail:String):boolean</v>
      </c>
    </row>
    <row r="29">
      <c r="B29" s="39" t="s">
        <v>381</v>
      </c>
      <c r="C29" s="39" t="s">
        <v>299</v>
      </c>
      <c r="D29" s="39" t="s">
        <v>390</v>
      </c>
      <c r="E29" s="39" t="s">
        <v>386</v>
      </c>
      <c r="F29" s="39" t="s">
        <v>153</v>
      </c>
      <c r="G29" s="43" t="str">
        <f t="shared" si="1"/>
        <v>searchUserByEmail(userEmail:String):User</v>
      </c>
    </row>
    <row r="30">
      <c r="B30" s="39" t="s">
        <v>381</v>
      </c>
      <c r="C30" s="44" t="s">
        <v>299</v>
      </c>
      <c r="D30" s="44" t="s">
        <v>394</v>
      </c>
      <c r="E30" s="44" t="s">
        <v>386</v>
      </c>
      <c r="F30" s="44" t="s">
        <v>320</v>
      </c>
      <c r="G30" s="45" t="str">
        <f t="shared" si="1"/>
        <v>reportUser(userEmail:String):void</v>
      </c>
    </row>
    <row r="31">
      <c r="B31" s="39" t="s">
        <v>396</v>
      </c>
      <c r="C31" s="39" t="s">
        <v>299</v>
      </c>
      <c r="D31" s="39" t="s">
        <v>397</v>
      </c>
      <c r="E31" s="39" t="s">
        <v>398</v>
      </c>
      <c r="F31" s="39" t="s">
        <v>16</v>
      </c>
      <c r="G31" s="43" t="str">
        <f t="shared" si="1"/>
        <v>registAd(ad:Ad):int</v>
      </c>
    </row>
    <row r="32">
      <c r="B32" s="39" t="s">
        <v>396</v>
      </c>
      <c r="C32" s="39" t="s">
        <v>299</v>
      </c>
      <c r="D32" s="39" t="s">
        <v>400</v>
      </c>
      <c r="E32" s="39" t="s">
        <v>398</v>
      </c>
      <c r="F32" s="39" t="s">
        <v>16</v>
      </c>
      <c r="G32" s="43" t="str">
        <f t="shared" si="1"/>
        <v>modifyAd(ad:Ad):int</v>
      </c>
    </row>
    <row r="33">
      <c r="B33" s="39" t="s">
        <v>396</v>
      </c>
      <c r="C33" s="39" t="s">
        <v>299</v>
      </c>
      <c r="D33" s="39" t="s">
        <v>401</v>
      </c>
      <c r="E33" s="39" t="s">
        <v>403</v>
      </c>
      <c r="F33" s="39" t="s">
        <v>305</v>
      </c>
      <c r="G33" s="43" t="str">
        <f t="shared" si="1"/>
        <v>removeAd(adId:int):boolean</v>
      </c>
    </row>
    <row r="34">
      <c r="B34" s="39" t="s">
        <v>396</v>
      </c>
      <c r="C34" s="39" t="s">
        <v>299</v>
      </c>
      <c r="D34" s="39" t="s">
        <v>405</v>
      </c>
      <c r="E34" s="39" t="s">
        <v>403</v>
      </c>
      <c r="F34" s="39" t="s">
        <v>176</v>
      </c>
      <c r="G34" s="43" t="str">
        <f t="shared" si="1"/>
        <v>searchAdById(adId:int):Ad</v>
      </c>
    </row>
    <row r="35">
      <c r="B35" s="39" t="s">
        <v>396</v>
      </c>
      <c r="C35" s="39" t="s">
        <v>299</v>
      </c>
      <c r="D35" s="39" t="s">
        <v>407</v>
      </c>
      <c r="E35" s="43"/>
      <c r="F35" s="39" t="s">
        <v>408</v>
      </c>
      <c r="G35" s="43" t="str">
        <f t="shared" si="1"/>
        <v>searchAllAd():List&lt;Ad&gt;</v>
      </c>
    </row>
    <row r="36">
      <c r="B36" s="39" t="s">
        <v>396</v>
      </c>
      <c r="C36" s="39" t="s">
        <v>299</v>
      </c>
      <c r="D36" s="39" t="s">
        <v>410</v>
      </c>
      <c r="E36" s="39" t="s">
        <v>312</v>
      </c>
      <c r="F36" s="39" t="s">
        <v>408</v>
      </c>
      <c r="G36" s="43" t="str">
        <f t="shared" si="1"/>
        <v>searchAdByDate(date:Date):List&lt;Ad&gt;</v>
      </c>
    </row>
    <row r="37">
      <c r="B37" s="39" t="s">
        <v>396</v>
      </c>
      <c r="C37" s="39" t="s">
        <v>299</v>
      </c>
      <c r="D37" s="39" t="s">
        <v>412</v>
      </c>
      <c r="E37" s="39" t="s">
        <v>304</v>
      </c>
      <c r="F37" s="39" t="s">
        <v>176</v>
      </c>
      <c r="G37" s="43" t="str">
        <f t="shared" si="1"/>
        <v>searchAdByMeetingId(meetingId:int):Ad</v>
      </c>
    </row>
    <row r="38">
      <c r="B38" s="39" t="s">
        <v>414</v>
      </c>
      <c r="C38" s="39" t="s">
        <v>299</v>
      </c>
      <c r="D38" s="39" t="s">
        <v>415</v>
      </c>
      <c r="E38" s="43"/>
      <c r="F38" s="39" t="s">
        <v>307</v>
      </c>
      <c r="G38" s="43" t="str">
        <f t="shared" si="1"/>
        <v>searchAllReportedMeeting():List&lt;Meeting&gt;</v>
      </c>
    </row>
    <row r="39">
      <c r="B39" s="39" t="s">
        <v>414</v>
      </c>
      <c r="C39" s="39" t="s">
        <v>299</v>
      </c>
      <c r="D39" s="39" t="s">
        <v>419</v>
      </c>
      <c r="E39" s="39" t="s">
        <v>310</v>
      </c>
      <c r="F39" s="39" t="s">
        <v>307</v>
      </c>
      <c r="G39" s="43" t="str">
        <f t="shared" si="1"/>
        <v>searchReportedMeetingByTitle(title:String):List&lt;Meeting&gt;</v>
      </c>
    </row>
    <row r="40">
      <c r="B40" s="39" t="s">
        <v>414</v>
      </c>
      <c r="C40" s="39" t="s">
        <v>299</v>
      </c>
      <c r="D40" s="39" t="s">
        <v>422</v>
      </c>
      <c r="E40" s="43"/>
      <c r="F40" s="39" t="s">
        <v>78</v>
      </c>
      <c r="G40" s="43" t="str">
        <f t="shared" si="1"/>
        <v>searchAllReportedUser():List&lt;User&gt;</v>
      </c>
    </row>
    <row r="41">
      <c r="B41" s="39" t="s">
        <v>414</v>
      </c>
      <c r="C41" s="39" t="s">
        <v>299</v>
      </c>
      <c r="D41" s="39" t="s">
        <v>424</v>
      </c>
      <c r="E41" s="39" t="s">
        <v>386</v>
      </c>
      <c r="F41" s="39" t="s">
        <v>78</v>
      </c>
      <c r="G41" s="43" t="str">
        <f t="shared" si="1"/>
        <v>searchReportedUserByEmail(userEmail:String):List&lt;User&gt;</v>
      </c>
    </row>
    <row r="42">
      <c r="B42" s="39" t="s">
        <v>414</v>
      </c>
      <c r="C42" s="39" t="s">
        <v>299</v>
      </c>
      <c r="D42" s="39" t="s">
        <v>425</v>
      </c>
      <c r="E42" s="39" t="s">
        <v>426</v>
      </c>
      <c r="F42" s="39" t="s">
        <v>78</v>
      </c>
      <c r="G42" s="43" t="str">
        <f t="shared" si="1"/>
        <v>searchReportedUserByName(name:String):List&lt;User&gt;</v>
      </c>
    </row>
  </sheetData>
  <autoFilter ref="$B$2:$G$4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29"/>
    <col customWidth="1" min="2" max="2" width="17.57"/>
    <col customWidth="1" min="3" max="3" width="7.86"/>
    <col customWidth="1" min="4" max="4" width="27.57"/>
    <col customWidth="1" min="5" max="5" width="24.14"/>
    <col customWidth="1" min="6" max="6" width="25.0"/>
    <col customWidth="1" min="7" max="7" width="62.14"/>
  </cols>
  <sheetData>
    <row r="2">
      <c r="B2" s="40" t="s">
        <v>293</v>
      </c>
      <c r="C2" s="41" t="s">
        <v>4</v>
      </c>
      <c r="D2" s="42" t="s">
        <v>294</v>
      </c>
      <c r="E2" s="42" t="s">
        <v>295</v>
      </c>
      <c r="F2" s="42" t="s">
        <v>296</v>
      </c>
      <c r="G2" s="42" t="s">
        <v>297</v>
      </c>
    </row>
    <row r="3">
      <c r="B3" s="39" t="s">
        <v>321</v>
      </c>
      <c r="C3" s="39" t="s">
        <v>299</v>
      </c>
      <c r="D3" s="39" t="s">
        <v>322</v>
      </c>
      <c r="E3" s="39" t="s">
        <v>301</v>
      </c>
      <c r="F3" s="39" t="s">
        <v>16</v>
      </c>
      <c r="G3" s="43" t="str">
        <f t="shared" ref="G3:G42" si="1">D3 &amp; "(" &amp; E3 &amp; "):" &amp; F3</f>
        <v>insertMeeting(meeting:Meeting):int</v>
      </c>
    </row>
    <row r="4">
      <c r="B4" s="39" t="s">
        <v>321</v>
      </c>
      <c r="C4" s="39" t="s">
        <v>299</v>
      </c>
      <c r="D4" s="39" t="s">
        <v>332</v>
      </c>
      <c r="E4" s="39" t="s">
        <v>301</v>
      </c>
      <c r="F4" s="39" t="s">
        <v>16</v>
      </c>
      <c r="G4" s="43" t="str">
        <f t="shared" si="1"/>
        <v>updateMeeting(meeting:Meeting):int</v>
      </c>
    </row>
    <row r="5">
      <c r="B5" s="39" t="s">
        <v>321</v>
      </c>
      <c r="C5" s="39" t="s">
        <v>299</v>
      </c>
      <c r="D5" s="39" t="s">
        <v>335</v>
      </c>
      <c r="E5" s="39" t="s">
        <v>304</v>
      </c>
      <c r="F5" s="39" t="s">
        <v>305</v>
      </c>
      <c r="G5" s="43" t="str">
        <f t="shared" si="1"/>
        <v>deleteMeeting(meetingId:int):boolean</v>
      </c>
    </row>
    <row r="6">
      <c r="B6" s="39" t="s">
        <v>321</v>
      </c>
      <c r="C6" s="39" t="s">
        <v>299</v>
      </c>
      <c r="D6" s="39" t="s">
        <v>340</v>
      </c>
      <c r="E6" s="39"/>
      <c r="F6" s="39" t="s">
        <v>307</v>
      </c>
      <c r="G6" s="43" t="str">
        <f t="shared" si="1"/>
        <v>selectAllMeeting():List&lt;Meeting&gt;</v>
      </c>
    </row>
    <row r="7">
      <c r="B7" s="39" t="s">
        <v>321</v>
      </c>
      <c r="C7" s="39" t="s">
        <v>299</v>
      </c>
      <c r="D7" s="39" t="s">
        <v>351</v>
      </c>
      <c r="E7" s="39" t="s">
        <v>304</v>
      </c>
      <c r="F7" s="39" t="s">
        <v>9</v>
      </c>
      <c r="G7" s="43" t="str">
        <f t="shared" si="1"/>
        <v>selectMeetingById(meetingId:int):Meeting</v>
      </c>
    </row>
    <row r="8">
      <c r="B8" s="39" t="s">
        <v>321</v>
      </c>
      <c r="C8" s="39" t="s">
        <v>299</v>
      </c>
      <c r="D8" s="39" t="s">
        <v>363</v>
      </c>
      <c r="E8" s="39" t="s">
        <v>310</v>
      </c>
      <c r="F8" s="39" t="s">
        <v>307</v>
      </c>
      <c r="G8" s="43" t="str">
        <f t="shared" si="1"/>
        <v>selectMeetingByTitle(title:String):List&lt;Meeting&gt;</v>
      </c>
    </row>
    <row r="9">
      <c r="B9" s="39" t="s">
        <v>321</v>
      </c>
      <c r="C9" s="39" t="s">
        <v>299</v>
      </c>
      <c r="D9" s="39" t="s">
        <v>369</v>
      </c>
      <c r="E9" s="39" t="s">
        <v>312</v>
      </c>
      <c r="F9" s="39" t="s">
        <v>307</v>
      </c>
      <c r="G9" s="43" t="str">
        <f t="shared" si="1"/>
        <v>selectMeetingByDate(date:Date):List&lt;Meeting&gt;</v>
      </c>
    </row>
    <row r="10">
      <c r="B10" s="39" t="s">
        <v>321</v>
      </c>
      <c r="C10" s="39" t="s">
        <v>299</v>
      </c>
      <c r="D10" s="39" t="s">
        <v>373</v>
      </c>
      <c r="E10" s="39" t="s">
        <v>314</v>
      </c>
      <c r="F10" s="39" t="s">
        <v>307</v>
      </c>
      <c r="G10" s="43" t="str">
        <f t="shared" si="1"/>
        <v>selectMeetingByPlace(place:String):List&lt;Meeting&gt;</v>
      </c>
    </row>
    <row r="11">
      <c r="B11" s="39" t="s">
        <v>321</v>
      </c>
      <c r="C11" s="39" t="s">
        <v>299</v>
      </c>
      <c r="D11" s="39" t="s">
        <v>375</v>
      </c>
      <c r="E11" s="39" t="s">
        <v>316</v>
      </c>
      <c r="F11" s="39" t="s">
        <v>307</v>
      </c>
      <c r="G11" s="43" t="str">
        <f t="shared" si="1"/>
        <v>selectMeetingByCategory(category:String):List&lt;Meeting&gt;</v>
      </c>
    </row>
    <row r="12">
      <c r="B12" s="39" t="s">
        <v>321</v>
      </c>
      <c r="C12" s="39" t="s">
        <v>299</v>
      </c>
      <c r="D12" s="39" t="s">
        <v>379</v>
      </c>
      <c r="E12" s="39" t="s">
        <v>318</v>
      </c>
      <c r="F12" s="39" t="s">
        <v>307</v>
      </c>
      <c r="G12" s="43" t="str">
        <f t="shared" si="1"/>
        <v>selectMeetingByHashtag(hashtag:String):List&lt;Meeting&gt;</v>
      </c>
    </row>
    <row r="13">
      <c r="B13" s="39" t="s">
        <v>321</v>
      </c>
      <c r="C13" s="44" t="s">
        <v>299</v>
      </c>
      <c r="D13" s="44" t="s">
        <v>319</v>
      </c>
      <c r="E13" s="44" t="s">
        <v>304</v>
      </c>
      <c r="F13" s="44" t="s">
        <v>320</v>
      </c>
      <c r="G13" s="45" t="str">
        <f t="shared" si="1"/>
        <v>reportMeeting(meetingId:int):void</v>
      </c>
    </row>
    <row r="14">
      <c r="B14" s="39" t="s">
        <v>388</v>
      </c>
      <c r="C14" s="39" t="s">
        <v>299</v>
      </c>
      <c r="D14" s="39" t="s">
        <v>389</v>
      </c>
      <c r="E14" s="39" t="s">
        <v>325</v>
      </c>
      <c r="F14" s="39" t="s">
        <v>16</v>
      </c>
      <c r="G14" s="43" t="str">
        <f t="shared" si="1"/>
        <v>insertRecommend(recommend:Recommend):int</v>
      </c>
    </row>
    <row r="15">
      <c r="B15" s="39" t="s">
        <v>388</v>
      </c>
      <c r="C15" s="39" t="s">
        <v>299</v>
      </c>
      <c r="D15" s="39" t="s">
        <v>391</v>
      </c>
      <c r="E15" s="39" t="s">
        <v>325</v>
      </c>
      <c r="F15" s="39" t="s">
        <v>16</v>
      </c>
      <c r="G15" s="43" t="str">
        <f t="shared" si="1"/>
        <v>updateRecommend(recommend:Recommend):int</v>
      </c>
    </row>
    <row r="16">
      <c r="B16" s="39" t="s">
        <v>388</v>
      </c>
      <c r="C16" s="39" t="s">
        <v>299</v>
      </c>
      <c r="D16" s="39" t="s">
        <v>395</v>
      </c>
      <c r="E16" s="39" t="s">
        <v>329</v>
      </c>
      <c r="F16" s="39" t="s">
        <v>305</v>
      </c>
      <c r="G16" s="43" t="str">
        <f t="shared" si="1"/>
        <v>deleteRecommend(recommendId:int):boolean</v>
      </c>
    </row>
    <row r="17">
      <c r="B17" s="39" t="s">
        <v>388</v>
      </c>
      <c r="C17" s="39" t="s">
        <v>299</v>
      </c>
      <c r="D17" s="39" t="s">
        <v>399</v>
      </c>
      <c r="E17" s="43"/>
      <c r="F17" s="39" t="s">
        <v>331</v>
      </c>
      <c r="G17" s="43" t="str">
        <f t="shared" si="1"/>
        <v>selectAllRecommend():List&lt;Recommend&gt;</v>
      </c>
    </row>
    <row r="18">
      <c r="B18" s="39" t="s">
        <v>388</v>
      </c>
      <c r="C18" s="39" t="s">
        <v>299</v>
      </c>
      <c r="D18" s="39" t="s">
        <v>402</v>
      </c>
      <c r="E18" s="39" t="s">
        <v>329</v>
      </c>
      <c r="F18" s="39" t="s">
        <v>334</v>
      </c>
      <c r="G18" s="43" t="str">
        <f t="shared" si="1"/>
        <v>selectRecommendById(recommendId:int):Recommend</v>
      </c>
    </row>
    <row r="19">
      <c r="B19" s="39" t="s">
        <v>388</v>
      </c>
      <c r="C19" s="39" t="s">
        <v>299</v>
      </c>
      <c r="D19" s="39" t="s">
        <v>404</v>
      </c>
      <c r="E19" s="39" t="s">
        <v>337</v>
      </c>
      <c r="F19" s="39" t="s">
        <v>331</v>
      </c>
      <c r="G19" s="43" t="str">
        <f t="shared" si="1"/>
        <v>selectRecommendByName(recName:String):List&lt;Recommend&gt;</v>
      </c>
    </row>
    <row r="20">
      <c r="B20" s="39" t="s">
        <v>388</v>
      </c>
      <c r="C20" s="39" t="s">
        <v>299</v>
      </c>
      <c r="D20" s="39" t="s">
        <v>406</v>
      </c>
      <c r="E20" s="39" t="s">
        <v>348</v>
      </c>
      <c r="F20" s="39" t="s">
        <v>331</v>
      </c>
      <c r="G20" s="43" t="str">
        <f t="shared" si="1"/>
        <v>selectRecommendByRegion(recPlace:String):List&lt;Recommend&gt;</v>
      </c>
    </row>
    <row r="21">
      <c r="B21" s="39" t="s">
        <v>388</v>
      </c>
      <c r="C21" s="39" t="s">
        <v>299</v>
      </c>
      <c r="D21" s="39" t="s">
        <v>409</v>
      </c>
      <c r="E21" s="39" t="s">
        <v>357</v>
      </c>
      <c r="F21" s="39" t="s">
        <v>331</v>
      </c>
      <c r="G21" s="43" t="str">
        <f t="shared" si="1"/>
        <v>selectRecommendByCategory(recCategory:String):List&lt;Recommend&gt;</v>
      </c>
    </row>
    <row r="22">
      <c r="B22" s="39" t="s">
        <v>388</v>
      </c>
      <c r="C22" s="39" t="s">
        <v>299</v>
      </c>
      <c r="D22" s="39" t="s">
        <v>411</v>
      </c>
      <c r="E22" s="39" t="s">
        <v>366</v>
      </c>
      <c r="F22" s="39" t="s">
        <v>331</v>
      </c>
      <c r="G22" s="43" t="str">
        <f t="shared" si="1"/>
        <v>selectRecommendByHashtag(recHashtag:String):List&lt;Recommend&gt;</v>
      </c>
    </row>
    <row r="23">
      <c r="B23" s="39" t="s">
        <v>388</v>
      </c>
      <c r="C23" s="39" t="s">
        <v>299</v>
      </c>
      <c r="D23" s="39" t="s">
        <v>370</v>
      </c>
      <c r="E23" s="39" t="s">
        <v>371</v>
      </c>
      <c r="F23" s="39" t="s">
        <v>320</v>
      </c>
      <c r="G23" s="43" t="str">
        <f t="shared" si="1"/>
        <v>loveRecommend(recommendId:int, userEmail:String):void</v>
      </c>
    </row>
    <row r="24">
      <c r="B24" s="39" t="s">
        <v>388</v>
      </c>
      <c r="C24" s="39" t="s">
        <v>299</v>
      </c>
      <c r="D24" s="39" t="s">
        <v>413</v>
      </c>
      <c r="E24" s="43"/>
      <c r="F24" s="39" t="s">
        <v>331</v>
      </c>
      <c r="G24" s="43" t="str">
        <f t="shared" si="1"/>
        <v>selectRecommendByLoveSort():List&lt;Recommend&gt;</v>
      </c>
    </row>
    <row r="25">
      <c r="B25" s="39" t="s">
        <v>388</v>
      </c>
      <c r="C25" s="39" t="s">
        <v>299</v>
      </c>
      <c r="D25" s="39" t="s">
        <v>416</v>
      </c>
      <c r="E25" s="39" t="s">
        <v>329</v>
      </c>
      <c r="F25" s="39" t="s">
        <v>377</v>
      </c>
      <c r="G25" s="43" t="str">
        <f t="shared" si="1"/>
        <v>selectLoveUserById(recommendId:int):List&lt;userEmail:String&gt;</v>
      </c>
    </row>
    <row r="26">
      <c r="B26" s="39" t="s">
        <v>417</v>
      </c>
      <c r="C26" s="39" t="s">
        <v>299</v>
      </c>
      <c r="D26" s="39" t="s">
        <v>418</v>
      </c>
      <c r="E26" s="39" t="s">
        <v>383</v>
      </c>
      <c r="F26" s="39" t="s">
        <v>320</v>
      </c>
      <c r="G26" s="43" t="str">
        <f t="shared" si="1"/>
        <v>insertUser(user:User):void</v>
      </c>
    </row>
    <row r="27">
      <c r="B27" s="39" t="s">
        <v>417</v>
      </c>
      <c r="C27" s="39" t="s">
        <v>299</v>
      </c>
      <c r="D27" s="39" t="s">
        <v>420</v>
      </c>
      <c r="E27" s="39" t="s">
        <v>383</v>
      </c>
      <c r="F27" s="39" t="s">
        <v>16</v>
      </c>
      <c r="G27" s="43" t="str">
        <f t="shared" si="1"/>
        <v>updateUser(user:User):int</v>
      </c>
    </row>
    <row r="28">
      <c r="B28" s="39" t="s">
        <v>417</v>
      </c>
      <c r="C28" s="39" t="s">
        <v>299</v>
      </c>
      <c r="D28" s="39" t="s">
        <v>421</v>
      </c>
      <c r="E28" s="39" t="s">
        <v>386</v>
      </c>
      <c r="F28" s="39" t="s">
        <v>305</v>
      </c>
      <c r="G28" s="43" t="str">
        <f t="shared" si="1"/>
        <v>deleteUser(userEmail:String):boolean</v>
      </c>
    </row>
    <row r="29">
      <c r="B29" s="39" t="s">
        <v>417</v>
      </c>
      <c r="C29" s="39" t="s">
        <v>299</v>
      </c>
      <c r="D29" s="39" t="s">
        <v>423</v>
      </c>
      <c r="E29" s="39" t="s">
        <v>386</v>
      </c>
      <c r="F29" s="39" t="s">
        <v>153</v>
      </c>
      <c r="G29" s="43" t="str">
        <f t="shared" si="1"/>
        <v>selectUserByEmail(userEmail:String):User</v>
      </c>
    </row>
    <row r="30">
      <c r="B30" s="39" t="s">
        <v>417</v>
      </c>
      <c r="C30" s="44" t="s">
        <v>299</v>
      </c>
      <c r="D30" s="44" t="s">
        <v>394</v>
      </c>
      <c r="E30" s="44" t="s">
        <v>386</v>
      </c>
      <c r="F30" s="44" t="s">
        <v>320</v>
      </c>
      <c r="G30" s="45" t="str">
        <f t="shared" si="1"/>
        <v>reportUser(userEmail:String):void</v>
      </c>
    </row>
    <row r="31">
      <c r="B31" s="39" t="s">
        <v>427</v>
      </c>
      <c r="C31" s="39" t="s">
        <v>299</v>
      </c>
      <c r="D31" s="39" t="s">
        <v>428</v>
      </c>
      <c r="E31" s="39" t="s">
        <v>398</v>
      </c>
      <c r="F31" s="39" t="s">
        <v>16</v>
      </c>
      <c r="G31" s="43" t="str">
        <f t="shared" si="1"/>
        <v>insertAd(ad:Ad):int</v>
      </c>
    </row>
    <row r="32">
      <c r="B32" s="39" t="s">
        <v>427</v>
      </c>
      <c r="C32" s="39" t="s">
        <v>299</v>
      </c>
      <c r="D32" s="39" t="s">
        <v>429</v>
      </c>
      <c r="E32" s="39" t="s">
        <v>398</v>
      </c>
      <c r="F32" s="39" t="s">
        <v>16</v>
      </c>
      <c r="G32" s="43" t="str">
        <f t="shared" si="1"/>
        <v>updateAd(ad:Ad):int</v>
      </c>
    </row>
    <row r="33">
      <c r="B33" s="39" t="s">
        <v>427</v>
      </c>
      <c r="C33" s="39" t="s">
        <v>299</v>
      </c>
      <c r="D33" s="39" t="s">
        <v>430</v>
      </c>
      <c r="E33" s="39" t="s">
        <v>403</v>
      </c>
      <c r="F33" s="39" t="s">
        <v>305</v>
      </c>
      <c r="G33" s="43" t="str">
        <f t="shared" si="1"/>
        <v>deleteAd(adId:int):boolean</v>
      </c>
    </row>
    <row r="34">
      <c r="B34" s="39" t="s">
        <v>427</v>
      </c>
      <c r="C34" s="39" t="s">
        <v>299</v>
      </c>
      <c r="D34" s="39" t="s">
        <v>431</v>
      </c>
      <c r="E34" s="39" t="s">
        <v>403</v>
      </c>
      <c r="F34" s="39" t="s">
        <v>176</v>
      </c>
      <c r="G34" s="43" t="str">
        <f t="shared" si="1"/>
        <v>selectAdById(adId:int):Ad</v>
      </c>
    </row>
    <row r="35">
      <c r="B35" s="39" t="s">
        <v>427</v>
      </c>
      <c r="C35" s="39" t="s">
        <v>299</v>
      </c>
      <c r="D35" s="39" t="s">
        <v>432</v>
      </c>
      <c r="E35" s="43"/>
      <c r="F35" s="39" t="s">
        <v>408</v>
      </c>
      <c r="G35" s="43" t="str">
        <f t="shared" si="1"/>
        <v>selectAllAd():List&lt;Ad&gt;</v>
      </c>
    </row>
    <row r="36">
      <c r="B36" s="39" t="s">
        <v>427</v>
      </c>
      <c r="C36" s="39" t="s">
        <v>299</v>
      </c>
      <c r="D36" s="39" t="s">
        <v>433</v>
      </c>
      <c r="E36" s="39" t="s">
        <v>312</v>
      </c>
      <c r="F36" s="39" t="s">
        <v>408</v>
      </c>
      <c r="G36" s="43" t="str">
        <f t="shared" si="1"/>
        <v>selectAdByDate(date:Date):List&lt;Ad&gt;</v>
      </c>
    </row>
    <row r="37">
      <c r="B37" s="39" t="s">
        <v>427</v>
      </c>
      <c r="C37" s="39" t="s">
        <v>299</v>
      </c>
      <c r="D37" s="39" t="s">
        <v>434</v>
      </c>
      <c r="E37" s="39" t="s">
        <v>304</v>
      </c>
      <c r="F37" s="39" t="s">
        <v>176</v>
      </c>
      <c r="G37" s="43" t="str">
        <f t="shared" si="1"/>
        <v>selectAdByMeetingId(meetingId:int):Ad</v>
      </c>
    </row>
    <row r="38">
      <c r="B38" s="39" t="s">
        <v>435</v>
      </c>
      <c r="C38" s="39" t="s">
        <v>299</v>
      </c>
      <c r="D38" s="39" t="s">
        <v>436</v>
      </c>
      <c r="E38" s="43"/>
      <c r="F38" s="39" t="s">
        <v>307</v>
      </c>
      <c r="G38" s="43" t="str">
        <f t="shared" si="1"/>
        <v>selectAllReportedMeeting():List&lt;Meeting&gt;</v>
      </c>
    </row>
    <row r="39">
      <c r="B39" s="39" t="s">
        <v>435</v>
      </c>
      <c r="C39" s="39" t="s">
        <v>299</v>
      </c>
      <c r="D39" s="39" t="s">
        <v>437</v>
      </c>
      <c r="E39" s="39" t="s">
        <v>310</v>
      </c>
      <c r="F39" s="39" t="s">
        <v>307</v>
      </c>
      <c r="G39" s="43" t="str">
        <f t="shared" si="1"/>
        <v>selectReportedMeetingByTitle(title:String):List&lt;Meeting&gt;</v>
      </c>
    </row>
    <row r="40">
      <c r="B40" s="39" t="s">
        <v>435</v>
      </c>
      <c r="C40" s="39" t="s">
        <v>299</v>
      </c>
      <c r="D40" s="39" t="s">
        <v>439</v>
      </c>
      <c r="E40" s="43"/>
      <c r="F40" s="39" t="s">
        <v>78</v>
      </c>
      <c r="G40" s="43" t="str">
        <f t="shared" si="1"/>
        <v>selectAllReportedUser():List&lt;User&gt;</v>
      </c>
    </row>
    <row r="41">
      <c r="B41" s="39" t="s">
        <v>435</v>
      </c>
      <c r="C41" s="39" t="s">
        <v>299</v>
      </c>
      <c r="D41" s="39" t="s">
        <v>440</v>
      </c>
      <c r="E41" s="39" t="s">
        <v>386</v>
      </c>
      <c r="F41" s="39" t="s">
        <v>78</v>
      </c>
      <c r="G41" s="43" t="str">
        <f t="shared" si="1"/>
        <v>selectReportedUserByEmail(userEmail:String):List&lt;User&gt;</v>
      </c>
    </row>
    <row r="42">
      <c r="B42" s="39" t="s">
        <v>435</v>
      </c>
      <c r="C42" s="39" t="s">
        <v>299</v>
      </c>
      <c r="D42" s="39" t="s">
        <v>441</v>
      </c>
      <c r="E42" s="39" t="s">
        <v>426</v>
      </c>
      <c r="F42" s="39" t="s">
        <v>78</v>
      </c>
      <c r="G42" s="43" t="str">
        <f t="shared" si="1"/>
        <v>selectReportedUserByName(name:String):List&lt;User&gt;</v>
      </c>
    </row>
  </sheetData>
  <autoFilter ref="$B$2:$G$4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43"/>
    <col customWidth="1" min="5" max="5" width="18.29"/>
    <col customWidth="1" min="6" max="6" width="65.57"/>
  </cols>
  <sheetData>
    <row r="2">
      <c r="B2" s="46" t="s">
        <v>327</v>
      </c>
      <c r="C2" s="46" t="s">
        <v>338</v>
      </c>
      <c r="D2" s="46" t="s">
        <v>339</v>
      </c>
      <c r="E2" s="46" t="s">
        <v>341</v>
      </c>
      <c r="F2" s="46" t="s">
        <v>342</v>
      </c>
    </row>
    <row r="3">
      <c r="B3" s="39" t="s">
        <v>343</v>
      </c>
      <c r="C3" s="39" t="s">
        <v>267</v>
      </c>
      <c r="D3" s="39" t="s">
        <v>344</v>
      </c>
      <c r="E3" s="39" t="s">
        <v>345</v>
      </c>
      <c r="F3" s="39" t="s">
        <v>347</v>
      </c>
    </row>
    <row r="4">
      <c r="B4" s="43"/>
      <c r="C4" s="43"/>
      <c r="D4" s="39" t="s">
        <v>349</v>
      </c>
      <c r="E4" s="39" t="s">
        <v>345</v>
      </c>
      <c r="F4" s="39" t="s">
        <v>350</v>
      </c>
    </row>
    <row r="5">
      <c r="B5" s="39" t="s">
        <v>352</v>
      </c>
      <c r="C5" s="39" t="s">
        <v>8</v>
      </c>
      <c r="D5" s="39" t="s">
        <v>353</v>
      </c>
      <c r="E5" s="39" t="s">
        <v>345</v>
      </c>
      <c r="F5" s="39" t="s">
        <v>354</v>
      </c>
    </row>
    <row r="6">
      <c r="B6" s="43"/>
      <c r="C6" s="43"/>
      <c r="D6" s="39" t="s">
        <v>356</v>
      </c>
      <c r="E6" s="39" t="s">
        <v>345</v>
      </c>
      <c r="F6" s="39" t="s">
        <v>358</v>
      </c>
    </row>
    <row r="7">
      <c r="B7" s="43"/>
      <c r="C7" s="43"/>
      <c r="D7" s="39" t="s">
        <v>359</v>
      </c>
      <c r="E7" s="39" t="s">
        <v>345</v>
      </c>
      <c r="F7" s="39" t="s">
        <v>360</v>
      </c>
    </row>
    <row r="8">
      <c r="B8" s="43"/>
      <c r="C8" s="39"/>
      <c r="D8" s="39" t="s">
        <v>361</v>
      </c>
      <c r="E8" s="39" t="s">
        <v>362</v>
      </c>
      <c r="F8" s="39" t="s">
        <v>364</v>
      </c>
    </row>
    <row r="9">
      <c r="B9" s="43"/>
      <c r="C9" s="39"/>
      <c r="D9" s="39" t="s">
        <v>361</v>
      </c>
      <c r="E9" s="39" t="s">
        <v>362</v>
      </c>
      <c r="F9" s="39" t="s">
        <v>367</v>
      </c>
    </row>
    <row r="10">
      <c r="B10" s="43"/>
      <c r="C10" s="39"/>
      <c r="D10" s="39" t="s">
        <v>361</v>
      </c>
      <c r="E10" s="39" t="s">
        <v>362</v>
      </c>
      <c r="F10" s="39" t="s">
        <v>368</v>
      </c>
    </row>
    <row r="11">
      <c r="B11" s="43"/>
      <c r="C11" s="39"/>
      <c r="D11" s="39"/>
      <c r="E11" s="43"/>
      <c r="F11" s="43"/>
    </row>
    <row r="12">
      <c r="B12" s="43"/>
      <c r="C12" s="39"/>
      <c r="D12" s="39"/>
      <c r="E12" s="43"/>
      <c r="F12" s="43"/>
    </row>
    <row r="13">
      <c r="B13" s="43"/>
      <c r="C13" s="47" t="s">
        <v>372</v>
      </c>
      <c r="D13" s="47" t="s">
        <v>378</v>
      </c>
      <c r="E13" s="43"/>
      <c r="F13" s="48" t="s">
        <v>380</v>
      </c>
    </row>
    <row r="14">
      <c r="B14" s="39"/>
      <c r="C14" s="47"/>
      <c r="D14" s="47" t="s">
        <v>387</v>
      </c>
      <c r="E14" s="43"/>
      <c r="F14" s="16"/>
    </row>
    <row r="15">
      <c r="B15" s="43"/>
      <c r="C15" s="49"/>
      <c r="D15" s="47" t="s">
        <v>392</v>
      </c>
      <c r="E15" s="43"/>
      <c r="F15" s="16"/>
    </row>
    <row r="16">
      <c r="B16" s="43"/>
      <c r="C16" s="49"/>
      <c r="D16" s="47" t="s">
        <v>393</v>
      </c>
      <c r="E16" s="43"/>
      <c r="F16" s="32"/>
    </row>
    <row r="17">
      <c r="B17" s="43"/>
      <c r="C17" s="43"/>
      <c r="D17" s="43"/>
      <c r="E17" s="43"/>
      <c r="F17" s="43"/>
    </row>
    <row r="18">
      <c r="B18" s="43"/>
      <c r="C18" s="43"/>
      <c r="D18" s="43"/>
      <c r="E18" s="43"/>
      <c r="F18" s="43"/>
    </row>
    <row r="19">
      <c r="B19" s="43"/>
      <c r="C19" s="43"/>
      <c r="D19" s="43"/>
      <c r="E19" s="43"/>
      <c r="F19" s="43"/>
    </row>
    <row r="20">
      <c r="B20" s="43"/>
      <c r="C20" s="43"/>
      <c r="D20" s="43"/>
      <c r="E20" s="43"/>
      <c r="F20" s="43"/>
    </row>
  </sheetData>
  <mergeCells count="1">
    <mergeCell ref="F13:F16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14"/>
    <col customWidth="1" min="3" max="3" width="19.86"/>
    <col customWidth="1" min="4" max="4" width="19.14"/>
    <col customWidth="1" min="5" max="5" width="26.86"/>
  </cols>
  <sheetData>
    <row r="2">
      <c r="B2" s="50" t="s">
        <v>438</v>
      </c>
      <c r="C2" s="50" t="s">
        <v>442</v>
      </c>
      <c r="D2" s="50" t="s">
        <v>443</v>
      </c>
      <c r="E2" s="50" t="s">
        <v>444</v>
      </c>
    </row>
    <row r="3">
      <c r="B3" s="39" t="s">
        <v>445</v>
      </c>
      <c r="C3" s="43"/>
      <c r="D3" s="51">
        <v>42850.0</v>
      </c>
      <c r="E3" s="43"/>
    </row>
    <row r="4">
      <c r="B4" s="39" t="s">
        <v>446</v>
      </c>
      <c r="C4" s="43"/>
      <c r="D4" s="43"/>
      <c r="E4" s="43"/>
    </row>
    <row r="5">
      <c r="B5" s="39" t="s">
        <v>447</v>
      </c>
      <c r="C5" s="43"/>
      <c r="D5" s="43"/>
      <c r="E5" s="43"/>
    </row>
    <row r="6">
      <c r="B6" s="39" t="s">
        <v>448</v>
      </c>
      <c r="C6" s="43"/>
      <c r="D6" s="43"/>
      <c r="E6" s="43"/>
    </row>
    <row r="7">
      <c r="B7" s="39" t="s">
        <v>449</v>
      </c>
      <c r="C7" s="43"/>
      <c r="D7" s="43"/>
      <c r="E7" s="43"/>
    </row>
    <row r="8">
      <c r="B8" s="39" t="s">
        <v>450</v>
      </c>
      <c r="C8" s="43"/>
      <c r="D8" s="43"/>
      <c r="E8" s="43"/>
    </row>
    <row r="9">
      <c r="B9" s="39" t="s">
        <v>451</v>
      </c>
      <c r="C9" s="43"/>
      <c r="D9" s="51">
        <v>42856.0</v>
      </c>
      <c r="E9" s="39" t="s">
        <v>452</v>
      </c>
    </row>
    <row r="10">
      <c r="B10" s="43"/>
      <c r="C10" s="43"/>
      <c r="D10" s="43"/>
      <c r="E10" s="43"/>
    </row>
    <row r="11">
      <c r="B11" s="43"/>
      <c r="C11" s="43"/>
      <c r="D11" s="43"/>
      <c r="E11" s="43"/>
    </row>
    <row r="12">
      <c r="B12" s="43"/>
      <c r="C12" s="43"/>
      <c r="D12" s="43"/>
      <c r="E12" s="43"/>
    </row>
    <row r="13">
      <c r="B13" s="43"/>
      <c r="C13" s="43"/>
      <c r="D13" s="43"/>
      <c r="E13" s="43"/>
    </row>
    <row r="14">
      <c r="B14" s="43"/>
      <c r="C14" s="43"/>
      <c r="D14" s="43"/>
      <c r="E14" s="43"/>
    </row>
    <row r="15">
      <c r="B15" s="43"/>
      <c r="C15" s="43"/>
      <c r="D15" s="43"/>
      <c r="E15" s="43"/>
    </row>
    <row r="16">
      <c r="B16" s="43"/>
      <c r="C16" s="43"/>
      <c r="D16" s="43"/>
      <c r="E16" s="43"/>
    </row>
    <row r="17">
      <c r="B17" s="43"/>
      <c r="C17" s="43"/>
      <c r="D17" s="43"/>
      <c r="E17" s="43"/>
    </row>
  </sheetData>
  <drawing r:id="rId1"/>
</worksheet>
</file>