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0ec906f367f7f853/Escritorio/ESTADISTICA/"/>
    </mc:Choice>
  </mc:AlternateContent>
  <xr:revisionPtr revIDLastSave="1" documentId="11_3AC0D899B9AE0F205539AEBDAF211705E292B363" xr6:coauthVersionLast="47" xr6:coauthVersionMax="47" xr10:uidLastSave="{445986EE-6A07-46C9-A92C-290AFF53B4C3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P12" i="1" l="1"/>
  <c r="G113" i="1" l="1"/>
  <c r="G110" i="1"/>
  <c r="G107" i="1"/>
  <c r="G104" i="1"/>
  <c r="G102" i="1"/>
  <c r="G100" i="1"/>
  <c r="G98" i="1"/>
  <c r="G96" i="1"/>
  <c r="G94" i="1"/>
  <c r="G92" i="1"/>
  <c r="G90" i="1"/>
  <c r="G87" i="1"/>
  <c r="G85" i="1"/>
  <c r="G82" i="1"/>
  <c r="G78" i="1"/>
  <c r="G75" i="1"/>
  <c r="G72" i="1"/>
  <c r="G70" i="1"/>
  <c r="G68" i="1"/>
  <c r="G57" i="1"/>
  <c r="G55" i="1"/>
  <c r="G52" i="1"/>
  <c r="G50" i="1"/>
  <c r="G48" i="1"/>
  <c r="G46" i="1"/>
  <c r="G44" i="1"/>
  <c r="G41" i="1"/>
  <c r="G39" i="1"/>
  <c r="G36" i="1"/>
  <c r="G33" i="1"/>
  <c r="G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soza</author>
  </authors>
  <commentList>
    <comment ref="G6" authorId="0" shapeId="0" xr:uid="{79E7F288-01DE-4BFB-9C43-AA7C72696A4F}">
      <text>
        <r>
          <rPr>
            <b/>
            <sz val="9"/>
            <color indexed="81"/>
            <rFont val="Tahoma"/>
            <charset val="1"/>
          </rPr>
          <t>josue soza:</t>
        </r>
        <r>
          <rPr>
            <sz val="9"/>
            <color indexed="81"/>
            <rFont val="Tahoma"/>
            <charset val="1"/>
          </rPr>
          <t xml:space="preserve">
en caso de que se el *FAH 980* se pone *EP*</t>
        </r>
      </text>
    </comment>
    <comment ref="A8" authorId="0" shapeId="0" xr:uid="{55A4145F-7A73-45DE-AC14-DDCA220411C7}">
      <text>
        <r>
          <rPr>
            <b/>
            <sz val="9"/>
            <color indexed="81"/>
            <rFont val="Tahoma"/>
            <charset val="1"/>
          </rPr>
          <t>josue soza:</t>
        </r>
        <r>
          <rPr>
            <sz val="9"/>
            <color indexed="81"/>
            <rFont val="Tahoma"/>
            <charset val="1"/>
          </rPr>
          <t xml:space="preserve">
poner mantricula del helicoptero en *FAH*  
y en *S/N* poner la serie del helicoptero</t>
        </r>
      </text>
    </comment>
    <comment ref="E8" authorId="0" shapeId="0" xr:uid="{53D0215E-2DBC-45E4-9825-6450670EB158}">
      <text>
        <r>
          <rPr>
            <b/>
            <sz val="9"/>
            <color indexed="81"/>
            <rFont val="Tahoma"/>
            <charset val="1"/>
          </rPr>
          <t>josue soza:</t>
        </r>
        <r>
          <rPr>
            <sz val="9"/>
            <color indexed="81"/>
            <rFont val="Tahoma"/>
            <charset val="1"/>
          </rPr>
          <t xml:space="preserve">
aquí se pone las horas en que la aeronave cumplio la fecha de su inspeccion de *25*/*50*/*100*</t>
        </r>
      </text>
    </comment>
    <comment ref="I8" authorId="0" shapeId="0" xr:uid="{823A6711-DD69-4083-BA53-DA47FC11FB23}">
      <text>
        <r>
          <rPr>
            <b/>
            <sz val="9"/>
            <color indexed="81"/>
            <rFont val="Tahoma"/>
            <charset val="1"/>
          </rPr>
          <t>josue soza:</t>
        </r>
        <r>
          <rPr>
            <sz val="9"/>
            <color indexed="81"/>
            <rFont val="Tahoma"/>
            <charset val="1"/>
          </rPr>
          <t xml:space="preserve">
poner la fecha que se realiza la inspeccion </t>
        </r>
      </text>
    </comment>
    <comment ref="K8" authorId="0" shapeId="0" xr:uid="{4E38815D-7BE1-4CC9-9B8B-FFF5595738A3}">
      <text>
        <r>
          <rPr>
            <b/>
            <sz val="9"/>
            <color indexed="81"/>
            <rFont val="Tahoma"/>
            <charset val="1"/>
          </rPr>
          <t>josue soza:</t>
        </r>
        <r>
          <rPr>
            <sz val="9"/>
            <color indexed="81"/>
            <rFont val="Tahoma"/>
            <charset val="1"/>
          </rPr>
          <t xml:space="preserve">
aqui lo unico que hay que hacer es revisar la pizarra del grupo y ver cuantas horas remanentes tiene para inspeccion de fase 
ejemplo:
si solo le quedan  *25* la inspeccion sera de 50
si quedan *70* horas
la inspeccion sera de 25</t>
        </r>
      </text>
    </comment>
    <comment ref="M8" authorId="0" shapeId="0" xr:uid="{996CC2F6-4BFF-49BE-BE2D-5A7550A4CC63}">
      <text>
        <r>
          <rPr>
            <b/>
            <sz val="9"/>
            <color indexed="81"/>
            <rFont val="Tahoma"/>
            <charset val="1"/>
          </rPr>
          <t>josue soza: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1" authorId="0" shapeId="0" xr:uid="{355A2390-B2BF-4683-9558-5DC232AC520F}">
      <text>
        <r>
          <rPr>
            <b/>
            <sz val="9"/>
            <color indexed="81"/>
            <rFont val="Tahoma"/>
            <family val="2"/>
          </rPr>
          <t>josue soza:</t>
        </r>
        <r>
          <rPr>
            <sz val="9"/>
            <color indexed="81"/>
            <rFont val="Tahoma"/>
            <family val="2"/>
          </rPr>
          <t xml:space="preserve">
esto se mantiene no eliminar</t>
        </r>
      </text>
    </comment>
    <comment ref="Q11" authorId="0" shapeId="0" xr:uid="{B88C5F73-7F68-4D2C-AF9B-EB2CD35D8269}">
      <text>
        <r>
          <rPr>
            <b/>
            <sz val="9"/>
            <color indexed="81"/>
            <rFont val="Tahoma"/>
            <family val="2"/>
          </rPr>
          <t>josue soza:</t>
        </r>
        <r>
          <rPr>
            <sz val="9"/>
            <color indexed="81"/>
            <rFont val="Tahoma"/>
            <family val="2"/>
          </rPr>
          <t xml:space="preserve">
ver la pizarra e insertar horas de fase</t>
        </r>
      </text>
    </comment>
  </commentList>
</comments>
</file>

<file path=xl/sharedStrings.xml><?xml version="1.0" encoding="utf-8"?>
<sst xmlns="http://schemas.openxmlformats.org/spreadsheetml/2006/main" count="189" uniqueCount="130">
  <si>
    <t>EQUIPMENT INSPECTION AND MAINTENANCE WORKSHEET</t>
  </si>
  <si>
    <t>For use of  this form, see TM 38-750; the proponent agency is the Ofice of the Deputy Chief of staff for Logistica</t>
  </si>
  <si>
    <t>1. ORGANIZATION</t>
  </si>
  <si>
    <t>2. NOMENCLATURE AND MODEL</t>
  </si>
  <si>
    <t xml:space="preserve">                   FAH BASE HAM</t>
  </si>
  <si>
    <t xml:space="preserve">                     HELICOPTERO BELL-412SP</t>
  </si>
  <si>
    <t>3.REGISTRATION/ SERIAL /FSN</t>
  </si>
  <si>
    <t>4a.MILES</t>
  </si>
  <si>
    <t>b. HOURS</t>
  </si>
  <si>
    <t>c. ROUNDS</t>
  </si>
  <si>
    <t>d. HOT</t>
  </si>
  <si>
    <t>5. DATE</t>
  </si>
  <si>
    <t>6. TYPE INSPECTION</t>
  </si>
  <si>
    <t>FIRED</t>
  </si>
  <si>
    <t>STARTS</t>
  </si>
  <si>
    <t xml:space="preserve"> 25 HRS </t>
  </si>
  <si>
    <t>7                                                                                 APPLICABLE REFERENCE</t>
  </si>
  <si>
    <t xml:space="preserve">mantenerse igual </t>
  </si>
  <si>
    <t xml:space="preserve">horas que tiene </t>
  </si>
  <si>
    <t>TM NUMBER</t>
  </si>
  <si>
    <t xml:space="preserve">REV. </t>
  </si>
  <si>
    <t>TM DATE</t>
  </si>
  <si>
    <t>BHT-412-MM</t>
  </si>
  <si>
    <t xml:space="preserve">       23JUN94</t>
  </si>
  <si>
    <t>INSTRUCTIONS _ _ _ _ Perform each check listed in the TM applicable to the inspection performed, following</t>
  </si>
  <si>
    <t xml:space="preserve">                                        the sequence listed in pertinent TM, complete form as follows:</t>
  </si>
  <si>
    <t xml:space="preserve">COLUMN a.-  </t>
  </si>
  <si>
    <t>Enter TM item number.</t>
  </si>
  <si>
    <t>COLUMN d.-</t>
  </si>
  <si>
    <t xml:space="preserve">Show corrective action for deficiency or </t>
  </si>
  <si>
    <t xml:space="preserve">NOTA EXISTE UNA INSPECCION DE AIRE ACONDICIONADO SOLO APLICA SI LO TIENE </t>
  </si>
  <si>
    <t>COLUMN b.-</t>
  </si>
  <si>
    <t>Enter the applicable conditions status symbol.</t>
  </si>
  <si>
    <t>shortcoming listed in Column c.</t>
  </si>
  <si>
    <t>COLUMN c.-</t>
  </si>
  <si>
    <t>Enter deficiencies and shortcomings.</t>
  </si>
  <si>
    <t>COLUMN e.-</t>
  </si>
  <si>
    <t>Individual ascertaning completed corrective</t>
  </si>
  <si>
    <t>action initial in this column.</t>
  </si>
  <si>
    <t>ALL INSPECTIONS AND EQUIPMENT CONDITIONS RECORDED ON THIS FORM HAVE BEEN DETERMIND</t>
  </si>
  <si>
    <t>IN ACCORDANCE WITH DIAGNOSTIC PROCEDURES AND STANDARS IN THE TM CITED HEREON</t>
  </si>
  <si>
    <t>8a. SIGNATURE (Person (s) performing inspection)</t>
  </si>
  <si>
    <t>8b. TIME</t>
  </si>
  <si>
    <t>9a. SIGNATURE (Maintenance supervisor)</t>
  </si>
  <si>
    <t>9b. TIME</t>
  </si>
  <si>
    <t>9. MANHOURS</t>
  </si>
  <si>
    <t>REQUIRED</t>
  </si>
  <si>
    <t>TM</t>
  </si>
  <si>
    <t>INITIAL</t>
  </si>
  <si>
    <t>ITEM</t>
  </si>
  <si>
    <t>WHEN</t>
  </si>
  <si>
    <t>No.</t>
  </si>
  <si>
    <t xml:space="preserve"> STATUS</t>
  </si>
  <si>
    <t xml:space="preserve">   DEFICIENCIES AND SHORTCOMING</t>
  </si>
  <si>
    <t xml:space="preserve">   CORRECTIVE ACTION</t>
  </si>
  <si>
    <t>Corrected</t>
  </si>
  <si>
    <t>a</t>
  </si>
  <si>
    <t>b</t>
  </si>
  <si>
    <t>c</t>
  </si>
  <si>
    <t>d</t>
  </si>
  <si>
    <t>e</t>
  </si>
  <si>
    <t>Programa de Limitaciones de Aeronavegabilidad</t>
  </si>
  <si>
    <t xml:space="preserve"> ________</t>
  </si>
  <si>
    <t>Inspección visual de los damper yoke set.</t>
  </si>
  <si>
    <t>Ref. MM 4-00-00 / Table 4-1. Cada 25 hrs.</t>
  </si>
  <si>
    <t>Inspección visual de las pivot bearing.</t>
  </si>
  <si>
    <t>Inspecciones Especiales</t>
  </si>
  <si>
    <t xml:space="preserve">Inspección visual de las marcas de corrimiento </t>
  </si>
  <si>
    <t>de las T/R hanger bearings.</t>
  </si>
  <si>
    <t>Ref. MM 5-00-00 / PARA 5-17. Cada 25 hrs.</t>
  </si>
  <si>
    <t>Inspección del T/R static stop (P/N 212-011-713).</t>
  </si>
  <si>
    <t>Ref. MM 5-00-00 / PARA 5-18. Cada 25 hrs.</t>
  </si>
  <si>
    <t>Inspección del T/R blades.</t>
  </si>
  <si>
    <t>Lubricación</t>
  </si>
  <si>
    <t>Lubricar T/R trunnion bearings (2 puntos).</t>
  </si>
  <si>
    <t>Ref. MM 12-00-00 / Table 12-3. Cada 25 hrs.</t>
  </si>
  <si>
    <t xml:space="preserve">Lubricar T/R crosshead bearing.             </t>
  </si>
  <si>
    <t>Ref. MM 12-00-00 / Table 12-3. Cada 50 hrs.</t>
  </si>
  <si>
    <t>N/A</t>
  </si>
  <si>
    <t>Lubricar drive link (2 puntos por link).</t>
  </si>
  <si>
    <t>Lubricar rephasing lever bearings (4 puntos).</t>
  </si>
  <si>
    <t>Lubricar swashplate inner trunnion rod ends</t>
  </si>
  <si>
    <t>(2 puntos) y collective lever trunnion rod end (1</t>
  </si>
  <si>
    <r>
      <rPr>
        <sz val="8"/>
        <rFont val="Arial"/>
        <charset val="134"/>
      </rPr>
      <t>punto).</t>
    </r>
    <r>
      <rPr>
        <sz val="8"/>
        <color indexed="56"/>
        <rFont val="Arial"/>
        <charset val="134"/>
      </rPr>
      <t>Ref. MM 12-00-00 / Table 12-3. Cada 25 hrs.</t>
    </r>
  </si>
  <si>
    <t>Lubricar anti-torque flight control tube bearings.</t>
  </si>
  <si>
    <t>Lubricar collective hub and sleeve (2 fittings).</t>
  </si>
  <si>
    <r>
      <rPr>
        <b/>
        <sz val="10"/>
        <rFont val="Arial"/>
        <charset val="134"/>
      </rPr>
      <t>DA</t>
    </r>
    <r>
      <rPr>
        <b/>
        <sz val="9"/>
        <rFont val="Arial"/>
        <charset val="134"/>
      </rPr>
      <t xml:space="preserve"> </t>
    </r>
    <r>
      <rPr>
        <b/>
        <sz val="8"/>
        <rFont val="Arial"/>
        <charset val="134"/>
      </rPr>
      <t xml:space="preserve">FORM </t>
    </r>
    <r>
      <rPr>
        <b/>
        <sz val="10"/>
        <rFont val="Arial"/>
        <charset val="134"/>
      </rPr>
      <t>2404</t>
    </r>
  </si>
  <si>
    <r>
      <rPr>
        <sz val="10"/>
        <rFont val="Arial"/>
        <charset val="134"/>
      </rPr>
      <t xml:space="preserve">  </t>
    </r>
    <r>
      <rPr>
        <b/>
        <sz val="10"/>
        <rFont val="Arial"/>
        <charset val="134"/>
      </rPr>
      <t xml:space="preserve">    AGO85</t>
    </r>
  </si>
  <si>
    <t>Lubricar swashplate bearings (2 puntos).</t>
  </si>
  <si>
    <t xml:space="preserve">Lubricar T/R contol lever (3 puntos).      </t>
  </si>
  <si>
    <t>Lubricar droop restraint arm, inboard clevis race</t>
  </si>
  <si>
    <t>2 fittings (4 puntos).</t>
  </si>
  <si>
    <t>Lubricar bearing assy, pendulum absorbers main</t>
  </si>
  <si>
    <t>rotor hub (8 puntos).</t>
  </si>
  <si>
    <t xml:space="preserve">Lubricar cargo hook link assembly, clevis </t>
  </si>
  <si>
    <t xml:space="preserve">assembly, load bolt assembly.               </t>
  </si>
  <si>
    <t>Ref. MM 12-00-00 / Table 12-3. Cada 100 hrs.</t>
  </si>
  <si>
    <t>Inspecciones de Kits de Equipo Opcional</t>
  </si>
  <si>
    <t xml:space="preserve">Inspeccion del sistema de aire acondicionado.      </t>
  </si>
  <si>
    <t>Ref. 412AC-208M, Cap. 3, Pag. 5. Cada 25 hrs.</t>
  </si>
  <si>
    <t xml:space="preserve">Boletines Recurrentes </t>
  </si>
  <si>
    <t>Inspección visual del T/R yoke por rajaduras.</t>
  </si>
  <si>
    <t>Ref. ASB 412-96-89 Rev. "A" . Cada 25 hrs.</t>
  </si>
  <si>
    <t>Inspección visual de las T/R blades.</t>
  </si>
  <si>
    <t>Ref. ASB 412-13-155 / PARA 5-18. Cada 25 hrs.</t>
  </si>
  <si>
    <t xml:space="preserve">Procedimientos Locales </t>
  </si>
  <si>
    <t xml:space="preserve">Sacar muestra de aceite de los motores y caja </t>
  </si>
  <si>
    <r>
      <rPr>
        <sz val="8"/>
        <rFont val="Arial"/>
        <charset val="134"/>
      </rPr>
      <t xml:space="preserve">combinada (3). </t>
    </r>
    <r>
      <rPr>
        <sz val="8"/>
        <color indexed="30"/>
        <rFont val="Arial"/>
        <charset val="134"/>
      </rPr>
      <t>Cada 12.5 hrs</t>
    </r>
    <r>
      <rPr>
        <sz val="8"/>
        <rFont val="Arial"/>
        <charset val="134"/>
      </rPr>
      <t>.</t>
    </r>
  </si>
  <si>
    <t>Sacar muestra de aceite de los sistemas</t>
  </si>
  <si>
    <r>
      <rPr>
        <sz val="8"/>
        <rFont val="Arial"/>
        <charset val="134"/>
      </rPr>
      <t>hidraulicos (2).</t>
    </r>
    <r>
      <rPr>
        <sz val="8"/>
        <color indexed="30"/>
        <rFont val="Arial"/>
        <charset val="134"/>
      </rPr>
      <t xml:space="preserve"> Cada 25 hrs.</t>
    </r>
  </si>
  <si>
    <t>Sacar muestra de aceite de la caja de 90º (1).</t>
  </si>
  <si>
    <t>Cada 25 hrs.</t>
  </si>
  <si>
    <t>Sacar muestra de aceite de la caja de 42º (1).</t>
  </si>
  <si>
    <t>Sacar muestra de aceite de la transmisión (1).</t>
  </si>
  <si>
    <t>Remueva, chequee y limpie el detector de virutas</t>
  </si>
  <si>
    <r>
      <rPr>
        <sz val="8"/>
        <rFont val="Arial"/>
        <charset val="134"/>
      </rPr>
      <t xml:space="preserve">de la transmisión. </t>
    </r>
    <r>
      <rPr>
        <sz val="8"/>
        <color indexed="30"/>
        <rFont val="Arial"/>
        <charset val="134"/>
      </rPr>
      <t>Cada 25 hrs.</t>
    </r>
  </si>
  <si>
    <t>Inspección y limpieza de las palas del M/R y T/R.</t>
  </si>
  <si>
    <t>Cada 25 hrs / 30 dias.</t>
  </si>
  <si>
    <t>Hacer chequeo preventivo de mantenimiento y</t>
  </si>
  <si>
    <t xml:space="preserve">servicio de la bateria de nickel cadmium. </t>
  </si>
  <si>
    <t>Hacer inspección y control de corrosión.</t>
  </si>
  <si>
    <t>Inspecciones periodicas del Twin-Pac</t>
  </si>
  <si>
    <t xml:space="preserve">Verifique los niveles de aceite y complete si es </t>
  </si>
  <si>
    <r>
      <rPr>
        <sz val="8"/>
        <rFont val="Arial"/>
        <charset val="134"/>
      </rPr>
      <t xml:space="preserve">requerido. </t>
    </r>
    <r>
      <rPr>
        <sz val="8"/>
        <color indexed="30"/>
        <rFont val="Arial"/>
        <charset val="134"/>
      </rPr>
      <t xml:space="preserve">Ref. EM 72-00-00 / Table 601. Cada </t>
    </r>
  </si>
  <si>
    <t>25 hrs.</t>
  </si>
  <si>
    <t>Inspeccione los ductos de escape, por distorsion y</t>
  </si>
  <si>
    <r>
      <rPr>
        <sz val="8"/>
        <rFont val="Arial"/>
        <charset val="134"/>
      </rPr>
      <t xml:space="preserve">rajaduras. </t>
    </r>
    <r>
      <rPr>
        <sz val="8"/>
        <color indexed="30"/>
        <rFont val="Arial"/>
        <charset val="134"/>
      </rPr>
      <t xml:space="preserve">Ref. EM 72-00-00 / Table 601. Cada </t>
    </r>
  </si>
  <si>
    <t>50 hrs / 6 meses.</t>
  </si>
  <si>
    <t>U.S. GOVERNMENT PRINTING OFFICE: 1978-253-967</t>
  </si>
  <si>
    <t xml:space="preserve">FAH-       S/N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</si>
</sst>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9">
    <font>
      <sz val="10"/>
      <name val="Arial"/>
      <charset val="134"/>
    </font>
    <font>
      <sz val="10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7"/>
      <name val="Arial"/>
      <charset val="134"/>
    </font>
    <font>
      <b/>
      <sz val="8"/>
      <color theme="0"/>
      <name val="Arial"/>
      <charset val="134"/>
    </font>
    <font>
      <b/>
      <sz val="10"/>
      <name val="Arial"/>
      <charset val="134"/>
    </font>
    <font>
      <sz val="8"/>
      <color theme="3"/>
      <name val="Arial"/>
      <charset val="134"/>
    </font>
    <font>
      <sz val="8"/>
      <color indexed="56"/>
      <name val="Arial"/>
      <charset val="134"/>
    </font>
    <font>
      <sz val="10"/>
      <color theme="4" tint="-0.249977111117893"/>
      <name val="Arial"/>
      <charset val="134"/>
    </font>
    <font>
      <sz val="8"/>
      <color rgb="FF0070C0"/>
      <name val="Arial"/>
      <charset val="134"/>
    </font>
    <font>
      <b/>
      <sz val="9"/>
      <name val="Arial"/>
      <charset val="134"/>
    </font>
    <font>
      <sz val="8"/>
      <color indexed="30"/>
      <name val="Arial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3" fillId="0" borderId="7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168" fontId="2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/>
    <xf numFmtId="0" fontId="4" fillId="0" borderId="2" xfId="0" applyFont="1" applyBorder="1"/>
    <xf numFmtId="0" fontId="1" fillId="0" borderId="7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8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4" fillId="0" borderId="5" xfId="0" applyFont="1" applyBorder="1"/>
    <xf numFmtId="0" fontId="3" fillId="0" borderId="9" xfId="0" applyFont="1" applyBorder="1"/>
    <xf numFmtId="0" fontId="5" fillId="0" borderId="7" xfId="0" applyFont="1" applyBorder="1"/>
    <xf numFmtId="0" fontId="5" fillId="0" borderId="10" xfId="0" applyFont="1" applyBorder="1"/>
    <xf numFmtId="0" fontId="5" fillId="0" borderId="6" xfId="0" applyFont="1" applyBorder="1"/>
    <xf numFmtId="0" fontId="5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0" xfId="0" applyFont="1"/>
    <xf numFmtId="0" fontId="2" fillId="0" borderId="7" xfId="0" applyFont="1" applyBorder="1"/>
    <xf numFmtId="0" fontId="2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2" xfId="0" applyFont="1" applyBorder="1"/>
    <xf numFmtId="0" fontId="3" fillId="0" borderId="14" xfId="0" applyFont="1" applyBorder="1"/>
    <xf numFmtId="0" fontId="7" fillId="0" borderId="0" xfId="0" applyFont="1"/>
    <xf numFmtId="0" fontId="1" fillId="0" borderId="2" xfId="0" applyFont="1" applyBorder="1"/>
    <xf numFmtId="0" fontId="7" fillId="0" borderId="2" xfId="0" applyFont="1" applyBorder="1"/>
    <xf numFmtId="0" fontId="1" fillId="0" borderId="0" xfId="0" applyFont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3" fillId="0" borderId="1" xfId="0" applyFont="1" applyBorder="1" applyAlignment="1">
      <alignment horizontal="left"/>
    </xf>
    <xf numFmtId="0" fontId="3" fillId="0" borderId="13" xfId="0" applyFont="1" applyBorder="1"/>
    <xf numFmtId="0" fontId="3" fillId="0" borderId="15" xfId="0" applyFont="1" applyBorder="1"/>
    <xf numFmtId="0" fontId="5" fillId="0" borderId="2" xfId="0" applyFont="1" applyBorder="1"/>
    <xf numFmtId="0" fontId="5" fillId="0" borderId="5" xfId="0" applyFont="1" applyBorder="1"/>
    <xf numFmtId="0" fontId="10" fillId="0" borderId="0" xfId="0" applyFont="1"/>
    <xf numFmtId="17" fontId="7" fillId="0" borderId="0" xfId="0" applyNumberFormat="1" applyFont="1"/>
    <xf numFmtId="0" fontId="7" fillId="0" borderId="5" xfId="0" applyFont="1" applyBorder="1"/>
    <xf numFmtId="0" fontId="7" fillId="0" borderId="7" xfId="0" applyFont="1" applyBorder="1"/>
    <xf numFmtId="0" fontId="0" fillId="0" borderId="14" xfId="0" applyBorder="1"/>
    <xf numFmtId="0" fontId="3" fillId="0" borderId="1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5" fontId="2" fillId="0" borderId="6" xfId="0" applyNumberFormat="1" applyFont="1" applyBorder="1" applyAlignment="1">
      <alignment horizontal="center"/>
    </xf>
    <xf numFmtId="15" fontId="2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180975</xdr:rowOff>
    </xdr:from>
    <xdr:to>
      <xdr:col>2</xdr:col>
      <xdr:colOff>19050</xdr:colOff>
      <xdr:row>36</xdr:row>
      <xdr:rowOff>180975</xdr:rowOff>
    </xdr:to>
    <xdr:sp macro="" textlink="">
      <xdr:nvSpPr>
        <xdr:cNvPr id="1550" name="Line 1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ShapeType="1"/>
        </xdr:cNvSpPr>
      </xdr:nvSpPr>
      <xdr:spPr>
        <a:xfrm>
          <a:off x="923925" y="586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57</xdr:row>
      <xdr:rowOff>123825</xdr:rowOff>
    </xdr:from>
    <xdr:to>
      <xdr:col>2</xdr:col>
      <xdr:colOff>95250</xdr:colOff>
      <xdr:row>57</xdr:row>
      <xdr:rowOff>123825</xdr:rowOff>
    </xdr:to>
    <xdr:sp macro="" textlink="">
      <xdr:nvSpPr>
        <xdr:cNvPr id="1551" name="Line 5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ShapeType="1"/>
        </xdr:cNvSpPr>
      </xdr:nvSpPr>
      <xdr:spPr>
        <a:xfrm>
          <a:off x="1000125" y="981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68</xdr:row>
      <xdr:rowOff>123825</xdr:rowOff>
    </xdr:from>
    <xdr:to>
      <xdr:col>2</xdr:col>
      <xdr:colOff>95250</xdr:colOff>
      <xdr:row>68</xdr:row>
      <xdr:rowOff>123825</xdr:rowOff>
    </xdr:to>
    <xdr:sp macro="" textlink="">
      <xdr:nvSpPr>
        <xdr:cNvPr id="1552" name="Line 5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ShapeType="1"/>
        </xdr:cNvSpPr>
      </xdr:nvSpPr>
      <xdr:spPr>
        <a:xfrm>
          <a:off x="1000125" y="11696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73</xdr:row>
      <xdr:rowOff>123825</xdr:rowOff>
    </xdr:from>
    <xdr:to>
      <xdr:col>2</xdr:col>
      <xdr:colOff>95250</xdr:colOff>
      <xdr:row>73</xdr:row>
      <xdr:rowOff>123825</xdr:rowOff>
    </xdr:to>
    <xdr:sp macro="" textlink="">
      <xdr:nvSpPr>
        <xdr:cNvPr id="1553" name="Line 5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ShapeType="1"/>
        </xdr:cNvSpPr>
      </xdr:nvSpPr>
      <xdr:spPr>
        <a:xfrm>
          <a:off x="1000125" y="12649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76</xdr:row>
      <xdr:rowOff>123825</xdr:rowOff>
    </xdr:from>
    <xdr:to>
      <xdr:col>2</xdr:col>
      <xdr:colOff>95250</xdr:colOff>
      <xdr:row>76</xdr:row>
      <xdr:rowOff>123825</xdr:rowOff>
    </xdr:to>
    <xdr:sp macro="" textlink="">
      <xdr:nvSpPr>
        <xdr:cNvPr id="1554" name="Line 5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ShapeType="1"/>
        </xdr:cNvSpPr>
      </xdr:nvSpPr>
      <xdr:spPr>
        <a:xfrm>
          <a:off x="1000125" y="13220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79</xdr:row>
      <xdr:rowOff>123825</xdr:rowOff>
    </xdr:from>
    <xdr:to>
      <xdr:col>2</xdr:col>
      <xdr:colOff>95250</xdr:colOff>
      <xdr:row>79</xdr:row>
      <xdr:rowOff>123825</xdr:rowOff>
    </xdr:to>
    <xdr:sp macro="" textlink="">
      <xdr:nvSpPr>
        <xdr:cNvPr id="1555" name="Line 5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ShapeType="1"/>
        </xdr:cNvSpPr>
      </xdr:nvSpPr>
      <xdr:spPr>
        <a:xfrm>
          <a:off x="1000125" y="13792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96</xdr:row>
      <xdr:rowOff>180975</xdr:rowOff>
    </xdr:from>
    <xdr:to>
      <xdr:col>2</xdr:col>
      <xdr:colOff>19050</xdr:colOff>
      <xdr:row>96</xdr:row>
      <xdr:rowOff>180975</xdr:rowOff>
    </xdr:to>
    <xdr:sp macro="" textlink="">
      <xdr:nvSpPr>
        <xdr:cNvPr id="1556" name="Line 1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ShapeType="1"/>
        </xdr:cNvSpPr>
      </xdr:nvSpPr>
      <xdr:spPr>
        <a:xfrm>
          <a:off x="923925" y="17087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99</xdr:row>
      <xdr:rowOff>9525</xdr:rowOff>
    </xdr:from>
    <xdr:to>
      <xdr:col>2</xdr:col>
      <xdr:colOff>3</xdr:colOff>
      <xdr:row>99</xdr:row>
      <xdr:rowOff>171453</xdr:rowOff>
    </xdr:to>
    <xdr:cxnSp macro="">
      <xdr:nvCxnSpPr>
        <xdr:cNvPr id="11" name="10 Conector rect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 flipV="1">
          <a:off x="361950" y="17487900"/>
          <a:ext cx="542925" cy="1619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99</xdr:row>
      <xdr:rowOff>19050</xdr:rowOff>
    </xdr:from>
    <xdr:to>
      <xdr:col>2</xdr:col>
      <xdr:colOff>0</xdr:colOff>
      <xdr:row>99</xdr:row>
      <xdr:rowOff>171450</xdr:rowOff>
    </xdr:to>
    <xdr:cxnSp macro="">
      <xdr:nvCxnSpPr>
        <xdr:cNvPr id="1558" name="16 Conector recto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CxnSpPr>
          <a:cxnSpLocks noChangeShapeType="1"/>
        </xdr:cNvCxnSpPr>
      </xdr:nvCxnSpPr>
      <xdr:spPr>
        <a:xfrm flipV="1">
          <a:off x="361950" y="17497425"/>
          <a:ext cx="542925" cy="152400"/>
        </a:xfrm>
        <a:prstGeom prst="line">
          <a:avLst/>
        </a:prstGeom>
        <a:noFill/>
        <a:ln w="9525" algn="ctr">
          <a:solidFill>
            <a:srgbClr val="FF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tabSelected="1" zoomScale="118" zoomScaleNormal="118" workbookViewId="0">
      <selection activeCell="M13" sqref="M13"/>
    </sheetView>
  </sheetViews>
  <sheetFormatPr baseColWidth="10" defaultColWidth="11" defaultRowHeight="12.75"/>
  <cols>
    <col min="1" max="1" width="5.42578125" customWidth="1"/>
    <col min="2" max="2" width="8.140625" customWidth="1"/>
    <col min="4" max="4" width="10.85546875" customWidth="1"/>
    <col min="5" max="5" width="8.85546875" customWidth="1"/>
    <col min="6" max="6" width="4.5703125" customWidth="1"/>
    <col min="7" max="7" width="3.42578125" customWidth="1"/>
    <col min="8" max="8" width="9.5703125" customWidth="1"/>
    <col min="9" max="9" width="12.140625" customWidth="1"/>
    <col min="10" max="10" width="5.140625" customWidth="1"/>
    <col min="11" max="11" width="3.85546875" customWidth="1"/>
    <col min="12" max="12" width="11.7109375" customWidth="1"/>
    <col min="15" max="15" width="3.42578125" customWidth="1"/>
    <col min="16" max="16" width="16" customWidth="1"/>
    <col min="17" max="17" width="16.5703125" customWidth="1"/>
  </cols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>
      <c r="A2" s="64" t="s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1:18">
      <c r="A3" s="67" t="s">
        <v>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9"/>
    </row>
    <row r="4" spans="1:18" ht="5.25" customHeight="1">
      <c r="A4" s="2"/>
      <c r="B4" s="3"/>
      <c r="C4" s="3"/>
      <c r="D4" s="3"/>
      <c r="E4" s="3"/>
      <c r="F4" s="4"/>
      <c r="G4" s="2"/>
      <c r="H4" s="3"/>
      <c r="I4" s="3"/>
      <c r="J4" s="3"/>
      <c r="K4" s="3"/>
      <c r="L4" s="4"/>
    </row>
    <row r="5" spans="1:18" ht="11.25" customHeight="1">
      <c r="A5" s="5" t="s">
        <v>2</v>
      </c>
      <c r="B5" s="6"/>
      <c r="C5" s="6"/>
      <c r="D5" s="6"/>
      <c r="E5" s="6"/>
      <c r="F5" s="7"/>
      <c r="G5" s="5" t="s">
        <v>3</v>
      </c>
      <c r="H5" s="6"/>
      <c r="I5" s="6"/>
      <c r="J5" s="6"/>
      <c r="K5" s="6"/>
      <c r="L5" s="7"/>
    </row>
    <row r="6" spans="1:18" ht="11.25" customHeight="1">
      <c r="A6" s="70" t="s">
        <v>4</v>
      </c>
      <c r="B6" s="71"/>
      <c r="C6" s="71"/>
      <c r="D6" s="71"/>
      <c r="E6" s="71"/>
      <c r="F6" s="72"/>
      <c r="G6" s="70" t="s">
        <v>5</v>
      </c>
      <c r="H6" s="71"/>
      <c r="I6" s="71"/>
      <c r="J6" s="71"/>
      <c r="K6" s="71"/>
      <c r="L6" s="72"/>
      <c r="O6">
        <v>25</v>
      </c>
      <c r="P6">
        <v>50</v>
      </c>
      <c r="R6">
        <v>100</v>
      </c>
    </row>
    <row r="7" spans="1:18" ht="11.25" customHeight="1">
      <c r="A7" s="73" t="s">
        <v>6</v>
      </c>
      <c r="B7" s="74"/>
      <c r="C7" s="75"/>
      <c r="D7" s="8" t="s">
        <v>7</v>
      </c>
      <c r="E7" s="8" t="s">
        <v>8</v>
      </c>
      <c r="F7" s="73" t="s">
        <v>9</v>
      </c>
      <c r="G7" s="75"/>
      <c r="H7" s="8" t="s">
        <v>10</v>
      </c>
      <c r="I7" s="52" t="s">
        <v>11</v>
      </c>
      <c r="J7" s="4"/>
      <c r="K7" s="2" t="s">
        <v>12</v>
      </c>
      <c r="L7" s="4"/>
    </row>
    <row r="8" spans="1:18" ht="11.25" customHeight="1">
      <c r="A8" s="76" t="s">
        <v>129</v>
      </c>
      <c r="B8" s="77"/>
      <c r="C8" s="78"/>
      <c r="D8" s="9"/>
      <c r="E8" s="10">
        <v>5139.8999999999996</v>
      </c>
      <c r="F8" s="79" t="s">
        <v>13</v>
      </c>
      <c r="G8" s="80"/>
      <c r="H8" s="11" t="s">
        <v>14</v>
      </c>
      <c r="I8" s="81"/>
      <c r="J8" s="82"/>
      <c r="K8" s="76" t="s">
        <v>15</v>
      </c>
      <c r="L8" s="78"/>
    </row>
    <row r="9" spans="1:18" ht="5.25" customHeight="1">
      <c r="A9" s="12"/>
      <c r="B9" s="13"/>
      <c r="C9" s="14"/>
      <c r="D9" s="15"/>
      <c r="E9" s="15"/>
      <c r="F9" s="12"/>
      <c r="G9" s="14"/>
      <c r="H9" s="15"/>
      <c r="I9" s="12"/>
      <c r="J9" s="14"/>
      <c r="K9" s="12"/>
      <c r="L9" s="14"/>
    </row>
    <row r="10" spans="1:18">
      <c r="A10" s="16" t="s">
        <v>16</v>
      </c>
      <c r="B10" s="17"/>
      <c r="C10" s="17"/>
      <c r="D10" s="17"/>
      <c r="E10" s="17"/>
      <c r="F10" s="17"/>
      <c r="G10" s="17"/>
      <c r="H10" s="17"/>
      <c r="I10" s="53"/>
      <c r="J10" s="53"/>
      <c r="K10" s="53"/>
      <c r="L10" s="54"/>
      <c r="P10" s="128" t="s">
        <v>17</v>
      </c>
      <c r="Q10" s="128" t="s">
        <v>18</v>
      </c>
    </row>
    <row r="11" spans="1:18">
      <c r="A11" s="2" t="s">
        <v>19</v>
      </c>
      <c r="B11" s="3"/>
      <c r="C11" s="3"/>
      <c r="D11" s="4" t="s">
        <v>20</v>
      </c>
      <c r="E11" s="2" t="s">
        <v>21</v>
      </c>
      <c r="F11" s="4"/>
      <c r="G11" s="2" t="s">
        <v>19</v>
      </c>
      <c r="H11" s="18"/>
      <c r="I11" s="3"/>
      <c r="J11" s="4"/>
      <c r="K11" s="2" t="s">
        <v>21</v>
      </c>
      <c r="L11" s="26"/>
      <c r="P11" s="129">
        <v>100</v>
      </c>
      <c r="Q11" s="129">
        <v>0</v>
      </c>
    </row>
    <row r="12" spans="1:18">
      <c r="A12" s="79" t="s">
        <v>22</v>
      </c>
      <c r="B12" s="83"/>
      <c r="C12" s="83"/>
      <c r="D12" s="80"/>
      <c r="E12" s="5" t="s">
        <v>23</v>
      </c>
      <c r="F12" s="19"/>
      <c r="G12" s="79"/>
      <c r="H12" s="83"/>
      <c r="I12" s="83"/>
      <c r="J12" s="80"/>
      <c r="K12" s="79"/>
      <c r="L12" s="80"/>
      <c r="P12" s="84">
        <f>(P11-Q11)</f>
        <v>100</v>
      </c>
      <c r="Q12" s="84"/>
    </row>
    <row r="13" spans="1:18">
      <c r="A13" s="20"/>
      <c r="B13" s="21"/>
      <c r="C13" s="21"/>
      <c r="D13" s="22"/>
      <c r="E13" s="20"/>
      <c r="F13" s="22"/>
      <c r="G13" s="20"/>
      <c r="H13" s="21"/>
      <c r="I13" s="21"/>
      <c r="J13" s="22"/>
      <c r="K13" s="20"/>
      <c r="L13" s="22"/>
    </row>
    <row r="14" spans="1:18">
      <c r="A14" s="23" t="s">
        <v>24</v>
      </c>
      <c r="B14" s="24"/>
      <c r="C14" s="3"/>
      <c r="D14" s="3"/>
      <c r="E14" s="3"/>
      <c r="F14" s="3"/>
      <c r="G14" s="3"/>
      <c r="H14" s="3"/>
      <c r="I14" s="3"/>
      <c r="J14" s="3"/>
      <c r="K14" s="55"/>
      <c r="L14" s="56"/>
    </row>
    <row r="15" spans="1:18">
      <c r="A15" s="25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1:18">
      <c r="A16" s="79" t="s">
        <v>26</v>
      </c>
      <c r="B16" s="83"/>
      <c r="C16" s="6" t="s">
        <v>27</v>
      </c>
      <c r="D16" s="6"/>
      <c r="E16" s="6"/>
      <c r="F16" s="7"/>
      <c r="G16" s="79" t="s">
        <v>28</v>
      </c>
      <c r="H16" s="83"/>
      <c r="I16" s="6" t="s">
        <v>29</v>
      </c>
      <c r="J16" s="6"/>
      <c r="K16" s="6"/>
      <c r="L16" s="7"/>
      <c r="M16" s="6"/>
      <c r="P16" t="s">
        <v>30</v>
      </c>
    </row>
    <row r="17" spans="1:13">
      <c r="A17" s="79" t="s">
        <v>31</v>
      </c>
      <c r="B17" s="83"/>
      <c r="C17" s="6" t="s">
        <v>32</v>
      </c>
      <c r="D17" s="6"/>
      <c r="E17" s="6"/>
      <c r="F17" s="7"/>
      <c r="G17" s="6"/>
      <c r="H17" s="6"/>
      <c r="I17" s="6" t="s">
        <v>33</v>
      </c>
      <c r="J17" s="6"/>
      <c r="K17" s="6"/>
      <c r="L17" s="7"/>
    </row>
    <row r="18" spans="1:13">
      <c r="A18" s="79" t="s">
        <v>34</v>
      </c>
      <c r="B18" s="83"/>
      <c r="C18" s="6" t="s">
        <v>35</v>
      </c>
      <c r="D18" s="6"/>
      <c r="E18" s="6"/>
      <c r="F18" s="7"/>
      <c r="G18" s="79" t="s">
        <v>36</v>
      </c>
      <c r="H18" s="83"/>
      <c r="I18" s="6" t="s">
        <v>37</v>
      </c>
      <c r="J18" s="6"/>
      <c r="K18" s="6"/>
      <c r="L18" s="7"/>
      <c r="M18" s="57"/>
    </row>
    <row r="19" spans="1:13">
      <c r="A19" s="20"/>
      <c r="B19" s="21"/>
      <c r="C19" s="21"/>
      <c r="D19" s="21"/>
      <c r="E19" s="21"/>
      <c r="F19" s="22"/>
      <c r="G19" s="13"/>
      <c r="H19" s="13"/>
      <c r="I19" s="13" t="s">
        <v>38</v>
      </c>
      <c r="J19" s="13"/>
      <c r="K19" s="13"/>
      <c r="L19" s="14"/>
    </row>
    <row r="20" spans="1:13" ht="12.75" customHeight="1">
      <c r="A20" s="73" t="s">
        <v>39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5"/>
    </row>
    <row r="21" spans="1:13" ht="12.75" customHeight="1">
      <c r="A21" s="67" t="s">
        <v>40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9"/>
    </row>
    <row r="22" spans="1:13">
      <c r="A22" s="2" t="s">
        <v>41</v>
      </c>
      <c r="B22" s="18"/>
      <c r="C22" s="18"/>
      <c r="D22" s="26"/>
      <c r="E22" s="27" t="s">
        <v>42</v>
      </c>
      <c r="F22" s="2" t="s">
        <v>43</v>
      </c>
      <c r="G22" s="18"/>
      <c r="H22" s="18"/>
      <c r="I22" s="26"/>
      <c r="J22" s="2" t="s">
        <v>44</v>
      </c>
      <c r="K22" s="56"/>
      <c r="L22" s="27" t="s">
        <v>45</v>
      </c>
    </row>
    <row r="23" spans="1:13">
      <c r="A23" s="5"/>
      <c r="B23" s="6"/>
      <c r="C23" s="6"/>
      <c r="D23" s="28"/>
      <c r="E23" s="29"/>
      <c r="F23" s="30"/>
      <c r="G23" s="31"/>
      <c r="H23" s="31"/>
      <c r="I23" s="28"/>
      <c r="J23" s="30"/>
      <c r="K23" s="28"/>
      <c r="L23" s="11" t="s">
        <v>46</v>
      </c>
    </row>
    <row r="24" spans="1:13" ht="12.75" customHeight="1">
      <c r="A24" s="12"/>
      <c r="B24" s="13"/>
      <c r="C24" s="13"/>
      <c r="D24" s="14"/>
      <c r="E24" s="15"/>
      <c r="F24" s="12"/>
      <c r="G24" s="13"/>
      <c r="H24" s="13"/>
      <c r="I24" s="14"/>
      <c r="J24" s="12"/>
      <c r="K24" s="14"/>
      <c r="L24" s="15"/>
    </row>
    <row r="25" spans="1:13" ht="11.25" customHeight="1">
      <c r="A25" s="32" t="s">
        <v>47</v>
      </c>
      <c r="B25" s="27"/>
      <c r="C25" s="3"/>
      <c r="D25" s="3"/>
      <c r="E25" s="3"/>
      <c r="F25" s="4"/>
      <c r="G25" s="2"/>
      <c r="H25" s="3"/>
      <c r="I25" s="3"/>
      <c r="J25" s="3"/>
      <c r="K25" s="4"/>
      <c r="L25" s="32" t="s">
        <v>48</v>
      </c>
    </row>
    <row r="26" spans="1:13" ht="11.25" customHeight="1">
      <c r="A26" s="33" t="s">
        <v>49</v>
      </c>
      <c r="B26" s="9"/>
      <c r="C26" s="6"/>
      <c r="D26" s="6"/>
      <c r="E26" s="6"/>
      <c r="F26" s="7"/>
      <c r="G26" s="5"/>
      <c r="H26" s="6"/>
      <c r="I26" s="6"/>
      <c r="J26" s="6"/>
      <c r="K26" s="7"/>
      <c r="L26" s="33" t="s">
        <v>50</v>
      </c>
    </row>
    <row r="27" spans="1:13" ht="11.25" customHeight="1">
      <c r="A27" s="33" t="s">
        <v>51</v>
      </c>
      <c r="B27" s="33" t="s">
        <v>52</v>
      </c>
      <c r="C27" s="76" t="s">
        <v>53</v>
      </c>
      <c r="D27" s="77"/>
      <c r="E27" s="77"/>
      <c r="F27" s="78"/>
      <c r="G27" s="76" t="s">
        <v>54</v>
      </c>
      <c r="H27" s="77"/>
      <c r="I27" s="77"/>
      <c r="J27" s="77"/>
      <c r="K27" s="78"/>
      <c r="L27" s="33" t="s">
        <v>55</v>
      </c>
    </row>
    <row r="28" spans="1:13" ht="8.25" customHeight="1">
      <c r="A28" s="33"/>
      <c r="B28" s="34"/>
      <c r="C28" s="35"/>
      <c r="D28" s="35"/>
      <c r="E28" s="35"/>
      <c r="F28" s="36"/>
      <c r="G28" s="5"/>
      <c r="H28" s="6"/>
      <c r="I28" s="6"/>
      <c r="J28" s="6"/>
      <c r="K28" s="7"/>
      <c r="L28" s="33"/>
    </row>
    <row r="29" spans="1:13" ht="12" customHeight="1">
      <c r="A29" s="37" t="s">
        <v>56</v>
      </c>
      <c r="B29" s="37" t="s">
        <v>57</v>
      </c>
      <c r="C29" s="70" t="s">
        <v>58</v>
      </c>
      <c r="D29" s="71"/>
      <c r="E29" s="71"/>
      <c r="F29" s="72"/>
      <c r="G29" s="85" t="s">
        <v>59</v>
      </c>
      <c r="H29" s="86"/>
      <c r="I29" s="86"/>
      <c r="J29" s="86"/>
      <c r="K29" s="87"/>
      <c r="L29" s="37" t="s">
        <v>60</v>
      </c>
    </row>
    <row r="30" spans="1:13" ht="15" customHeight="1">
      <c r="A30" s="38"/>
      <c r="B30" s="39"/>
      <c r="C30" s="88" t="s">
        <v>61</v>
      </c>
      <c r="D30" s="89"/>
      <c r="E30" s="89"/>
      <c r="F30" s="90"/>
      <c r="G30" s="91"/>
      <c r="H30" s="92"/>
      <c r="I30" s="92"/>
      <c r="J30" s="92"/>
      <c r="K30" s="93"/>
      <c r="L30" s="45"/>
    </row>
    <row r="31" spans="1:13" ht="15" customHeight="1">
      <c r="A31" s="38"/>
      <c r="B31" s="40" t="s">
        <v>62</v>
      </c>
      <c r="C31" s="94" t="s">
        <v>63</v>
      </c>
      <c r="D31" s="95"/>
      <c r="E31" s="95"/>
      <c r="F31" s="96"/>
      <c r="G31" s="97" t="str">
        <f>IF(P12&gt;=O6,"","N/A")</f>
        <v/>
      </c>
      <c r="H31" s="98"/>
      <c r="I31" s="98"/>
      <c r="J31" s="98"/>
      <c r="K31" s="99"/>
      <c r="L31" s="45"/>
    </row>
    <row r="32" spans="1:13" ht="15" customHeight="1">
      <c r="A32" s="38"/>
      <c r="B32" s="44"/>
      <c r="C32" s="100" t="s">
        <v>64</v>
      </c>
      <c r="D32" s="101"/>
      <c r="E32" s="101"/>
      <c r="F32" s="102"/>
      <c r="G32" s="91"/>
      <c r="H32" s="92"/>
      <c r="I32" s="92"/>
      <c r="J32" s="92"/>
      <c r="K32" s="93"/>
      <c r="L32" s="45"/>
    </row>
    <row r="33" spans="1:12" ht="15" customHeight="1">
      <c r="A33" s="38"/>
      <c r="B33" s="40" t="s">
        <v>62</v>
      </c>
      <c r="C33" s="94" t="s">
        <v>65</v>
      </c>
      <c r="D33" s="95"/>
      <c r="E33" s="95"/>
      <c r="F33" s="96"/>
      <c r="G33" s="91" t="str">
        <f>IF(P12&gt;=O6,"","N/A")</f>
        <v/>
      </c>
      <c r="H33" s="92"/>
      <c r="I33" s="92"/>
      <c r="J33" s="92"/>
      <c r="K33" s="93"/>
      <c r="L33" s="45"/>
    </row>
    <row r="34" spans="1:12" ht="15" customHeight="1">
      <c r="A34" s="38"/>
      <c r="B34" s="39"/>
      <c r="C34" s="100" t="s">
        <v>64</v>
      </c>
      <c r="D34" s="101"/>
      <c r="E34" s="101"/>
      <c r="F34" s="102"/>
      <c r="G34" s="91"/>
      <c r="H34" s="92"/>
      <c r="I34" s="92"/>
      <c r="J34" s="92"/>
      <c r="K34" s="93"/>
      <c r="L34" s="45"/>
    </row>
    <row r="35" spans="1:12" ht="15" customHeight="1">
      <c r="A35" s="38"/>
      <c r="B35" s="45"/>
      <c r="C35" s="88" t="s">
        <v>66</v>
      </c>
      <c r="D35" s="89"/>
      <c r="E35" s="89"/>
      <c r="F35" s="90"/>
      <c r="G35" s="91"/>
      <c r="H35" s="92"/>
      <c r="I35" s="92"/>
      <c r="J35" s="92"/>
      <c r="K35" s="93"/>
      <c r="L35" s="45"/>
    </row>
    <row r="36" spans="1:12" ht="15" customHeight="1">
      <c r="A36" s="38"/>
      <c r="B36" s="40" t="s">
        <v>62</v>
      </c>
      <c r="C36" s="41" t="s">
        <v>67</v>
      </c>
      <c r="D36" s="42"/>
      <c r="E36" s="42"/>
      <c r="F36" s="43"/>
      <c r="G36" s="91" t="str">
        <f>IF(P12&gt;=O6,"","N/A")</f>
        <v/>
      </c>
      <c r="H36" s="92"/>
      <c r="I36" s="92"/>
      <c r="J36" s="92"/>
      <c r="K36" s="93"/>
      <c r="L36" s="45"/>
    </row>
    <row r="37" spans="1:12" ht="15" customHeight="1">
      <c r="A37" s="38"/>
      <c r="B37" s="44"/>
      <c r="C37" s="103" t="s">
        <v>68</v>
      </c>
      <c r="D37" s="104"/>
      <c r="E37" s="104"/>
      <c r="F37" s="105"/>
      <c r="G37" s="91"/>
      <c r="H37" s="92"/>
      <c r="I37" s="92"/>
      <c r="J37" s="92"/>
      <c r="K37" s="93"/>
      <c r="L37" s="45"/>
    </row>
    <row r="38" spans="1:12" ht="15" customHeight="1">
      <c r="A38" s="38"/>
      <c r="B38" s="44"/>
      <c r="C38" s="106" t="s">
        <v>69</v>
      </c>
      <c r="D38" s="104"/>
      <c r="E38" s="104"/>
      <c r="F38" s="105"/>
      <c r="G38" s="91"/>
      <c r="H38" s="92"/>
      <c r="I38" s="92"/>
      <c r="J38" s="92"/>
      <c r="K38" s="93"/>
      <c r="L38" s="45"/>
    </row>
    <row r="39" spans="1:12" ht="15" customHeight="1">
      <c r="A39" s="38"/>
      <c r="B39" s="40" t="s">
        <v>62</v>
      </c>
      <c r="C39" s="41" t="s">
        <v>70</v>
      </c>
      <c r="D39" s="42"/>
      <c r="E39" s="42"/>
      <c r="F39" s="43"/>
      <c r="G39" s="91" t="str">
        <f>IF(P12&gt;=O6,"","N/A")</f>
        <v/>
      </c>
      <c r="H39" s="92"/>
      <c r="I39" s="92"/>
      <c r="J39" s="92"/>
      <c r="K39" s="93"/>
      <c r="L39" s="45"/>
    </row>
    <row r="40" spans="1:12" ht="15" customHeight="1">
      <c r="A40" s="38"/>
      <c r="B40" s="40"/>
      <c r="C40" s="107" t="s">
        <v>71</v>
      </c>
      <c r="D40" s="108"/>
      <c r="E40" s="108"/>
      <c r="F40" s="109"/>
      <c r="G40" s="91"/>
      <c r="H40" s="92"/>
      <c r="I40" s="92"/>
      <c r="J40" s="92"/>
      <c r="K40" s="93"/>
      <c r="L40" s="45"/>
    </row>
    <row r="41" spans="1:12" ht="15" customHeight="1">
      <c r="A41" s="38"/>
      <c r="B41" s="40" t="s">
        <v>62</v>
      </c>
      <c r="C41" s="103" t="s">
        <v>72</v>
      </c>
      <c r="D41" s="104"/>
      <c r="E41" s="104"/>
      <c r="F41" s="105"/>
      <c r="G41" s="91" t="str">
        <f>IF(P12&gt;=O6,"","N/A")</f>
        <v/>
      </c>
      <c r="H41" s="92"/>
      <c r="I41" s="92"/>
      <c r="J41" s="92"/>
      <c r="K41" s="93"/>
      <c r="L41" s="45"/>
    </row>
    <row r="42" spans="1:12" ht="15" customHeight="1">
      <c r="A42" s="38"/>
      <c r="B42" s="40"/>
      <c r="C42" s="107" t="s">
        <v>71</v>
      </c>
      <c r="D42" s="108"/>
      <c r="E42" s="108"/>
      <c r="F42" s="109"/>
      <c r="G42" s="91"/>
      <c r="H42" s="92"/>
      <c r="I42" s="92"/>
      <c r="J42" s="92"/>
      <c r="K42" s="93"/>
      <c r="L42" s="45"/>
    </row>
    <row r="43" spans="1:12" ht="15" customHeight="1">
      <c r="A43" s="38"/>
      <c r="B43" s="45"/>
      <c r="C43" s="88" t="s">
        <v>73</v>
      </c>
      <c r="D43" s="89"/>
      <c r="E43" s="89"/>
      <c r="F43" s="90"/>
      <c r="G43" s="91"/>
      <c r="H43" s="92"/>
      <c r="I43" s="92"/>
      <c r="J43" s="92"/>
      <c r="K43" s="93"/>
      <c r="L43" s="45"/>
    </row>
    <row r="44" spans="1:12" ht="15" customHeight="1">
      <c r="A44" s="38"/>
      <c r="B44" s="39" t="s">
        <v>62</v>
      </c>
      <c r="C44" s="103" t="s">
        <v>74</v>
      </c>
      <c r="D44" s="104"/>
      <c r="E44" s="104"/>
      <c r="F44" s="105"/>
      <c r="G44" s="91" t="str">
        <f>IF(P12&gt;=O6,"","N/A")</f>
        <v/>
      </c>
      <c r="H44" s="92"/>
      <c r="I44" s="92"/>
      <c r="J44" s="92"/>
      <c r="K44" s="93"/>
      <c r="L44" s="45"/>
    </row>
    <row r="45" spans="1:12" ht="15" customHeight="1">
      <c r="A45" s="38"/>
      <c r="B45" s="45"/>
      <c r="C45" s="100" t="s">
        <v>75</v>
      </c>
      <c r="D45" s="101"/>
      <c r="E45" s="101"/>
      <c r="F45" s="102"/>
      <c r="G45" s="91"/>
      <c r="H45" s="92"/>
      <c r="I45" s="92"/>
      <c r="J45" s="92"/>
      <c r="K45" s="93"/>
      <c r="L45" s="45"/>
    </row>
    <row r="46" spans="1:12" ht="15" customHeight="1">
      <c r="A46" s="38"/>
      <c r="B46" s="39" t="s">
        <v>62</v>
      </c>
      <c r="C46" s="103" t="s">
        <v>76</v>
      </c>
      <c r="D46" s="104"/>
      <c r="E46" s="104"/>
      <c r="F46" s="105"/>
      <c r="G46" s="91" t="str">
        <f>IF(P12&gt;=P6,"","N/A")</f>
        <v/>
      </c>
      <c r="H46" s="92"/>
      <c r="I46" s="92"/>
      <c r="J46" s="92"/>
      <c r="K46" s="93"/>
      <c r="L46" s="45"/>
    </row>
    <row r="47" spans="1:12" ht="15" customHeight="1">
      <c r="A47" s="38"/>
      <c r="B47" s="45"/>
      <c r="C47" s="100" t="s">
        <v>77</v>
      </c>
      <c r="D47" s="101"/>
      <c r="E47" s="101"/>
      <c r="F47" s="102"/>
      <c r="G47" s="91" t="s">
        <v>78</v>
      </c>
      <c r="H47" s="92"/>
      <c r="I47" s="92"/>
      <c r="J47" s="92"/>
      <c r="K47" s="93"/>
      <c r="L47" s="45"/>
    </row>
    <row r="48" spans="1:12" ht="15" customHeight="1">
      <c r="A48" s="38"/>
      <c r="B48" s="39" t="s">
        <v>62</v>
      </c>
      <c r="C48" s="103" t="s">
        <v>79</v>
      </c>
      <c r="D48" s="104"/>
      <c r="E48" s="104"/>
      <c r="F48" s="105"/>
      <c r="G48" s="91" t="str">
        <f>IF(P12&gt;=O6,"","N/A")</f>
        <v/>
      </c>
      <c r="H48" s="92"/>
      <c r="I48" s="92"/>
      <c r="J48" s="92"/>
      <c r="K48" s="93"/>
      <c r="L48" s="45"/>
    </row>
    <row r="49" spans="1:12" ht="15" customHeight="1">
      <c r="A49" s="38"/>
      <c r="B49" s="45"/>
      <c r="C49" s="100" t="s">
        <v>75</v>
      </c>
      <c r="D49" s="101"/>
      <c r="E49" s="101"/>
      <c r="F49" s="102"/>
      <c r="G49" s="91"/>
      <c r="H49" s="92"/>
      <c r="I49" s="92"/>
      <c r="J49" s="92"/>
      <c r="K49" s="93"/>
      <c r="L49" s="45"/>
    </row>
    <row r="50" spans="1:12" ht="15" customHeight="1">
      <c r="A50" s="38"/>
      <c r="B50" s="39" t="s">
        <v>62</v>
      </c>
      <c r="C50" s="103" t="s">
        <v>80</v>
      </c>
      <c r="D50" s="104"/>
      <c r="E50" s="104"/>
      <c r="F50" s="105"/>
      <c r="G50" s="91" t="str">
        <f>IF(P12&gt;=O6,"","N/A")</f>
        <v/>
      </c>
      <c r="H50" s="92"/>
      <c r="I50" s="92"/>
      <c r="J50" s="92"/>
      <c r="K50" s="93"/>
      <c r="L50" s="45"/>
    </row>
    <row r="51" spans="1:12" ht="15" customHeight="1">
      <c r="A51" s="38"/>
      <c r="B51" s="45"/>
      <c r="C51" s="100" t="s">
        <v>75</v>
      </c>
      <c r="D51" s="101"/>
      <c r="E51" s="101"/>
      <c r="F51" s="102"/>
      <c r="G51" s="91"/>
      <c r="H51" s="92"/>
      <c r="I51" s="92"/>
      <c r="J51" s="92"/>
      <c r="K51" s="93"/>
      <c r="L51" s="45"/>
    </row>
    <row r="52" spans="1:12" ht="15" customHeight="1">
      <c r="A52" s="38"/>
      <c r="B52" s="39" t="s">
        <v>62</v>
      </c>
      <c r="C52" s="103" t="s">
        <v>81</v>
      </c>
      <c r="D52" s="104"/>
      <c r="E52" s="104"/>
      <c r="F52" s="105"/>
      <c r="G52" s="91" t="str">
        <f>IF(P12&gt;=O6,"","N/A")</f>
        <v/>
      </c>
      <c r="H52" s="92"/>
      <c r="I52" s="92"/>
      <c r="J52" s="92"/>
      <c r="K52" s="93"/>
      <c r="L52" s="45"/>
    </row>
    <row r="53" spans="1:12" ht="15" customHeight="1">
      <c r="A53" s="38"/>
      <c r="B53" s="45"/>
      <c r="C53" s="103" t="s">
        <v>82</v>
      </c>
      <c r="D53" s="104"/>
      <c r="E53" s="104"/>
      <c r="F53" s="105"/>
      <c r="G53" s="91"/>
      <c r="H53" s="92"/>
      <c r="I53" s="92"/>
      <c r="J53" s="92"/>
      <c r="K53" s="93"/>
      <c r="L53" s="45"/>
    </row>
    <row r="54" spans="1:12" ht="15" customHeight="1">
      <c r="A54" s="38"/>
      <c r="B54" s="39"/>
      <c r="C54" s="103" t="s">
        <v>83</v>
      </c>
      <c r="D54" s="104"/>
      <c r="E54" s="104"/>
      <c r="F54" s="105"/>
      <c r="G54" s="91"/>
      <c r="H54" s="92"/>
      <c r="I54" s="92"/>
      <c r="J54" s="92"/>
      <c r="K54" s="93"/>
      <c r="L54" s="45"/>
    </row>
    <row r="55" spans="1:12" ht="15" customHeight="1">
      <c r="A55" s="38"/>
      <c r="B55" s="39" t="s">
        <v>62</v>
      </c>
      <c r="C55" s="103" t="s">
        <v>84</v>
      </c>
      <c r="D55" s="104"/>
      <c r="E55" s="104"/>
      <c r="F55" s="105"/>
      <c r="G55" s="91" t="str">
        <f>IF(P12&gt;=P6,"","N/A")</f>
        <v/>
      </c>
      <c r="H55" s="92"/>
      <c r="I55" s="92"/>
      <c r="J55" s="92"/>
      <c r="K55" s="93"/>
      <c r="L55" s="45"/>
    </row>
    <row r="56" spans="1:12" ht="15" customHeight="1">
      <c r="A56" s="38"/>
      <c r="B56" s="39"/>
      <c r="C56" s="100" t="s">
        <v>77</v>
      </c>
      <c r="D56" s="101"/>
      <c r="E56" s="101"/>
      <c r="F56" s="102"/>
      <c r="G56" s="91"/>
      <c r="H56" s="92"/>
      <c r="I56" s="92"/>
      <c r="J56" s="92"/>
      <c r="K56" s="93"/>
      <c r="L56" s="45"/>
    </row>
    <row r="57" spans="1:12" ht="15" customHeight="1">
      <c r="A57" s="38"/>
      <c r="B57" s="39" t="s">
        <v>62</v>
      </c>
      <c r="C57" s="103" t="s">
        <v>85</v>
      </c>
      <c r="D57" s="104"/>
      <c r="E57" s="104"/>
      <c r="F57" s="105"/>
      <c r="G57" s="91" t="str">
        <f>IF(P12&gt;=O6,"","N/A")</f>
        <v/>
      </c>
      <c r="H57" s="92"/>
      <c r="I57" s="92"/>
      <c r="J57" s="92"/>
      <c r="K57" s="93"/>
      <c r="L57" s="45"/>
    </row>
    <row r="58" spans="1:12" ht="15" customHeight="1">
      <c r="A58" s="38"/>
      <c r="B58" s="39"/>
      <c r="C58" s="100" t="s">
        <v>75</v>
      </c>
      <c r="D58" s="101"/>
      <c r="E58" s="101"/>
      <c r="F58" s="102"/>
      <c r="G58" s="91"/>
      <c r="H58" s="92"/>
      <c r="I58" s="92"/>
      <c r="J58" s="92"/>
      <c r="K58" s="93"/>
      <c r="L58" s="45"/>
    </row>
    <row r="59" spans="1:12" ht="15" customHeight="1">
      <c r="A59" s="46" t="s">
        <v>86</v>
      </c>
      <c r="B59" s="35"/>
      <c r="C59" s="47"/>
      <c r="D59" s="47"/>
      <c r="E59" s="47"/>
      <c r="F59" s="47"/>
      <c r="G59" s="48"/>
      <c r="H59" s="48"/>
      <c r="I59" s="48"/>
      <c r="J59" s="48"/>
      <c r="K59" s="48"/>
      <c r="L59" s="47"/>
    </row>
    <row r="60" spans="1:12" ht="15" customHeight="1">
      <c r="A60" s="49" t="s">
        <v>87</v>
      </c>
      <c r="B60" s="49"/>
      <c r="C60" s="46"/>
      <c r="D60" s="1"/>
      <c r="E60" s="1"/>
      <c r="F60" s="1"/>
      <c r="G60" s="46"/>
      <c r="H60" s="46"/>
      <c r="I60" s="46"/>
      <c r="J60" s="46"/>
      <c r="K60" s="58"/>
      <c r="L60" s="1"/>
    </row>
    <row r="61" spans="1:12" ht="15" customHeight="1">
      <c r="A61" s="46"/>
      <c r="B61" s="46"/>
      <c r="C61" s="46"/>
      <c r="D61" s="1"/>
      <c r="E61" s="1"/>
      <c r="F61" s="1"/>
      <c r="G61" s="46"/>
      <c r="H61" s="46"/>
      <c r="I61" s="46"/>
      <c r="J61" s="46"/>
      <c r="K61" s="58"/>
      <c r="L61" s="1"/>
    </row>
    <row r="62" spans="1:12" ht="19.5" customHeight="1">
      <c r="A62" s="1"/>
      <c r="B62" s="1"/>
      <c r="C62" s="1"/>
      <c r="D62" s="1"/>
      <c r="E62" s="1"/>
      <c r="F62" s="1"/>
      <c r="G62" s="46"/>
      <c r="H62" s="46"/>
      <c r="I62" s="46"/>
      <c r="J62" s="46"/>
      <c r="K62" s="46"/>
      <c r="L62" s="1"/>
    </row>
    <row r="63" spans="1:12" ht="11.25" customHeight="1">
      <c r="A63" s="32" t="s">
        <v>47</v>
      </c>
      <c r="B63" s="27"/>
      <c r="C63" s="3"/>
      <c r="D63" s="3"/>
      <c r="E63" s="3"/>
      <c r="F63" s="4"/>
      <c r="G63" s="50"/>
      <c r="H63" s="48"/>
      <c r="I63" s="48"/>
      <c r="J63" s="48"/>
      <c r="K63" s="59"/>
      <c r="L63" s="32" t="s">
        <v>48</v>
      </c>
    </row>
    <row r="64" spans="1:12" ht="11.25" customHeight="1">
      <c r="A64" s="33" t="s">
        <v>49</v>
      </c>
      <c r="B64" s="9"/>
      <c r="C64" s="6"/>
      <c r="D64" s="6"/>
      <c r="E64" s="6"/>
      <c r="F64" s="7"/>
      <c r="G64" s="51"/>
      <c r="H64" s="46"/>
      <c r="I64" s="46"/>
      <c r="J64" s="46"/>
      <c r="K64" s="60"/>
      <c r="L64" s="33" t="s">
        <v>50</v>
      </c>
    </row>
    <row r="65" spans="1:13" ht="11.25" customHeight="1">
      <c r="A65" s="33" t="s">
        <v>51</v>
      </c>
      <c r="B65" s="33" t="s">
        <v>52</v>
      </c>
      <c r="C65" s="76" t="s">
        <v>53</v>
      </c>
      <c r="D65" s="77"/>
      <c r="E65" s="77"/>
      <c r="F65" s="78"/>
      <c r="G65" s="110" t="s">
        <v>54</v>
      </c>
      <c r="H65" s="111"/>
      <c r="I65" s="111"/>
      <c r="J65" s="111"/>
      <c r="K65" s="112"/>
      <c r="L65" s="33" t="s">
        <v>55</v>
      </c>
    </row>
    <row r="66" spans="1:13" ht="8.25" customHeight="1">
      <c r="A66" s="33"/>
      <c r="B66" s="34"/>
      <c r="C66" s="35"/>
      <c r="D66" s="35"/>
      <c r="E66" s="35"/>
      <c r="F66" s="36"/>
      <c r="G66" s="51"/>
      <c r="H66" s="46"/>
      <c r="I66" s="46"/>
      <c r="J66" s="46"/>
      <c r="K66" s="60"/>
      <c r="L66" s="33"/>
    </row>
    <row r="67" spans="1:13" ht="12" customHeight="1">
      <c r="A67" s="37" t="s">
        <v>56</v>
      </c>
      <c r="B67" s="37" t="s">
        <v>57</v>
      </c>
      <c r="C67" s="70" t="s">
        <v>58</v>
      </c>
      <c r="D67" s="71"/>
      <c r="E67" s="71"/>
      <c r="F67" s="72"/>
      <c r="G67" s="113" t="s">
        <v>59</v>
      </c>
      <c r="H67" s="114"/>
      <c r="I67" s="114"/>
      <c r="J67" s="114"/>
      <c r="K67" s="115"/>
      <c r="L67" s="37" t="s">
        <v>60</v>
      </c>
    </row>
    <row r="68" spans="1:13" ht="15" customHeight="1">
      <c r="A68" s="45"/>
      <c r="B68" s="39" t="s">
        <v>62</v>
      </c>
      <c r="C68" s="103" t="s">
        <v>88</v>
      </c>
      <c r="D68" s="104"/>
      <c r="E68" s="104"/>
      <c r="F68" s="105"/>
      <c r="G68" s="91" t="str">
        <f>IF(P12&gt;=O6,"","N/A")</f>
        <v/>
      </c>
      <c r="H68" s="92"/>
      <c r="I68" s="92"/>
      <c r="J68" s="92"/>
      <c r="K68" s="93"/>
      <c r="L68" s="45"/>
    </row>
    <row r="69" spans="1:13" ht="15" customHeight="1">
      <c r="A69" s="38"/>
      <c r="B69" s="61"/>
      <c r="C69" s="100" t="s">
        <v>75</v>
      </c>
      <c r="D69" s="101"/>
      <c r="E69" s="101"/>
      <c r="F69" s="102"/>
      <c r="G69" s="91"/>
      <c r="H69" s="92"/>
      <c r="I69" s="92"/>
      <c r="J69" s="92"/>
      <c r="K69" s="93"/>
      <c r="L69" s="45"/>
      <c r="M69" s="1"/>
    </row>
    <row r="70" spans="1:13" ht="15" customHeight="1">
      <c r="A70" s="38"/>
      <c r="B70" s="40" t="s">
        <v>62</v>
      </c>
      <c r="C70" s="103" t="s">
        <v>89</v>
      </c>
      <c r="D70" s="104"/>
      <c r="E70" s="104"/>
      <c r="F70" s="105"/>
      <c r="G70" s="91" t="str">
        <f>IF(P12&gt;=P6,"","N/A")</f>
        <v/>
      </c>
      <c r="H70" s="92"/>
      <c r="I70" s="92"/>
      <c r="J70" s="92"/>
      <c r="K70" s="93"/>
      <c r="L70" s="45"/>
    </row>
    <row r="71" spans="1:13" ht="15" customHeight="1">
      <c r="A71" s="38"/>
      <c r="B71" s="44"/>
      <c r="C71" s="100" t="s">
        <v>77</v>
      </c>
      <c r="D71" s="101"/>
      <c r="E71" s="101"/>
      <c r="F71" s="102"/>
      <c r="G71" s="91"/>
      <c r="H71" s="92"/>
      <c r="I71" s="92"/>
      <c r="J71" s="92"/>
      <c r="K71" s="93"/>
      <c r="L71" s="45"/>
      <c r="M71" s="1"/>
    </row>
    <row r="72" spans="1:13" ht="15" customHeight="1">
      <c r="A72" s="38"/>
      <c r="B72" s="40" t="s">
        <v>62</v>
      </c>
      <c r="C72" s="103" t="s">
        <v>90</v>
      </c>
      <c r="D72" s="104"/>
      <c r="E72" s="104"/>
      <c r="F72" s="105"/>
      <c r="G72" s="91" t="str">
        <f>IF(P12&gt;=O6,"","N/A")</f>
        <v/>
      </c>
      <c r="H72" s="92"/>
      <c r="I72" s="92"/>
      <c r="J72" s="92"/>
      <c r="K72" s="93"/>
      <c r="L72" s="45"/>
    </row>
    <row r="73" spans="1:13" ht="15" customHeight="1">
      <c r="A73" s="38"/>
      <c r="B73" s="44"/>
      <c r="C73" s="103" t="s">
        <v>91</v>
      </c>
      <c r="D73" s="104"/>
      <c r="E73" s="104"/>
      <c r="F73" s="105"/>
      <c r="G73" s="91"/>
      <c r="H73" s="92"/>
      <c r="I73" s="92"/>
      <c r="J73" s="92"/>
      <c r="K73" s="93"/>
      <c r="L73" s="45"/>
    </row>
    <row r="74" spans="1:13" ht="15" customHeight="1">
      <c r="A74" s="38"/>
      <c r="B74" s="44"/>
      <c r="C74" s="100" t="s">
        <v>75</v>
      </c>
      <c r="D74" s="101"/>
      <c r="E74" s="101"/>
      <c r="F74" s="102"/>
      <c r="G74" s="91"/>
      <c r="H74" s="92"/>
      <c r="I74" s="92"/>
      <c r="J74" s="92"/>
      <c r="K74" s="93"/>
      <c r="L74" s="45"/>
    </row>
    <row r="75" spans="1:13" ht="15" customHeight="1">
      <c r="A75" s="38"/>
      <c r="B75" s="40" t="s">
        <v>62</v>
      </c>
      <c r="C75" s="103" t="s">
        <v>92</v>
      </c>
      <c r="D75" s="104"/>
      <c r="E75" s="104"/>
      <c r="F75" s="105"/>
      <c r="G75" s="91" t="str">
        <f>IF(P12&gt;=O16,"","N/A")</f>
        <v/>
      </c>
      <c r="H75" s="92"/>
      <c r="I75" s="92"/>
      <c r="J75" s="92"/>
      <c r="K75" s="93"/>
      <c r="L75" s="45"/>
      <c r="M75" s="1"/>
    </row>
    <row r="76" spans="1:13" ht="15" customHeight="1">
      <c r="A76" s="38"/>
      <c r="B76" s="44"/>
      <c r="C76" s="103" t="s">
        <v>93</v>
      </c>
      <c r="D76" s="104"/>
      <c r="E76" s="104"/>
      <c r="F76" s="105"/>
      <c r="G76" s="91"/>
      <c r="H76" s="92"/>
      <c r="I76" s="92"/>
      <c r="J76" s="92"/>
      <c r="K76" s="93"/>
      <c r="L76" s="45"/>
    </row>
    <row r="77" spans="1:13" ht="15" customHeight="1">
      <c r="A77" s="38"/>
      <c r="B77" s="44"/>
      <c r="C77" s="100" t="s">
        <v>75</v>
      </c>
      <c r="D77" s="101"/>
      <c r="E77" s="101"/>
      <c r="F77" s="102"/>
      <c r="G77" s="91"/>
      <c r="H77" s="92"/>
      <c r="I77" s="92"/>
      <c r="J77" s="92"/>
      <c r="K77" s="93"/>
      <c r="L77" s="45"/>
    </row>
    <row r="78" spans="1:13" ht="15" customHeight="1">
      <c r="A78" s="38"/>
      <c r="B78" s="39" t="s">
        <v>62</v>
      </c>
      <c r="C78" s="103" t="s">
        <v>94</v>
      </c>
      <c r="D78" s="104"/>
      <c r="E78" s="104"/>
      <c r="F78" s="105"/>
      <c r="G78" s="91" t="str">
        <f>IF(P12&gt;=R6,"","N/A")</f>
        <v/>
      </c>
      <c r="H78" s="92"/>
      <c r="I78" s="92"/>
      <c r="J78" s="92"/>
      <c r="K78" s="93"/>
      <c r="L78" s="45"/>
    </row>
    <row r="79" spans="1:13" ht="15" customHeight="1">
      <c r="A79" s="38"/>
      <c r="B79" s="39"/>
      <c r="C79" s="103" t="s">
        <v>95</v>
      </c>
      <c r="D79" s="104"/>
      <c r="E79" s="104"/>
      <c r="F79" s="105"/>
      <c r="G79" s="91"/>
      <c r="H79" s="92"/>
      <c r="I79" s="92"/>
      <c r="J79" s="92"/>
      <c r="K79" s="93"/>
      <c r="L79" s="45"/>
    </row>
    <row r="80" spans="1:13" ht="15" customHeight="1">
      <c r="A80" s="38"/>
      <c r="C80" s="100" t="s">
        <v>96</v>
      </c>
      <c r="D80" s="101"/>
      <c r="E80" s="101"/>
      <c r="F80" s="102"/>
      <c r="G80" s="91"/>
      <c r="H80" s="92"/>
      <c r="I80" s="92"/>
      <c r="J80" s="92"/>
      <c r="K80" s="93"/>
      <c r="L80" s="45"/>
    </row>
    <row r="81" spans="1:12" ht="15" customHeight="1">
      <c r="A81" s="38"/>
      <c r="B81" s="44"/>
      <c r="C81" s="88" t="s">
        <v>97</v>
      </c>
      <c r="D81" s="89"/>
      <c r="E81" s="89"/>
      <c r="F81" s="90"/>
      <c r="G81" s="91"/>
      <c r="H81" s="92"/>
      <c r="I81" s="92"/>
      <c r="J81" s="92"/>
      <c r="K81" s="93"/>
      <c r="L81" s="45"/>
    </row>
    <row r="82" spans="1:12" ht="15" customHeight="1">
      <c r="A82" s="38"/>
      <c r="B82" s="40" t="s">
        <v>62</v>
      </c>
      <c r="C82" s="103" t="s">
        <v>98</v>
      </c>
      <c r="D82" s="104"/>
      <c r="E82" s="104"/>
      <c r="F82" s="105"/>
      <c r="G82" s="91" t="str">
        <f>IF(P12&gt;=O6,"","N/A")</f>
        <v/>
      </c>
      <c r="H82" s="92"/>
      <c r="I82" s="92"/>
      <c r="J82" s="92"/>
      <c r="K82" s="93"/>
      <c r="L82" s="45"/>
    </row>
    <row r="83" spans="1:12" ht="15" customHeight="1">
      <c r="A83" s="38"/>
      <c r="B83" s="44"/>
      <c r="C83" s="100" t="s">
        <v>99</v>
      </c>
      <c r="D83" s="101"/>
      <c r="E83" s="101"/>
      <c r="F83" s="102"/>
      <c r="G83" s="91"/>
      <c r="H83" s="92"/>
      <c r="I83" s="92"/>
      <c r="J83" s="92"/>
      <c r="K83" s="93"/>
      <c r="L83" s="45"/>
    </row>
    <row r="84" spans="1:12" ht="15" customHeight="1">
      <c r="A84" s="38"/>
      <c r="B84" s="40"/>
      <c r="C84" s="88" t="s">
        <v>100</v>
      </c>
      <c r="D84" s="89"/>
      <c r="E84" s="89"/>
      <c r="F84" s="90"/>
      <c r="G84" s="91"/>
      <c r="H84" s="92"/>
      <c r="I84" s="92"/>
      <c r="J84" s="92"/>
      <c r="K84" s="93"/>
      <c r="L84" s="45"/>
    </row>
    <row r="85" spans="1:12" ht="15" customHeight="1">
      <c r="A85" s="38"/>
      <c r="B85" s="39" t="s">
        <v>62</v>
      </c>
      <c r="C85" s="103" t="s">
        <v>101</v>
      </c>
      <c r="D85" s="104"/>
      <c r="E85" s="104"/>
      <c r="F85" s="105"/>
      <c r="G85" s="91" t="str">
        <f>IF(P12&gt;=O6,"","N/A")</f>
        <v/>
      </c>
      <c r="H85" s="92"/>
      <c r="I85" s="92"/>
      <c r="J85" s="92"/>
      <c r="K85" s="93"/>
      <c r="L85" s="45"/>
    </row>
    <row r="86" spans="1:12" ht="15" customHeight="1">
      <c r="A86" s="38"/>
      <c r="B86" s="45"/>
      <c r="C86" s="116" t="s">
        <v>102</v>
      </c>
      <c r="D86" s="117"/>
      <c r="E86" s="117"/>
      <c r="F86" s="118"/>
      <c r="G86" s="91"/>
      <c r="H86" s="92"/>
      <c r="I86" s="92"/>
      <c r="J86" s="92"/>
      <c r="K86" s="93"/>
      <c r="L86" s="45"/>
    </row>
    <row r="87" spans="1:12" ht="15" customHeight="1">
      <c r="A87" s="38"/>
      <c r="B87" s="40" t="s">
        <v>62</v>
      </c>
      <c r="C87" s="103" t="s">
        <v>103</v>
      </c>
      <c r="D87" s="104"/>
      <c r="E87" s="104"/>
      <c r="F87" s="105"/>
      <c r="G87" s="91" t="str">
        <f>IF(P12&gt;=O6,"","N/A")</f>
        <v/>
      </c>
      <c r="H87" s="92"/>
      <c r="I87" s="92"/>
      <c r="J87" s="92"/>
      <c r="K87" s="93"/>
      <c r="L87" s="45"/>
    </row>
    <row r="88" spans="1:12" ht="15" customHeight="1">
      <c r="A88" s="38"/>
      <c r="B88" s="44"/>
      <c r="C88" s="116" t="s">
        <v>104</v>
      </c>
      <c r="D88" s="117"/>
      <c r="E88" s="117"/>
      <c r="F88" s="118"/>
      <c r="G88" s="91"/>
      <c r="H88" s="92"/>
      <c r="I88" s="92"/>
      <c r="J88" s="92"/>
      <c r="K88" s="93"/>
      <c r="L88" s="45"/>
    </row>
    <row r="89" spans="1:12" ht="15" customHeight="1">
      <c r="A89" s="38"/>
      <c r="B89" s="44"/>
      <c r="C89" s="88" t="s">
        <v>105</v>
      </c>
      <c r="D89" s="89"/>
      <c r="E89" s="89"/>
      <c r="F89" s="90"/>
      <c r="G89" s="91"/>
      <c r="H89" s="92"/>
      <c r="I89" s="92"/>
      <c r="J89" s="92"/>
      <c r="K89" s="93"/>
      <c r="L89" s="45"/>
    </row>
    <row r="90" spans="1:12" ht="15" customHeight="1">
      <c r="A90" s="38"/>
      <c r="B90" s="39" t="s">
        <v>62</v>
      </c>
      <c r="C90" s="62" t="s">
        <v>106</v>
      </c>
      <c r="D90" s="62"/>
      <c r="E90" s="62"/>
      <c r="F90" s="63"/>
      <c r="G90" s="91" t="str">
        <f>IF(P12&gt;=O6,"","N/A")</f>
        <v/>
      </c>
      <c r="H90" s="92"/>
      <c r="I90" s="92"/>
      <c r="J90" s="92"/>
      <c r="K90" s="93"/>
      <c r="L90" s="45"/>
    </row>
    <row r="91" spans="1:12" ht="15" customHeight="1">
      <c r="A91" s="38"/>
      <c r="B91" s="45"/>
      <c r="C91" s="119" t="s">
        <v>107</v>
      </c>
      <c r="D91" s="120"/>
      <c r="E91" s="120"/>
      <c r="F91" s="121"/>
      <c r="G91" s="91"/>
      <c r="H91" s="92"/>
      <c r="I91" s="92"/>
      <c r="J91" s="92"/>
      <c r="K91" s="93"/>
      <c r="L91" s="45"/>
    </row>
    <row r="92" spans="1:12" ht="15" customHeight="1">
      <c r="A92" s="38"/>
      <c r="B92" s="39" t="s">
        <v>62</v>
      </c>
      <c r="C92" s="119" t="s">
        <v>108</v>
      </c>
      <c r="D92" s="120"/>
      <c r="E92" s="120"/>
      <c r="F92" s="121"/>
      <c r="G92" s="91" t="str">
        <f>IF(P12&gt;=O6,"","N/A")</f>
        <v/>
      </c>
      <c r="H92" s="92"/>
      <c r="I92" s="92"/>
      <c r="J92" s="92"/>
      <c r="K92" s="93"/>
      <c r="L92" s="45"/>
    </row>
    <row r="93" spans="1:12" ht="15" customHeight="1">
      <c r="A93" s="38"/>
      <c r="B93" s="45"/>
      <c r="C93" s="119" t="s">
        <v>109</v>
      </c>
      <c r="D93" s="120"/>
      <c r="E93" s="120"/>
      <c r="F93" s="121"/>
      <c r="G93" s="91"/>
      <c r="H93" s="92"/>
      <c r="I93" s="92"/>
      <c r="J93" s="92"/>
      <c r="K93" s="93"/>
      <c r="L93" s="45"/>
    </row>
    <row r="94" spans="1:12" ht="15" customHeight="1">
      <c r="A94" s="38"/>
      <c r="B94" s="39" t="s">
        <v>62</v>
      </c>
      <c r="C94" s="53" t="s">
        <v>110</v>
      </c>
      <c r="D94" s="53"/>
      <c r="E94" s="53"/>
      <c r="F94" s="54"/>
      <c r="G94" s="91" t="str">
        <f>IF(P12&gt;=O6,"","N/A")</f>
        <v/>
      </c>
      <c r="H94" s="92"/>
      <c r="I94" s="92"/>
      <c r="J94" s="92"/>
      <c r="K94" s="93"/>
      <c r="L94" s="45"/>
    </row>
    <row r="95" spans="1:12" ht="15" customHeight="1">
      <c r="A95" s="38"/>
      <c r="B95" s="45"/>
      <c r="C95" s="122" t="s">
        <v>111</v>
      </c>
      <c r="D95" s="120"/>
      <c r="E95" s="120"/>
      <c r="F95" s="121"/>
      <c r="G95" s="91"/>
      <c r="H95" s="92"/>
      <c r="I95" s="92"/>
      <c r="J95" s="92"/>
      <c r="K95" s="93"/>
      <c r="L95" s="45"/>
    </row>
    <row r="96" spans="1:12" ht="15" customHeight="1">
      <c r="A96" s="38"/>
      <c r="B96" s="39" t="s">
        <v>62</v>
      </c>
      <c r="C96" s="53" t="s">
        <v>112</v>
      </c>
      <c r="D96" s="53"/>
      <c r="E96" s="53"/>
      <c r="F96" s="54"/>
      <c r="G96" s="91" t="str">
        <f>IF(P12&gt;=O6,"","N/A")</f>
        <v/>
      </c>
      <c r="H96" s="92"/>
      <c r="I96" s="92"/>
      <c r="J96" s="92"/>
      <c r="K96" s="93"/>
      <c r="L96" s="45"/>
    </row>
    <row r="97" spans="1:12" ht="15" customHeight="1">
      <c r="A97" s="38"/>
      <c r="B97" s="45"/>
      <c r="C97" s="122" t="s">
        <v>111</v>
      </c>
      <c r="D97" s="120"/>
      <c r="E97" s="120"/>
      <c r="F97" s="121"/>
      <c r="G97" s="91"/>
      <c r="H97" s="92"/>
      <c r="I97" s="92"/>
      <c r="J97" s="92"/>
      <c r="K97" s="93"/>
      <c r="L97" s="45"/>
    </row>
    <row r="98" spans="1:12" ht="15" customHeight="1">
      <c r="A98" s="38"/>
      <c r="B98" s="39" t="s">
        <v>62</v>
      </c>
      <c r="C98" s="53" t="s">
        <v>113</v>
      </c>
      <c r="D98" s="53"/>
      <c r="E98" s="53"/>
      <c r="F98" s="54"/>
      <c r="G98" s="91" t="str">
        <f>IF(P12&gt;=O6,"","N/A")</f>
        <v/>
      </c>
      <c r="H98" s="92"/>
      <c r="I98" s="92"/>
      <c r="J98" s="92"/>
      <c r="K98" s="93"/>
      <c r="L98" s="45"/>
    </row>
    <row r="99" spans="1:12" ht="15" customHeight="1">
      <c r="A99" s="38"/>
      <c r="B99" s="45"/>
      <c r="C99" s="122" t="s">
        <v>111</v>
      </c>
      <c r="D99" s="120"/>
      <c r="E99" s="120"/>
      <c r="F99" s="121"/>
      <c r="G99" s="91"/>
      <c r="H99" s="92"/>
      <c r="I99" s="92"/>
      <c r="J99" s="92"/>
      <c r="K99" s="93"/>
      <c r="L99" s="45"/>
    </row>
    <row r="100" spans="1:12" ht="15" customHeight="1">
      <c r="A100" s="38"/>
      <c r="B100" s="45"/>
      <c r="C100" s="53" t="s">
        <v>114</v>
      </c>
      <c r="D100" s="53"/>
      <c r="E100" s="53"/>
      <c r="F100" s="54"/>
      <c r="G100" s="91" t="str">
        <f>IF(P12&gt;=O6,"","N/A")</f>
        <v/>
      </c>
      <c r="H100" s="92"/>
      <c r="I100" s="92"/>
      <c r="J100" s="92"/>
      <c r="K100" s="93"/>
      <c r="L100" s="45"/>
    </row>
    <row r="101" spans="1:12" ht="15" customHeight="1">
      <c r="A101" s="38"/>
      <c r="B101" s="39"/>
      <c r="C101" s="119" t="s">
        <v>115</v>
      </c>
      <c r="D101" s="120"/>
      <c r="E101" s="120"/>
      <c r="F101" s="121"/>
      <c r="G101" s="91"/>
      <c r="H101" s="92"/>
      <c r="I101" s="92"/>
      <c r="J101" s="92"/>
      <c r="K101" s="93"/>
      <c r="L101" s="45"/>
    </row>
    <row r="102" spans="1:12" ht="15" customHeight="1">
      <c r="A102" s="38"/>
      <c r="B102" s="40" t="s">
        <v>62</v>
      </c>
      <c r="C102" s="119" t="s">
        <v>116</v>
      </c>
      <c r="D102" s="120"/>
      <c r="E102" s="120"/>
      <c r="F102" s="121"/>
      <c r="G102" s="91" t="str">
        <f>IF(P12&gt;=O6,"","N/A")</f>
        <v/>
      </c>
      <c r="H102" s="92"/>
      <c r="I102" s="92"/>
      <c r="J102" s="92"/>
      <c r="K102" s="93"/>
      <c r="L102" s="45"/>
    </row>
    <row r="103" spans="1:12" ht="15" customHeight="1">
      <c r="A103" s="38"/>
      <c r="B103" s="40"/>
      <c r="C103" s="122" t="s">
        <v>117</v>
      </c>
      <c r="D103" s="120"/>
      <c r="E103" s="120"/>
      <c r="F103" s="121"/>
      <c r="G103" s="91"/>
      <c r="H103" s="92"/>
      <c r="I103" s="92"/>
      <c r="J103" s="92"/>
      <c r="K103" s="93"/>
      <c r="L103" s="54"/>
    </row>
    <row r="104" spans="1:12" ht="15" customHeight="1">
      <c r="A104" s="38"/>
      <c r="B104" s="40" t="s">
        <v>62</v>
      </c>
      <c r="C104" s="44" t="s">
        <v>118</v>
      </c>
      <c r="D104" s="53"/>
      <c r="E104" s="53"/>
      <c r="F104" s="54"/>
      <c r="G104" s="91" t="str">
        <f>IF(P12&gt;=O6,"","N/A")</f>
        <v/>
      </c>
      <c r="H104" s="92"/>
      <c r="I104" s="92"/>
      <c r="J104" s="92"/>
      <c r="K104" s="93"/>
      <c r="L104" s="54"/>
    </row>
    <row r="105" spans="1:12" ht="15" customHeight="1">
      <c r="A105" s="38"/>
      <c r="C105" s="119" t="s">
        <v>119</v>
      </c>
      <c r="D105" s="120"/>
      <c r="E105" s="120"/>
      <c r="F105" s="121"/>
      <c r="G105" s="91"/>
      <c r="H105" s="92"/>
      <c r="I105" s="92"/>
      <c r="J105" s="92"/>
      <c r="K105" s="93"/>
      <c r="L105" s="54"/>
    </row>
    <row r="106" spans="1:12" ht="15" customHeight="1">
      <c r="A106" s="38"/>
      <c r="B106" s="45"/>
      <c r="C106" s="122" t="s">
        <v>117</v>
      </c>
      <c r="D106" s="120"/>
      <c r="E106" s="120"/>
      <c r="F106" s="121"/>
      <c r="G106" s="91"/>
      <c r="H106" s="92"/>
      <c r="I106" s="92"/>
      <c r="J106" s="92"/>
      <c r="K106" s="93"/>
      <c r="L106" s="54"/>
    </row>
    <row r="107" spans="1:12" ht="15" customHeight="1">
      <c r="A107" s="38"/>
      <c r="B107" s="40" t="s">
        <v>62</v>
      </c>
      <c r="C107" s="119" t="s">
        <v>120</v>
      </c>
      <c r="D107" s="120"/>
      <c r="E107" s="120"/>
      <c r="F107" s="121"/>
      <c r="G107" s="91" t="str">
        <f>IF(P12&gt;=O6,"","N/A")</f>
        <v/>
      </c>
      <c r="H107" s="92"/>
      <c r="I107" s="92"/>
      <c r="J107" s="92"/>
      <c r="K107" s="93"/>
      <c r="L107" s="54"/>
    </row>
    <row r="108" spans="1:12" ht="15" customHeight="1">
      <c r="A108" s="38"/>
      <c r="B108" s="45"/>
      <c r="C108" s="122" t="s">
        <v>111</v>
      </c>
      <c r="D108" s="120"/>
      <c r="E108" s="120"/>
      <c r="F108" s="121"/>
      <c r="G108" s="91"/>
      <c r="H108" s="92"/>
      <c r="I108" s="92"/>
      <c r="J108" s="92"/>
      <c r="K108" s="93"/>
      <c r="L108" s="54"/>
    </row>
    <row r="109" spans="1:12" ht="15" customHeight="1">
      <c r="A109" s="38"/>
      <c r="B109" s="39"/>
      <c r="C109" s="88" t="s">
        <v>121</v>
      </c>
      <c r="D109" s="89"/>
      <c r="E109" s="89"/>
      <c r="F109" s="90"/>
      <c r="G109" s="91"/>
      <c r="H109" s="92"/>
      <c r="I109" s="92"/>
      <c r="J109" s="92"/>
      <c r="K109" s="93"/>
      <c r="L109" s="54"/>
    </row>
    <row r="110" spans="1:12" ht="15" customHeight="1">
      <c r="A110" s="38"/>
      <c r="B110" s="40" t="s">
        <v>62</v>
      </c>
      <c r="C110" s="119" t="s">
        <v>122</v>
      </c>
      <c r="D110" s="120"/>
      <c r="E110" s="120"/>
      <c r="F110" s="121"/>
      <c r="G110" s="91" t="str">
        <f>IF(P12&gt;=O6,"","N/A")</f>
        <v/>
      </c>
      <c r="H110" s="92"/>
      <c r="I110" s="92"/>
      <c r="J110" s="92"/>
      <c r="K110" s="93"/>
      <c r="L110" s="54"/>
    </row>
    <row r="111" spans="1:12" ht="15" customHeight="1">
      <c r="A111" s="38"/>
      <c r="B111" s="45"/>
      <c r="C111" s="119" t="s">
        <v>123</v>
      </c>
      <c r="D111" s="120"/>
      <c r="E111" s="120"/>
      <c r="F111" s="121"/>
      <c r="G111" s="91"/>
      <c r="H111" s="92"/>
      <c r="I111" s="92"/>
      <c r="J111" s="92"/>
      <c r="K111" s="93"/>
      <c r="L111" s="54"/>
    </row>
    <row r="112" spans="1:12" ht="15" customHeight="1">
      <c r="A112" s="38"/>
      <c r="B112" s="44"/>
      <c r="C112" s="122" t="s">
        <v>124</v>
      </c>
      <c r="D112" s="123"/>
      <c r="E112" s="123"/>
      <c r="F112" s="124"/>
      <c r="G112" s="91"/>
      <c r="H112" s="92"/>
      <c r="I112" s="92"/>
      <c r="J112" s="92"/>
      <c r="K112" s="93"/>
      <c r="L112" s="54"/>
    </row>
    <row r="113" spans="1:12" ht="15" customHeight="1">
      <c r="A113" s="38"/>
      <c r="B113" s="40" t="s">
        <v>62</v>
      </c>
      <c r="C113" s="119" t="s">
        <v>125</v>
      </c>
      <c r="D113" s="120"/>
      <c r="E113" s="120"/>
      <c r="F113" s="121"/>
      <c r="G113" s="91" t="str">
        <f>IF(P12&gt;=P6,"","N/A")</f>
        <v/>
      </c>
      <c r="H113" s="92"/>
      <c r="I113" s="92"/>
      <c r="J113" s="92"/>
      <c r="K113" s="93"/>
      <c r="L113" s="54"/>
    </row>
    <row r="114" spans="1:12" ht="15" customHeight="1">
      <c r="A114" s="38"/>
      <c r="B114" s="45"/>
      <c r="C114" s="119" t="s">
        <v>126</v>
      </c>
      <c r="D114" s="120"/>
      <c r="E114" s="120"/>
      <c r="F114" s="121"/>
      <c r="G114" s="91"/>
      <c r="H114" s="92"/>
      <c r="I114" s="92"/>
      <c r="J114" s="92"/>
      <c r="K114" s="93"/>
      <c r="L114" s="54"/>
    </row>
    <row r="115" spans="1:12" ht="15" customHeight="1">
      <c r="A115" s="38"/>
      <c r="B115" s="45"/>
      <c r="C115" s="122" t="s">
        <v>127</v>
      </c>
      <c r="D115" s="123"/>
      <c r="E115" s="123"/>
      <c r="F115" s="124"/>
      <c r="G115" s="91"/>
      <c r="H115" s="92"/>
      <c r="I115" s="92"/>
      <c r="J115" s="92"/>
      <c r="K115" s="93"/>
      <c r="L115" s="54"/>
    </row>
    <row r="116" spans="1:12" ht="15" customHeight="1">
      <c r="A116" s="38"/>
      <c r="B116" s="45"/>
      <c r="C116" s="125"/>
      <c r="D116" s="126"/>
      <c r="E116" s="126"/>
      <c r="F116" s="127"/>
      <c r="G116" s="91"/>
      <c r="H116" s="92"/>
      <c r="I116" s="92"/>
      <c r="J116" s="92"/>
      <c r="K116" s="93"/>
      <c r="L116" s="54"/>
    </row>
    <row r="117" spans="1:12">
      <c r="A117" s="65" t="s">
        <v>128</v>
      </c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</sheetData>
  <mergeCells count="178">
    <mergeCell ref="C116:F116"/>
    <mergeCell ref="G116:K116"/>
    <mergeCell ref="A117:L117"/>
    <mergeCell ref="C111:F111"/>
    <mergeCell ref="G111:K111"/>
    <mergeCell ref="C112:F112"/>
    <mergeCell ref="G112:K112"/>
    <mergeCell ref="C113:F113"/>
    <mergeCell ref="G113:K113"/>
    <mergeCell ref="C114:F114"/>
    <mergeCell ref="G114:K114"/>
    <mergeCell ref="C115:F115"/>
    <mergeCell ref="G115:K115"/>
    <mergeCell ref="C106:F106"/>
    <mergeCell ref="G106:K106"/>
    <mergeCell ref="C107:F107"/>
    <mergeCell ref="G107:K107"/>
    <mergeCell ref="C108:F108"/>
    <mergeCell ref="G108:K108"/>
    <mergeCell ref="C109:F109"/>
    <mergeCell ref="G109:K109"/>
    <mergeCell ref="C110:F110"/>
    <mergeCell ref="G110:K110"/>
    <mergeCell ref="G100:K100"/>
    <mergeCell ref="C101:F101"/>
    <mergeCell ref="G101:K101"/>
    <mergeCell ref="C102:F102"/>
    <mergeCell ref="G102:K102"/>
    <mergeCell ref="C103:F103"/>
    <mergeCell ref="G103:K103"/>
    <mergeCell ref="G104:K104"/>
    <mergeCell ref="C105:F105"/>
    <mergeCell ref="G105:K105"/>
    <mergeCell ref="G94:K94"/>
    <mergeCell ref="C95:F95"/>
    <mergeCell ref="G95:K95"/>
    <mergeCell ref="G96:K96"/>
    <mergeCell ref="C97:F97"/>
    <mergeCell ref="G97:K97"/>
    <mergeCell ref="G98:K98"/>
    <mergeCell ref="C99:F99"/>
    <mergeCell ref="G99:K99"/>
    <mergeCell ref="C89:F89"/>
    <mergeCell ref="G89:K89"/>
    <mergeCell ref="G90:K90"/>
    <mergeCell ref="C91:F91"/>
    <mergeCell ref="G91:K91"/>
    <mergeCell ref="C92:F92"/>
    <mergeCell ref="G92:K92"/>
    <mergeCell ref="C93:F93"/>
    <mergeCell ref="G93:K93"/>
    <mergeCell ref="C84:F84"/>
    <mergeCell ref="G84:K84"/>
    <mergeCell ref="C85:F85"/>
    <mergeCell ref="G85:K85"/>
    <mergeCell ref="C86:F86"/>
    <mergeCell ref="G86:K86"/>
    <mergeCell ref="C87:F87"/>
    <mergeCell ref="G87:K87"/>
    <mergeCell ref="C88:F88"/>
    <mergeCell ref="G88:K88"/>
    <mergeCell ref="C79:F79"/>
    <mergeCell ref="G79:K79"/>
    <mergeCell ref="C80:F80"/>
    <mergeCell ref="G80:K80"/>
    <mergeCell ref="C81:F81"/>
    <mergeCell ref="G81:K81"/>
    <mergeCell ref="C82:F82"/>
    <mergeCell ref="G82:K82"/>
    <mergeCell ref="C83:F83"/>
    <mergeCell ref="G83:K83"/>
    <mergeCell ref="C74:F74"/>
    <mergeCell ref="G74:K74"/>
    <mergeCell ref="C75:F75"/>
    <mergeCell ref="G75:K75"/>
    <mergeCell ref="C76:F76"/>
    <mergeCell ref="G76:K76"/>
    <mergeCell ref="C77:F77"/>
    <mergeCell ref="G77:K77"/>
    <mergeCell ref="C78:F78"/>
    <mergeCell ref="G78:K78"/>
    <mergeCell ref="C69:F69"/>
    <mergeCell ref="G69:K69"/>
    <mergeCell ref="C70:F70"/>
    <mergeCell ref="G70:K70"/>
    <mergeCell ref="C71:F71"/>
    <mergeCell ref="G71:K71"/>
    <mergeCell ref="C72:F72"/>
    <mergeCell ref="G72:K72"/>
    <mergeCell ref="C73:F73"/>
    <mergeCell ref="G73:K73"/>
    <mergeCell ref="C57:F57"/>
    <mergeCell ref="G57:K57"/>
    <mergeCell ref="C58:F58"/>
    <mergeCell ref="G58:K58"/>
    <mergeCell ref="C65:F65"/>
    <mergeCell ref="G65:K65"/>
    <mergeCell ref="C67:F67"/>
    <mergeCell ref="G67:K67"/>
    <mergeCell ref="C68:F68"/>
    <mergeCell ref="G68:K68"/>
    <mergeCell ref="C52:F52"/>
    <mergeCell ref="G52:K52"/>
    <mergeCell ref="C53:F53"/>
    <mergeCell ref="G53:K53"/>
    <mergeCell ref="C54:F54"/>
    <mergeCell ref="G54:K54"/>
    <mergeCell ref="C55:F55"/>
    <mergeCell ref="G55:K55"/>
    <mergeCell ref="C56:F56"/>
    <mergeCell ref="G56:K56"/>
    <mergeCell ref="C47:F47"/>
    <mergeCell ref="G47:K47"/>
    <mergeCell ref="C48:F48"/>
    <mergeCell ref="G48:K48"/>
    <mergeCell ref="C49:F49"/>
    <mergeCell ref="G49:K49"/>
    <mergeCell ref="C50:F50"/>
    <mergeCell ref="G50:K50"/>
    <mergeCell ref="C51:F51"/>
    <mergeCell ref="G51:K51"/>
    <mergeCell ref="C42:F42"/>
    <mergeCell ref="G42:K42"/>
    <mergeCell ref="C43:F43"/>
    <mergeCell ref="G43:K43"/>
    <mergeCell ref="C44:F44"/>
    <mergeCell ref="G44:K44"/>
    <mergeCell ref="C45:F45"/>
    <mergeCell ref="G45:K45"/>
    <mergeCell ref="C46:F46"/>
    <mergeCell ref="G46:K46"/>
    <mergeCell ref="C37:F37"/>
    <mergeCell ref="G37:K37"/>
    <mergeCell ref="C38:F38"/>
    <mergeCell ref="G38:K38"/>
    <mergeCell ref="G39:K39"/>
    <mergeCell ref="C40:F40"/>
    <mergeCell ref="G40:K40"/>
    <mergeCell ref="C41:F41"/>
    <mergeCell ref="G41:K41"/>
    <mergeCell ref="C32:F32"/>
    <mergeCell ref="G32:K32"/>
    <mergeCell ref="C33:F33"/>
    <mergeCell ref="G33:K33"/>
    <mergeCell ref="C34:F34"/>
    <mergeCell ref="G34:K34"/>
    <mergeCell ref="C35:F35"/>
    <mergeCell ref="G35:K35"/>
    <mergeCell ref="G36:K36"/>
    <mergeCell ref="A20:L20"/>
    <mergeCell ref="A21:L21"/>
    <mergeCell ref="C27:F27"/>
    <mergeCell ref="G27:K27"/>
    <mergeCell ref="C29:F29"/>
    <mergeCell ref="G29:K29"/>
    <mergeCell ref="C30:F30"/>
    <mergeCell ref="G30:K30"/>
    <mergeCell ref="C31:F31"/>
    <mergeCell ref="G31:K31"/>
    <mergeCell ref="A12:D12"/>
    <mergeCell ref="G12:J12"/>
    <mergeCell ref="K12:L12"/>
    <mergeCell ref="P12:Q12"/>
    <mergeCell ref="A16:B16"/>
    <mergeCell ref="G16:H16"/>
    <mergeCell ref="A17:B17"/>
    <mergeCell ref="A18:B18"/>
    <mergeCell ref="G18:H18"/>
    <mergeCell ref="A2:L2"/>
    <mergeCell ref="A3:L3"/>
    <mergeCell ref="A6:F6"/>
    <mergeCell ref="G6:L6"/>
    <mergeCell ref="A7:C7"/>
    <mergeCell ref="F7:G7"/>
    <mergeCell ref="A8:C8"/>
    <mergeCell ref="F8:G8"/>
    <mergeCell ref="I8:J8"/>
    <mergeCell ref="K8:L8"/>
  </mergeCells>
  <pageMargins left="0.43" right="0.43" top="0.81" bottom="1.73" header="0" footer="2.06"/>
  <pageSetup paperSize="5" orientation="portrait" horizontalDpi="120" verticalDpi="144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2.75"/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2.75"/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nando david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 david</dc:creator>
  <cp:lastModifiedBy>josue soza</cp:lastModifiedBy>
  <cp:lastPrinted>2023-03-24T17:49:00Z</cp:lastPrinted>
  <dcterms:created xsi:type="dcterms:W3CDTF">2005-10-14T15:17:00Z</dcterms:created>
  <dcterms:modified xsi:type="dcterms:W3CDTF">2024-02-28T21:10:40Z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0A8D896A318A4D91889F679686A2B049</vt:lpwstr>
  </property>
  <property fmtid="{D5CDD505-2E9C-101B-9397-08002B2CF9AE}" pid="3" name="KSOProductBuildVer">
    <vt:lpwstr>2058-11.2.0.11537</vt:lpwstr>
  </property>
</Properties>
</file>