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gus.mckay/Desktop/projects/Previous payer/"/>
    </mc:Choice>
  </mc:AlternateContent>
  <bookViews>
    <workbookView xWindow="39600" yWindow="6060" windowWidth="28240" windowHeight="14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1" i="1" l="1"/>
  <c r="AB11" i="1"/>
</calcChain>
</file>

<file path=xl/sharedStrings.xml><?xml version="1.0" encoding="utf-8"?>
<sst xmlns="http://schemas.openxmlformats.org/spreadsheetml/2006/main" count="188" uniqueCount="70">
  <si>
    <t>future_payer</t>
  </si>
  <si>
    <t>days_since_transaction</t>
  </si>
  <si>
    <t>android</t>
  </si>
  <si>
    <t>ios</t>
  </si>
  <si>
    <t>amount_gross</t>
  </si>
  <si>
    <t>level</t>
  </si>
  <si>
    <t>ip_country</t>
  </si>
  <si>
    <t>days_since_register</t>
  </si>
  <si>
    <t>first_buy</t>
  </si>
  <si>
    <t>total_spend</t>
  </si>
  <si>
    <t>transaction_count</t>
  </si>
  <si>
    <t>game_start_gold</t>
  </si>
  <si>
    <t>game_start_xp</t>
  </si>
  <si>
    <t>game_start_food</t>
  </si>
  <si>
    <t>game_start_cash</t>
  </si>
  <si>
    <t>game_start_level</t>
  </si>
  <si>
    <t>game_start_num_expansions</t>
  </si>
  <si>
    <t>game_start_num_dragons</t>
  </si>
  <si>
    <t>game_start_num_dragons_legend</t>
  </si>
  <si>
    <t>game_start_num_habitats</t>
  </si>
  <si>
    <t>session_length</t>
  </si>
  <si>
    <t>total_sessions</t>
  </si>
  <si>
    <t>avg_session_length</t>
  </si>
  <si>
    <t>4.99</t>
  </si>
  <si>
    <t>GB</t>
  </si>
  <si>
    <t>1.99</t>
  </si>
  <si>
    <t>US</t>
  </si>
  <si>
    <t>9.99</t>
  </si>
  <si>
    <t>FR</t>
  </si>
  <si>
    <t>AU</t>
  </si>
  <si>
    <t>minutes_since_prev</t>
  </si>
  <si>
    <t>sessions_per_week</t>
  </si>
  <si>
    <t>total_sessions_last2days</t>
  </si>
  <si>
    <t>0.99</t>
  </si>
  <si>
    <t>194.80</t>
  </si>
  <si>
    <t>2.98</t>
  </si>
  <si>
    <t>BR</t>
  </si>
  <si>
    <t>20.91</t>
  </si>
  <si>
    <t>164.71</t>
  </si>
  <si>
    <t>19.99</t>
  </si>
  <si>
    <t>CO</t>
  </si>
  <si>
    <t>172.86</t>
  </si>
  <si>
    <t>TH</t>
  </si>
  <si>
    <t>15.92</t>
  </si>
  <si>
    <t>6.96</t>
  </si>
  <si>
    <t>user_id</t>
  </si>
  <si>
    <t>total_videoads</t>
  </si>
  <si>
    <t>videoads_per_week</t>
  </si>
  <si>
    <t>total_videoads_last7days</t>
  </si>
  <si>
    <t>19.19</t>
  </si>
  <si>
    <t>45.89</t>
  </si>
  <si>
    <t>13.97</t>
  </si>
  <si>
    <t>36.87</t>
  </si>
  <si>
    <t>NO</t>
  </si>
  <si>
    <t>11.98</t>
  </si>
  <si>
    <t>27.89</t>
  </si>
  <si>
    <t>8.95</t>
  </si>
  <si>
    <t>IT</t>
  </si>
  <si>
    <t>188.52</t>
  </si>
  <si>
    <t>16.97</t>
  </si>
  <si>
    <t>71.88</t>
  </si>
  <si>
    <t>user_id part 2</t>
  </si>
  <si>
    <t>user_id part 1</t>
  </si>
  <si>
    <t>See 'SQL queries' script in folder for comparison</t>
  </si>
  <si>
    <t>PE</t>
  </si>
  <si>
    <t>27.91</t>
  </si>
  <si>
    <t>THIS INCLUDES SOME CANVAS SESSIONS</t>
  </si>
  <si>
    <t>These two members have the correct entries, tested by looking up the individual tables to each number</t>
  </si>
  <si>
    <t>Some outputs from the SQL query, which have been checked for reasonableness (but not checked specifically for each member)</t>
  </si>
  <si>
    <t>NO VIDEOADS DATA PRE 2016-07-14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</si>
</sst>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41"/>
  <sheetViews>
    <sheetView tabSelected="1" workbookViewId="0">
      <selection activeCell="AE13" sqref="AE13"/>
    </sheetView>
  </sheetViews>
  <sheetFormatPr baseColWidth="10" defaultRowHeight="16" x14ac:dyDescent="0.2"/>
  <cols>
    <col min="2" max="3" width="12.33203125" bestFit="1" customWidth="1"/>
    <col min="9" max="9" width="13.33203125" bestFit="1" customWidth="1"/>
    <col min="10" max="10" width="15.1640625" bestFit="1" customWidth="1"/>
    <col min="16" max="16" width="14.83203125" bestFit="1" customWidth="1"/>
    <col min="17" max="17" width="13.83203125" customWidth="1"/>
    <col min="18" max="18" width="15.1640625" bestFit="1" customWidth="1"/>
    <col min="19" max="19" width="15" bestFit="1" customWidth="1"/>
    <col min="20" max="20" width="15.1640625" bestFit="1" customWidth="1"/>
    <col min="21" max="21" width="25.1640625" bestFit="1" customWidth="1"/>
    <col min="22" max="22" width="22.5" bestFit="1" customWidth="1"/>
    <col min="31" max="31" width="11.83203125" bestFit="1" customWidth="1"/>
  </cols>
  <sheetData>
    <row r="3" spans="2:32" x14ac:dyDescent="0.2">
      <c r="B3" s="2" t="s">
        <v>63</v>
      </c>
    </row>
    <row r="4" spans="2:32" x14ac:dyDescent="0.2">
      <c r="B4" s="2" t="s">
        <v>67</v>
      </c>
      <c r="AE4" s="1" t="s">
        <v>69</v>
      </c>
    </row>
    <row r="5" spans="2:32" x14ac:dyDescent="0.2">
      <c r="B5" t="s">
        <v>62</v>
      </c>
      <c r="C5" t="s">
        <v>61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30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31</v>
      </c>
      <c r="AC5" t="s">
        <v>32</v>
      </c>
      <c r="AD5" t="s">
        <v>46</v>
      </c>
      <c r="AE5" t="s">
        <v>47</v>
      </c>
      <c r="AF5" t="s">
        <v>48</v>
      </c>
    </row>
    <row r="6" spans="2:32" x14ac:dyDescent="0.2">
      <c r="B6">
        <v>31451328953</v>
      </c>
      <c r="C6">
        <v>93896901</v>
      </c>
      <c r="D6">
        <v>1</v>
      </c>
      <c r="E6">
        <v>0</v>
      </c>
      <c r="F6">
        <v>1</v>
      </c>
      <c r="G6">
        <v>0</v>
      </c>
      <c r="H6" t="s">
        <v>23</v>
      </c>
      <c r="I6">
        <v>14</v>
      </c>
      <c r="J6" t="s">
        <v>24</v>
      </c>
      <c r="K6">
        <v>1</v>
      </c>
      <c r="L6">
        <v>0</v>
      </c>
      <c r="M6" t="s">
        <v>60</v>
      </c>
      <c r="N6">
        <v>12</v>
      </c>
      <c r="O6">
        <v>1</v>
      </c>
      <c r="P6">
        <v>270803</v>
      </c>
      <c r="Q6">
        <v>339571</v>
      </c>
      <c r="R6">
        <v>649</v>
      </c>
      <c r="S6">
        <v>1</v>
      </c>
      <c r="T6">
        <v>13</v>
      </c>
      <c r="U6">
        <v>11</v>
      </c>
      <c r="V6">
        <v>19</v>
      </c>
      <c r="W6">
        <v>0</v>
      </c>
      <c r="X6">
        <v>13</v>
      </c>
      <c r="Y6">
        <v>2581</v>
      </c>
      <c r="Z6">
        <v>4</v>
      </c>
      <c r="AA6">
        <v>4513</v>
      </c>
      <c r="AB6">
        <v>14</v>
      </c>
      <c r="AC6">
        <v>4</v>
      </c>
      <c r="AF6">
        <v>0</v>
      </c>
    </row>
    <row r="8" spans="2:32" x14ac:dyDescent="0.2">
      <c r="C8" t="s">
        <v>45</v>
      </c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30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 t="s">
        <v>21</v>
      </c>
      <c r="AA8" t="s">
        <v>22</v>
      </c>
      <c r="AB8" t="s">
        <v>31</v>
      </c>
      <c r="AC8" t="s">
        <v>32</v>
      </c>
      <c r="AD8" t="s">
        <v>46</v>
      </c>
      <c r="AE8" t="s">
        <v>47</v>
      </c>
      <c r="AF8" t="s">
        <v>48</v>
      </c>
    </row>
    <row r="9" spans="2:32" x14ac:dyDescent="0.2">
      <c r="C9">
        <v>100006458921152</v>
      </c>
      <c r="D9">
        <v>1</v>
      </c>
      <c r="E9">
        <v>0</v>
      </c>
      <c r="F9">
        <v>1</v>
      </c>
      <c r="G9">
        <v>0</v>
      </c>
      <c r="H9" t="s">
        <v>25</v>
      </c>
      <c r="I9">
        <v>24</v>
      </c>
      <c r="J9" t="s">
        <v>64</v>
      </c>
      <c r="K9">
        <v>1157</v>
      </c>
      <c r="L9">
        <v>0</v>
      </c>
      <c r="M9" t="s">
        <v>65</v>
      </c>
      <c r="N9">
        <v>9</v>
      </c>
      <c r="O9">
        <v>1368</v>
      </c>
      <c r="P9">
        <v>545398</v>
      </c>
      <c r="Q9">
        <v>18413540</v>
      </c>
      <c r="R9">
        <v>25</v>
      </c>
      <c r="S9">
        <v>20</v>
      </c>
      <c r="T9">
        <v>24</v>
      </c>
      <c r="U9">
        <v>24</v>
      </c>
      <c r="V9">
        <v>53</v>
      </c>
      <c r="W9">
        <v>0</v>
      </c>
      <c r="X9">
        <v>21</v>
      </c>
      <c r="Y9">
        <v>1256</v>
      </c>
      <c r="Z9">
        <v>397</v>
      </c>
      <c r="AA9">
        <v>373</v>
      </c>
      <c r="AB9">
        <v>2</v>
      </c>
      <c r="AC9">
        <v>8</v>
      </c>
      <c r="AD9">
        <v>4</v>
      </c>
      <c r="AE9">
        <v>0</v>
      </c>
      <c r="AF9">
        <v>3</v>
      </c>
    </row>
    <row r="10" spans="2:32" x14ac:dyDescent="0.2">
      <c r="Z10" s="1" t="s">
        <v>66</v>
      </c>
    </row>
    <row r="11" spans="2:32" x14ac:dyDescent="0.2">
      <c r="AB11">
        <f>Z9*7/K9</f>
        <v>2.4019014693171998</v>
      </c>
      <c r="AE11">
        <f>AD9*7/K9</f>
        <v>2.4200518582541054E-2</v>
      </c>
    </row>
    <row r="14" spans="2:32" x14ac:dyDescent="0.2">
      <c r="B14" s="2" t="s">
        <v>68</v>
      </c>
    </row>
    <row r="15" spans="2:32" x14ac:dyDescent="0.2">
      <c r="D15" t="s">
        <v>0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30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t="s">
        <v>16</v>
      </c>
      <c r="V15" t="s">
        <v>17</v>
      </c>
      <c r="W15" t="s">
        <v>18</v>
      </c>
      <c r="X15" t="s">
        <v>19</v>
      </c>
      <c r="Y15" t="s">
        <v>20</v>
      </c>
      <c r="Z15" t="s">
        <v>21</v>
      </c>
      <c r="AA15" t="s">
        <v>22</v>
      </c>
      <c r="AB15" t="s">
        <v>31</v>
      </c>
      <c r="AC15" t="s">
        <v>32</v>
      </c>
      <c r="AE15" t="s">
        <v>45</v>
      </c>
    </row>
    <row r="16" spans="2:32" x14ac:dyDescent="0.2">
      <c r="D16">
        <v>0</v>
      </c>
      <c r="E16">
        <v>13</v>
      </c>
      <c r="F16">
        <v>0</v>
      </c>
      <c r="G16">
        <v>1</v>
      </c>
      <c r="H16" t="s">
        <v>25</v>
      </c>
      <c r="I16">
        <v>12</v>
      </c>
      <c r="J16" t="s">
        <v>26</v>
      </c>
      <c r="K16">
        <v>23</v>
      </c>
      <c r="L16">
        <v>1</v>
      </c>
      <c r="M16" t="s">
        <v>25</v>
      </c>
      <c r="N16">
        <v>1</v>
      </c>
      <c r="O16">
        <v>14350</v>
      </c>
      <c r="P16">
        <v>191351</v>
      </c>
      <c r="Q16">
        <v>226825</v>
      </c>
      <c r="R16">
        <v>13</v>
      </c>
      <c r="S16">
        <v>0</v>
      </c>
      <c r="T16">
        <v>12</v>
      </c>
      <c r="U16">
        <v>15</v>
      </c>
      <c r="V16">
        <v>16</v>
      </c>
      <c r="W16">
        <v>0</v>
      </c>
      <c r="X16">
        <v>8</v>
      </c>
      <c r="Y16">
        <v>652</v>
      </c>
      <c r="Z16">
        <v>62</v>
      </c>
      <c r="AA16">
        <v>530</v>
      </c>
      <c r="AB16">
        <v>18</v>
      </c>
    </row>
    <row r="17" spans="4:32" x14ac:dyDescent="0.2">
      <c r="D17">
        <v>0</v>
      </c>
      <c r="E17">
        <v>13</v>
      </c>
      <c r="F17">
        <v>0</v>
      </c>
      <c r="G17">
        <v>1</v>
      </c>
      <c r="H17" t="s">
        <v>33</v>
      </c>
      <c r="I17">
        <v>18</v>
      </c>
      <c r="J17" t="s">
        <v>26</v>
      </c>
      <c r="K17">
        <v>596</v>
      </c>
      <c r="L17">
        <v>1</v>
      </c>
      <c r="M17" t="s">
        <v>33</v>
      </c>
      <c r="N17">
        <v>1</v>
      </c>
      <c r="O17">
        <v>839084</v>
      </c>
      <c r="P17">
        <v>255490</v>
      </c>
      <c r="Q17">
        <v>3014645</v>
      </c>
      <c r="R17">
        <v>175</v>
      </c>
      <c r="S17">
        <v>10</v>
      </c>
      <c r="T17">
        <v>18</v>
      </c>
      <c r="U17">
        <v>14</v>
      </c>
      <c r="V17">
        <v>26</v>
      </c>
      <c r="W17">
        <v>0</v>
      </c>
      <c r="X17">
        <v>13</v>
      </c>
      <c r="Y17">
        <v>2034</v>
      </c>
      <c r="Z17">
        <v>56</v>
      </c>
      <c r="AA17">
        <v>879</v>
      </c>
      <c r="AB17">
        <v>0</v>
      </c>
    </row>
    <row r="18" spans="4:32" x14ac:dyDescent="0.2">
      <c r="D18">
        <v>1</v>
      </c>
      <c r="E18">
        <v>13</v>
      </c>
      <c r="F18">
        <v>0</v>
      </c>
      <c r="G18">
        <v>1</v>
      </c>
      <c r="H18" t="s">
        <v>27</v>
      </c>
      <c r="I18">
        <v>35</v>
      </c>
      <c r="J18" t="s">
        <v>26</v>
      </c>
      <c r="K18">
        <v>416</v>
      </c>
      <c r="L18">
        <v>0</v>
      </c>
      <c r="M18" t="s">
        <v>34</v>
      </c>
      <c r="N18">
        <v>20</v>
      </c>
      <c r="O18">
        <v>5966</v>
      </c>
      <c r="P18">
        <v>876452</v>
      </c>
      <c r="Q18">
        <v>81108926</v>
      </c>
      <c r="R18">
        <v>5247</v>
      </c>
      <c r="S18">
        <v>6</v>
      </c>
      <c r="T18">
        <v>35</v>
      </c>
      <c r="U18">
        <v>34</v>
      </c>
      <c r="V18">
        <v>129</v>
      </c>
      <c r="W18">
        <v>0</v>
      </c>
      <c r="X18">
        <v>41</v>
      </c>
      <c r="Y18">
        <v>581</v>
      </c>
      <c r="Z18">
        <v>990</v>
      </c>
      <c r="AA18">
        <v>385</v>
      </c>
      <c r="AB18">
        <v>16</v>
      </c>
      <c r="AC18">
        <v>20</v>
      </c>
    </row>
    <row r="19" spans="4:32" x14ac:dyDescent="0.2">
      <c r="D19">
        <v>1</v>
      </c>
      <c r="E19">
        <v>13</v>
      </c>
      <c r="F19">
        <v>0</v>
      </c>
      <c r="G19">
        <v>1</v>
      </c>
      <c r="H19" t="s">
        <v>25</v>
      </c>
      <c r="I19">
        <v>14</v>
      </c>
      <c r="J19" t="s">
        <v>28</v>
      </c>
      <c r="K19">
        <v>394</v>
      </c>
      <c r="L19">
        <v>0</v>
      </c>
      <c r="M19" t="s">
        <v>35</v>
      </c>
      <c r="N19">
        <v>2</v>
      </c>
      <c r="O19">
        <v>2890</v>
      </c>
      <c r="P19">
        <v>84965</v>
      </c>
      <c r="Q19">
        <v>592350</v>
      </c>
      <c r="R19">
        <v>257</v>
      </c>
      <c r="S19">
        <v>0</v>
      </c>
      <c r="T19">
        <v>14</v>
      </c>
      <c r="U19">
        <v>12</v>
      </c>
      <c r="V19">
        <v>14</v>
      </c>
      <c r="W19">
        <v>0</v>
      </c>
      <c r="X19">
        <v>8</v>
      </c>
      <c r="Y19">
        <v>1656</v>
      </c>
      <c r="Z19">
        <v>237</v>
      </c>
      <c r="AA19">
        <v>406</v>
      </c>
      <c r="AB19">
        <v>4</v>
      </c>
      <c r="AC19">
        <v>17</v>
      </c>
    </row>
    <row r="20" spans="4:32" x14ac:dyDescent="0.2">
      <c r="D20">
        <v>1</v>
      </c>
      <c r="E20">
        <v>12</v>
      </c>
      <c r="F20">
        <v>0</v>
      </c>
      <c r="G20">
        <v>1</v>
      </c>
      <c r="H20" t="s">
        <v>25</v>
      </c>
      <c r="I20">
        <v>46</v>
      </c>
      <c r="J20" t="s">
        <v>36</v>
      </c>
      <c r="K20">
        <v>359</v>
      </c>
      <c r="L20">
        <v>0</v>
      </c>
      <c r="M20" t="s">
        <v>37</v>
      </c>
      <c r="N20">
        <v>9</v>
      </c>
      <c r="O20">
        <v>2872</v>
      </c>
      <c r="P20">
        <v>38245553</v>
      </c>
      <c r="Q20">
        <v>218946016</v>
      </c>
      <c r="R20">
        <v>3084</v>
      </c>
      <c r="S20">
        <v>130</v>
      </c>
      <c r="T20">
        <v>46</v>
      </c>
      <c r="U20">
        <v>49</v>
      </c>
      <c r="V20">
        <v>196</v>
      </c>
      <c r="W20">
        <v>0</v>
      </c>
      <c r="X20">
        <v>57</v>
      </c>
      <c r="Y20">
        <v>1347</v>
      </c>
      <c r="Z20">
        <v>1741</v>
      </c>
      <c r="AA20">
        <v>515</v>
      </c>
      <c r="AB20">
        <v>33</v>
      </c>
      <c r="AC20">
        <v>24</v>
      </c>
      <c r="AE20">
        <v>3.0788778218802299E+18</v>
      </c>
    </row>
    <row r="21" spans="4:32" x14ac:dyDescent="0.2">
      <c r="D21">
        <v>0</v>
      </c>
      <c r="E21">
        <v>12</v>
      </c>
      <c r="F21">
        <v>0</v>
      </c>
      <c r="G21">
        <v>1</v>
      </c>
      <c r="H21" t="s">
        <v>23</v>
      </c>
      <c r="I21">
        <v>23</v>
      </c>
      <c r="J21" t="s">
        <v>26</v>
      </c>
      <c r="K21">
        <v>240</v>
      </c>
      <c r="L21">
        <v>0</v>
      </c>
      <c r="M21" t="s">
        <v>38</v>
      </c>
      <c r="N21">
        <v>29</v>
      </c>
      <c r="O21">
        <v>123788</v>
      </c>
      <c r="P21">
        <v>18509154</v>
      </c>
      <c r="Q21">
        <v>12854630</v>
      </c>
      <c r="R21">
        <v>1589</v>
      </c>
      <c r="S21">
        <v>3</v>
      </c>
      <c r="T21">
        <v>23</v>
      </c>
      <c r="U21">
        <v>18</v>
      </c>
      <c r="V21">
        <v>70</v>
      </c>
      <c r="W21">
        <v>0</v>
      </c>
      <c r="X21">
        <v>28</v>
      </c>
      <c r="Y21">
        <v>509</v>
      </c>
      <c r="Z21">
        <v>291</v>
      </c>
      <c r="AA21">
        <v>578</v>
      </c>
      <c r="AB21">
        <v>8</v>
      </c>
      <c r="AE21">
        <v>3.10088694700143E+18</v>
      </c>
    </row>
    <row r="22" spans="4:32" x14ac:dyDescent="0.2">
      <c r="D22">
        <v>1</v>
      </c>
      <c r="E22">
        <v>12</v>
      </c>
      <c r="F22">
        <v>1</v>
      </c>
      <c r="G22">
        <v>0</v>
      </c>
      <c r="H22" t="s">
        <v>39</v>
      </c>
      <c r="I22">
        <v>42</v>
      </c>
      <c r="J22" t="s">
        <v>40</v>
      </c>
      <c r="K22">
        <v>197</v>
      </c>
      <c r="L22">
        <v>0</v>
      </c>
      <c r="M22" t="s">
        <v>41</v>
      </c>
      <c r="N22">
        <v>14</v>
      </c>
      <c r="O22">
        <v>6094</v>
      </c>
      <c r="P22">
        <v>10391638</v>
      </c>
      <c r="Q22">
        <v>157496180</v>
      </c>
      <c r="R22">
        <v>326050</v>
      </c>
      <c r="S22">
        <v>857</v>
      </c>
      <c r="T22">
        <v>42</v>
      </c>
      <c r="U22">
        <v>41</v>
      </c>
      <c r="V22">
        <v>155</v>
      </c>
      <c r="W22">
        <v>0</v>
      </c>
      <c r="X22">
        <v>50</v>
      </c>
      <c r="Y22">
        <v>680</v>
      </c>
      <c r="Z22">
        <v>1855</v>
      </c>
      <c r="AA22">
        <v>383</v>
      </c>
      <c r="AB22">
        <v>65</v>
      </c>
      <c r="AC22">
        <v>15</v>
      </c>
      <c r="AE22">
        <v>490</v>
      </c>
    </row>
    <row r="23" spans="4:32" x14ac:dyDescent="0.2">
      <c r="D23">
        <v>1</v>
      </c>
      <c r="E23">
        <v>11</v>
      </c>
      <c r="F23">
        <v>1</v>
      </c>
      <c r="G23">
        <v>0</v>
      </c>
      <c r="H23" t="s">
        <v>25</v>
      </c>
      <c r="I23">
        <v>20</v>
      </c>
      <c r="J23" t="s">
        <v>42</v>
      </c>
      <c r="K23">
        <v>74</v>
      </c>
      <c r="L23">
        <v>0</v>
      </c>
      <c r="M23" t="s">
        <v>43</v>
      </c>
      <c r="N23">
        <v>8</v>
      </c>
      <c r="O23">
        <v>49870</v>
      </c>
      <c r="P23">
        <v>3027071</v>
      </c>
      <c r="Q23">
        <v>6747445</v>
      </c>
      <c r="R23">
        <v>359</v>
      </c>
      <c r="S23">
        <v>2</v>
      </c>
      <c r="T23">
        <v>20</v>
      </c>
      <c r="U23">
        <v>16</v>
      </c>
      <c r="V23">
        <v>47</v>
      </c>
      <c r="W23">
        <v>0</v>
      </c>
      <c r="X23">
        <v>23</v>
      </c>
      <c r="Y23">
        <v>1899</v>
      </c>
      <c r="Z23">
        <v>151</v>
      </c>
      <c r="AA23">
        <v>903</v>
      </c>
      <c r="AB23">
        <v>14</v>
      </c>
    </row>
    <row r="24" spans="4:32" x14ac:dyDescent="0.2">
      <c r="D24">
        <v>0</v>
      </c>
      <c r="E24">
        <v>11</v>
      </c>
      <c r="F24">
        <v>0</v>
      </c>
      <c r="G24">
        <v>1</v>
      </c>
      <c r="H24" t="s">
        <v>33</v>
      </c>
      <c r="I24">
        <v>12</v>
      </c>
      <c r="J24" t="s">
        <v>24</v>
      </c>
      <c r="K24">
        <v>64</v>
      </c>
      <c r="L24">
        <v>1</v>
      </c>
      <c r="M24" t="s">
        <v>33</v>
      </c>
      <c r="N24">
        <v>1</v>
      </c>
      <c r="O24">
        <v>76879</v>
      </c>
      <c r="P24">
        <v>205120</v>
      </c>
      <c r="Q24">
        <v>231585</v>
      </c>
      <c r="R24">
        <v>9</v>
      </c>
      <c r="S24">
        <v>5</v>
      </c>
      <c r="T24">
        <v>12</v>
      </c>
      <c r="U24">
        <v>18</v>
      </c>
      <c r="V24">
        <v>25</v>
      </c>
      <c r="W24">
        <v>0</v>
      </c>
      <c r="X24">
        <v>15</v>
      </c>
      <c r="Y24">
        <v>704</v>
      </c>
      <c r="Z24">
        <v>69</v>
      </c>
      <c r="AA24">
        <v>400</v>
      </c>
      <c r="AB24">
        <v>7</v>
      </c>
    </row>
    <row r="25" spans="4:32" x14ac:dyDescent="0.2">
      <c r="D25">
        <v>1</v>
      </c>
      <c r="E25">
        <v>10</v>
      </c>
      <c r="F25">
        <v>1</v>
      </c>
      <c r="G25">
        <v>0</v>
      </c>
      <c r="H25" t="s">
        <v>25</v>
      </c>
      <c r="I25">
        <v>20</v>
      </c>
      <c r="J25" t="s">
        <v>26</v>
      </c>
      <c r="K25">
        <v>196</v>
      </c>
      <c r="L25">
        <v>0</v>
      </c>
      <c r="M25" t="s">
        <v>44</v>
      </c>
      <c r="N25">
        <v>4</v>
      </c>
      <c r="O25">
        <v>8</v>
      </c>
      <c r="P25">
        <v>6586405</v>
      </c>
      <c r="Q25">
        <v>5950525</v>
      </c>
      <c r="R25">
        <v>13441</v>
      </c>
      <c r="S25">
        <v>2</v>
      </c>
      <c r="T25">
        <v>20</v>
      </c>
      <c r="U25">
        <v>16</v>
      </c>
      <c r="V25">
        <v>38</v>
      </c>
      <c r="W25">
        <v>0</v>
      </c>
      <c r="X25">
        <v>17</v>
      </c>
      <c r="Y25">
        <v>2867</v>
      </c>
      <c r="Z25">
        <v>371</v>
      </c>
      <c r="AA25">
        <v>344</v>
      </c>
      <c r="AB25">
        <v>13</v>
      </c>
      <c r="AC25">
        <v>6</v>
      </c>
    </row>
    <row r="31" spans="4:32" x14ac:dyDescent="0.2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30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31</v>
      </c>
      <c r="AC31" t="s">
        <v>32</v>
      </c>
      <c r="AD31" t="s">
        <v>46</v>
      </c>
      <c r="AE31" t="s">
        <v>47</v>
      </c>
      <c r="AF31" t="s">
        <v>48</v>
      </c>
    </row>
    <row r="32" spans="4:32" x14ac:dyDescent="0.2">
      <c r="D32">
        <v>1</v>
      </c>
      <c r="E32">
        <v>14</v>
      </c>
      <c r="F32">
        <v>1</v>
      </c>
      <c r="G32">
        <v>0</v>
      </c>
      <c r="H32" t="s">
        <v>25</v>
      </c>
      <c r="I32">
        <v>22</v>
      </c>
      <c r="J32" t="s">
        <v>26</v>
      </c>
      <c r="K32">
        <v>43</v>
      </c>
      <c r="L32">
        <v>0</v>
      </c>
      <c r="M32" t="s">
        <v>49</v>
      </c>
      <c r="N32">
        <v>6</v>
      </c>
      <c r="O32">
        <v>32119</v>
      </c>
      <c r="P32">
        <v>3910507</v>
      </c>
      <c r="Q32">
        <v>11270943</v>
      </c>
      <c r="R32">
        <v>78207</v>
      </c>
      <c r="S32">
        <v>59</v>
      </c>
      <c r="T32">
        <v>22</v>
      </c>
      <c r="U32">
        <v>27</v>
      </c>
      <c r="V32">
        <v>68</v>
      </c>
      <c r="W32">
        <v>0</v>
      </c>
      <c r="X32">
        <v>28</v>
      </c>
      <c r="Y32">
        <v>402</v>
      </c>
      <c r="Z32">
        <v>395</v>
      </c>
      <c r="AA32">
        <v>280</v>
      </c>
      <c r="AB32">
        <v>63</v>
      </c>
      <c r="AC32">
        <v>11</v>
      </c>
      <c r="AF32">
        <v>0</v>
      </c>
    </row>
    <row r="33" spans="4:35" x14ac:dyDescent="0.2">
      <c r="D33">
        <v>1</v>
      </c>
      <c r="E33">
        <v>14</v>
      </c>
      <c r="F33">
        <v>0</v>
      </c>
      <c r="G33">
        <v>1</v>
      </c>
      <c r="H33" t="s">
        <v>23</v>
      </c>
      <c r="I33">
        <v>37</v>
      </c>
      <c r="J33" t="s">
        <v>26</v>
      </c>
      <c r="K33">
        <v>211</v>
      </c>
      <c r="L33">
        <v>0</v>
      </c>
      <c r="M33" t="s">
        <v>50</v>
      </c>
      <c r="N33">
        <v>11</v>
      </c>
      <c r="O33">
        <v>21578</v>
      </c>
      <c r="P33">
        <v>4725</v>
      </c>
      <c r="Q33">
        <v>104587531</v>
      </c>
      <c r="R33">
        <v>10967</v>
      </c>
      <c r="S33">
        <v>5</v>
      </c>
      <c r="T33">
        <v>37</v>
      </c>
      <c r="U33">
        <v>31</v>
      </c>
      <c r="V33">
        <v>125</v>
      </c>
      <c r="W33">
        <v>0</v>
      </c>
      <c r="X33">
        <v>42</v>
      </c>
      <c r="Y33">
        <v>1037</v>
      </c>
      <c r="Z33">
        <v>858</v>
      </c>
      <c r="AA33">
        <v>326</v>
      </c>
      <c r="AB33">
        <v>28</v>
      </c>
      <c r="AC33">
        <v>10</v>
      </c>
      <c r="AF33">
        <v>0</v>
      </c>
    </row>
    <row r="34" spans="4:35" x14ac:dyDescent="0.2">
      <c r="D34">
        <v>0</v>
      </c>
      <c r="E34">
        <v>13</v>
      </c>
      <c r="F34">
        <v>0</v>
      </c>
      <c r="G34">
        <v>1</v>
      </c>
      <c r="H34" t="s">
        <v>25</v>
      </c>
      <c r="I34">
        <v>15</v>
      </c>
      <c r="J34" t="s">
        <v>26</v>
      </c>
      <c r="K34">
        <v>45</v>
      </c>
      <c r="L34">
        <v>0</v>
      </c>
      <c r="M34" t="s">
        <v>51</v>
      </c>
      <c r="N34">
        <v>3</v>
      </c>
      <c r="O34">
        <v>26301</v>
      </c>
      <c r="P34">
        <v>2137596</v>
      </c>
      <c r="Q34">
        <v>1118951</v>
      </c>
      <c r="R34">
        <v>77516</v>
      </c>
      <c r="S34">
        <v>0</v>
      </c>
      <c r="T34">
        <v>15</v>
      </c>
      <c r="U34">
        <v>10</v>
      </c>
      <c r="V34">
        <v>24</v>
      </c>
      <c r="W34">
        <v>0</v>
      </c>
      <c r="X34">
        <v>13</v>
      </c>
      <c r="Y34">
        <v>551</v>
      </c>
      <c r="Z34">
        <v>60</v>
      </c>
      <c r="AA34">
        <v>195</v>
      </c>
      <c r="AB34">
        <v>9</v>
      </c>
      <c r="AC34">
        <v>0</v>
      </c>
      <c r="AF34">
        <v>0</v>
      </c>
    </row>
    <row r="35" spans="4:35" x14ac:dyDescent="0.2">
      <c r="D35">
        <v>1</v>
      </c>
      <c r="E35">
        <v>13</v>
      </c>
      <c r="F35">
        <v>0</v>
      </c>
      <c r="G35">
        <v>1</v>
      </c>
      <c r="H35" t="s">
        <v>25</v>
      </c>
      <c r="I35">
        <v>25</v>
      </c>
      <c r="J35" t="s">
        <v>26</v>
      </c>
      <c r="K35">
        <v>51</v>
      </c>
      <c r="L35">
        <v>0</v>
      </c>
      <c r="M35" t="s">
        <v>52</v>
      </c>
      <c r="N35">
        <v>13</v>
      </c>
      <c r="O35">
        <v>5386</v>
      </c>
      <c r="P35">
        <v>887909</v>
      </c>
      <c r="Q35">
        <v>18940786</v>
      </c>
      <c r="R35">
        <v>52599</v>
      </c>
      <c r="S35">
        <v>6</v>
      </c>
      <c r="T35">
        <v>25</v>
      </c>
      <c r="U35">
        <v>49</v>
      </c>
      <c r="V35">
        <v>60</v>
      </c>
      <c r="W35">
        <v>0</v>
      </c>
      <c r="X35">
        <v>22</v>
      </c>
      <c r="Y35">
        <v>670</v>
      </c>
      <c r="Z35">
        <v>298</v>
      </c>
      <c r="AA35">
        <v>304</v>
      </c>
      <c r="AB35">
        <v>40</v>
      </c>
      <c r="AC35">
        <v>5</v>
      </c>
      <c r="AF35">
        <v>0</v>
      </c>
    </row>
    <row r="36" spans="4:35" x14ac:dyDescent="0.2">
      <c r="D36">
        <v>0</v>
      </c>
      <c r="E36">
        <v>13</v>
      </c>
      <c r="F36">
        <v>0</v>
      </c>
      <c r="G36">
        <v>1</v>
      </c>
      <c r="H36" t="s">
        <v>25</v>
      </c>
      <c r="I36">
        <v>18</v>
      </c>
      <c r="J36" t="s">
        <v>53</v>
      </c>
      <c r="K36">
        <v>26</v>
      </c>
      <c r="L36">
        <v>0</v>
      </c>
      <c r="M36" t="s">
        <v>54</v>
      </c>
      <c r="N36">
        <v>2</v>
      </c>
      <c r="O36">
        <v>0</v>
      </c>
      <c r="P36">
        <v>419597</v>
      </c>
      <c r="Q36">
        <v>3293488</v>
      </c>
      <c r="R36">
        <v>12691</v>
      </c>
      <c r="S36">
        <v>2</v>
      </c>
      <c r="T36">
        <v>18</v>
      </c>
      <c r="U36">
        <v>18</v>
      </c>
      <c r="V36">
        <v>32</v>
      </c>
      <c r="W36">
        <v>0</v>
      </c>
      <c r="X36">
        <v>13</v>
      </c>
      <c r="Y36">
        <v>1694</v>
      </c>
      <c r="Z36">
        <v>188</v>
      </c>
      <c r="AA36">
        <v>361</v>
      </c>
      <c r="AB36">
        <v>49</v>
      </c>
      <c r="AC36">
        <v>0</v>
      </c>
      <c r="AF36">
        <v>0</v>
      </c>
    </row>
    <row r="37" spans="4:35" x14ac:dyDescent="0.2">
      <c r="D37">
        <v>0</v>
      </c>
      <c r="E37">
        <v>12</v>
      </c>
      <c r="F37">
        <v>1</v>
      </c>
      <c r="G37">
        <v>0</v>
      </c>
      <c r="H37" t="s">
        <v>25</v>
      </c>
      <c r="I37">
        <v>14</v>
      </c>
      <c r="J37" t="s">
        <v>29</v>
      </c>
      <c r="K37">
        <v>25</v>
      </c>
      <c r="L37">
        <v>0</v>
      </c>
      <c r="M37" t="s">
        <v>55</v>
      </c>
      <c r="N37">
        <v>11</v>
      </c>
      <c r="O37">
        <v>4</v>
      </c>
      <c r="P37">
        <v>517429</v>
      </c>
      <c r="Q37">
        <v>549450</v>
      </c>
      <c r="R37">
        <v>10</v>
      </c>
      <c r="S37">
        <v>4</v>
      </c>
      <c r="T37">
        <v>14</v>
      </c>
      <c r="U37">
        <v>15</v>
      </c>
      <c r="V37">
        <v>29</v>
      </c>
      <c r="W37">
        <v>0</v>
      </c>
      <c r="X37">
        <v>15</v>
      </c>
      <c r="Y37">
        <v>1863</v>
      </c>
      <c r="Z37">
        <v>72</v>
      </c>
      <c r="AA37">
        <v>416</v>
      </c>
      <c r="AB37">
        <v>19</v>
      </c>
      <c r="AC37">
        <v>1</v>
      </c>
      <c r="AF37">
        <v>0</v>
      </c>
    </row>
    <row r="38" spans="4:35" x14ac:dyDescent="0.2">
      <c r="D38">
        <v>0</v>
      </c>
      <c r="E38">
        <v>12</v>
      </c>
      <c r="F38">
        <v>1</v>
      </c>
      <c r="G38">
        <v>0</v>
      </c>
      <c r="H38" t="s">
        <v>25</v>
      </c>
      <c r="I38">
        <v>14</v>
      </c>
      <c r="J38" t="s">
        <v>26</v>
      </c>
      <c r="K38">
        <v>61</v>
      </c>
      <c r="L38">
        <v>0</v>
      </c>
      <c r="M38" t="s">
        <v>56</v>
      </c>
      <c r="N38">
        <v>5</v>
      </c>
      <c r="O38">
        <v>51895</v>
      </c>
      <c r="P38">
        <v>370215</v>
      </c>
      <c r="Q38">
        <v>605005</v>
      </c>
      <c r="R38">
        <v>5325</v>
      </c>
      <c r="S38">
        <v>4</v>
      </c>
      <c r="T38">
        <v>14</v>
      </c>
      <c r="U38">
        <v>9</v>
      </c>
      <c r="V38">
        <v>22</v>
      </c>
      <c r="W38">
        <v>0</v>
      </c>
      <c r="X38">
        <v>13</v>
      </c>
      <c r="Y38">
        <v>1592</v>
      </c>
      <c r="Z38">
        <v>49</v>
      </c>
      <c r="AA38">
        <v>455</v>
      </c>
      <c r="AB38">
        <v>5</v>
      </c>
      <c r="AC38">
        <v>0</v>
      </c>
      <c r="AF38">
        <v>0</v>
      </c>
    </row>
    <row r="39" spans="4:35" x14ac:dyDescent="0.2">
      <c r="D39">
        <v>1</v>
      </c>
      <c r="E39">
        <v>11</v>
      </c>
      <c r="F39">
        <v>1</v>
      </c>
      <c r="G39">
        <v>0</v>
      </c>
      <c r="H39" t="s">
        <v>25</v>
      </c>
      <c r="I39">
        <v>46</v>
      </c>
      <c r="J39" t="s">
        <v>57</v>
      </c>
      <c r="K39">
        <v>254</v>
      </c>
      <c r="L39">
        <v>0</v>
      </c>
      <c r="M39" t="s">
        <v>58</v>
      </c>
      <c r="N39">
        <v>48</v>
      </c>
      <c r="O39">
        <v>13229</v>
      </c>
      <c r="P39">
        <v>5763259</v>
      </c>
      <c r="Q39">
        <v>214683989</v>
      </c>
      <c r="R39">
        <v>192121</v>
      </c>
      <c r="S39">
        <v>17</v>
      </c>
      <c r="T39">
        <v>46</v>
      </c>
      <c r="U39">
        <v>49</v>
      </c>
      <c r="V39">
        <v>162</v>
      </c>
      <c r="W39">
        <v>1</v>
      </c>
      <c r="X39">
        <v>56</v>
      </c>
      <c r="Y39">
        <v>407</v>
      </c>
      <c r="Z39">
        <v>2481</v>
      </c>
      <c r="AA39">
        <v>236</v>
      </c>
      <c r="AB39">
        <v>68</v>
      </c>
      <c r="AC39">
        <v>7</v>
      </c>
      <c r="AF39">
        <v>0</v>
      </c>
      <c r="AH39">
        <v>309829539025501</v>
      </c>
      <c r="AI39">
        <v>9084</v>
      </c>
    </row>
    <row r="40" spans="4:35" x14ac:dyDescent="0.2">
      <c r="D40">
        <v>0</v>
      </c>
      <c r="E40">
        <v>11</v>
      </c>
      <c r="F40">
        <v>0</v>
      </c>
      <c r="G40">
        <v>1</v>
      </c>
      <c r="H40" t="s">
        <v>27</v>
      </c>
      <c r="I40">
        <v>19</v>
      </c>
      <c r="J40" t="s">
        <v>53</v>
      </c>
      <c r="K40">
        <v>478</v>
      </c>
      <c r="L40">
        <v>1</v>
      </c>
      <c r="M40" t="s">
        <v>27</v>
      </c>
      <c r="N40">
        <v>1</v>
      </c>
      <c r="O40">
        <v>673051</v>
      </c>
      <c r="P40">
        <v>198997</v>
      </c>
      <c r="Q40">
        <v>4410505</v>
      </c>
      <c r="R40">
        <v>7375</v>
      </c>
      <c r="S40">
        <v>11</v>
      </c>
      <c r="T40">
        <v>19</v>
      </c>
      <c r="U40">
        <v>18</v>
      </c>
      <c r="V40">
        <v>39</v>
      </c>
      <c r="W40">
        <v>0</v>
      </c>
      <c r="X40">
        <v>18</v>
      </c>
      <c r="Y40">
        <v>1801</v>
      </c>
      <c r="Z40">
        <v>119</v>
      </c>
      <c r="AA40">
        <v>754</v>
      </c>
      <c r="AB40">
        <v>1</v>
      </c>
      <c r="AC40">
        <v>5</v>
      </c>
      <c r="AF40">
        <v>0</v>
      </c>
    </row>
    <row r="41" spans="4:35" x14ac:dyDescent="0.2">
      <c r="D41">
        <v>1</v>
      </c>
      <c r="E41">
        <v>11</v>
      </c>
      <c r="F41">
        <v>0</v>
      </c>
      <c r="G41">
        <v>1</v>
      </c>
      <c r="H41" t="s">
        <v>27</v>
      </c>
      <c r="I41">
        <v>20</v>
      </c>
      <c r="J41" t="s">
        <v>24</v>
      </c>
      <c r="K41">
        <v>1039</v>
      </c>
      <c r="L41">
        <v>0</v>
      </c>
      <c r="M41" t="s">
        <v>59</v>
      </c>
      <c r="N41">
        <v>3</v>
      </c>
      <c r="O41">
        <v>49317</v>
      </c>
      <c r="P41">
        <v>749700</v>
      </c>
      <c r="Q41">
        <v>6067010</v>
      </c>
      <c r="R41">
        <v>64</v>
      </c>
      <c r="S41">
        <v>0</v>
      </c>
      <c r="T41">
        <v>20</v>
      </c>
      <c r="U41">
        <v>27</v>
      </c>
      <c r="V41">
        <v>49</v>
      </c>
      <c r="W41">
        <v>0</v>
      </c>
      <c r="X41">
        <v>24</v>
      </c>
      <c r="Y41">
        <v>89</v>
      </c>
      <c r="Z41">
        <v>276</v>
      </c>
      <c r="AA41">
        <v>540</v>
      </c>
      <c r="AB41">
        <v>1</v>
      </c>
      <c r="AC41">
        <v>8</v>
      </c>
      <c r="AF41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2017-06-13T09:55:12Z</dcterms:created>
  <dcterms:modified xsi:type="dcterms:W3CDTF">2017-06-14T16:54:39Z</dcterms:modified>
</cp:coreProperties>
</file>