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ianaalcocer/Trilogy/lesson_plans/newFolderLayout/FullStack-Lesson-Plans/02-lesson-plans/part-time/18-Week/03-Day/"/>
    </mc:Choice>
  </mc:AlternateContent>
  <bookViews>
    <workbookView xWindow="0" yWindow="460" windowWidth="14200" windowHeight="1896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19" i="1"/>
  <c r="B2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A4" i="1"/>
  <c r="A5" i="1"/>
</calcChain>
</file>

<file path=xl/sharedStrings.xml><?xml version="1.0" encoding="utf-8"?>
<sst xmlns="http://schemas.openxmlformats.org/spreadsheetml/2006/main" count="80" uniqueCount="31">
  <si>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</si>
  <si>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</si>
  <si>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</si>
  <si>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</si>
  <si>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</si>
  <si>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</si>
  <si>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</si>
  <si>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 - Welcome Students</t>
  </si>
  <si>
    <t>Lesson Plan 18.3 - Time Tracker</t>
  </si>
  <si>
    <t>Students Do: Warm up</t>
  </si>
  <si>
    <t>Instructor Do: Go over warm up</t>
  </si>
  <si>
    <t>Partners Do: When is Mongoose Good For You</t>
  </si>
  <si>
    <t>Instructor Do: Schema Solution</t>
  </si>
  <si>
    <t>Instructor Do: Custom Methods with Schema</t>
  </si>
  <si>
    <t>Students Do: Custom Method Exercise</t>
  </si>
  <si>
    <t>Instructor Do: Go Over Assignment</t>
  </si>
  <si>
    <t>Break</t>
  </si>
  <si>
    <t>Instructor Do: Introduce Population with Mongoose</t>
  </si>
  <si>
    <t>Partners Do: Finish User Model</t>
  </si>
  <si>
    <t>Instructor Do: Go Over Solution</t>
  </si>
  <si>
    <t>Students Do: Scraping with Mongoose</t>
  </si>
  <si>
    <t>Wrap Up</t>
  </si>
  <si>
    <t>End</t>
  </si>
  <si>
    <t>Instructor Do: Introduce Mongoose</t>
  </si>
  <si>
    <t>Critical</t>
  </si>
  <si>
    <t>High</t>
  </si>
  <si>
    <t>PART TIME WEEKDAY VERSION: Lesson Plan 18.3 - Time Tracker</t>
  </si>
  <si>
    <t>Cut for Time's Sake</t>
  </si>
  <si>
    <t>Instructor Do: Go over Models</t>
  </si>
  <si>
    <t>Partners Do: Make a Model Schema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</si>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</sst>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trike/>
      <sz val="12"/>
      <color rgb="FF000000"/>
      <name val="Calibri"/>
    </font>
    <font>
      <strike/>
      <sz val="12"/>
      <color rgb="FF000000"/>
      <name val="Calibri"/>
    </font>
    <font>
      <sz val="12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center"/>
    </xf>
    <xf numFmtId="0" fontId="5" fillId="0" borderId="5" xfId="0" applyFont="1" applyBorder="1"/>
    <xf numFmtId="0" fontId="1" fillId="0" borderId="6" xfId="0" applyFont="1" applyBorder="1"/>
    <xf numFmtId="0" fontId="5" fillId="0" borderId="1" xfId="0" applyFont="1" applyBorder="1" applyAlignment="1">
      <alignment horizontal="center"/>
    </xf>
    <xf numFmtId="18" fontId="9" fillId="0" borderId="1" xfId="0" applyNumberFormat="1" applyFont="1" applyBorder="1" applyAlignment="1">
      <alignment horizontal="center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8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20" fontId="7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2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/>
    <xf numFmtId="20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8" fontId="9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7" borderId="1" xfId="0" applyFont="1" applyFill="1" applyBorder="1"/>
    <xf numFmtId="20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97" zoomScaleNormal="97" zoomScalePageLayoutView="97" workbookViewId="0">
      <selection activeCell="C9" sqref="C9"/>
    </sheetView>
  </sheetViews>
  <sheetFormatPr baseColWidth="10" defaultColWidth="9.1640625" defaultRowHeight="15" x14ac:dyDescent="0.2"/>
  <cols>
    <col min="1" max="2" width="10.5" style="9" customWidth="1"/>
    <col min="3" max="3" width="46.5" style="9" bestFit="1" customWidth="1"/>
    <col min="4" max="4" width="16.6640625" style="9" customWidth="1"/>
    <col min="5" max="5" width="10.6640625" style="9" customWidth="1"/>
    <col min="6" max="6" width="18" style="9" bestFit="1" customWidth="1"/>
    <col min="7" max="16384" width="9.1640625" style="9"/>
  </cols>
  <sheetData>
    <row r="1" spans="1:14" x14ac:dyDescent="0.2">
      <c r="A1" s="44" t="s">
        <v>8</v>
      </c>
      <c r="B1" s="44"/>
      <c r="C1" s="44"/>
      <c r="D1" s="44"/>
      <c r="E1" s="11"/>
    </row>
    <row r="2" spans="1:14" x14ac:dyDescent="0.2">
      <c r="B2" s="11" t="s">
        <v>4</v>
      </c>
      <c r="C2" s="11" t="s">
        <v>0</v>
      </c>
      <c r="D2" s="11" t="s">
        <v>0</v>
      </c>
      <c r="E2" s="11" t="s">
        <v>1</v>
      </c>
      <c r="F2" s="11" t="s">
        <v>2</v>
      </c>
      <c r="H2" s="11" t="s">
        <v>3</v>
      </c>
    </row>
    <row r="3" spans="1:14" x14ac:dyDescent="0.2">
      <c r="A3" s="7">
        <v>0.41666666666666669</v>
      </c>
      <c r="B3" s="8">
        <v>0</v>
      </c>
      <c r="C3" s="9" t="s">
        <v>7</v>
      </c>
      <c r="E3" s="10">
        <v>6.9444444444444447E-4</v>
      </c>
      <c r="H3" s="11" t="s">
        <v>5</v>
      </c>
    </row>
    <row r="4" spans="1:14" x14ac:dyDescent="0.2">
      <c r="A4" s="7">
        <f t="shared" ref="A4:A21" si="0">E3+A3</f>
        <v>0.41736111111111113</v>
      </c>
      <c r="B4" s="8">
        <f>B3+1</f>
        <v>1</v>
      </c>
      <c r="C4" s="9" t="s">
        <v>9</v>
      </c>
      <c r="E4" s="10">
        <v>1.0416666666666666E-2</v>
      </c>
      <c r="H4" s="9" t="s">
        <v>6</v>
      </c>
    </row>
    <row r="5" spans="1:14" x14ac:dyDescent="0.2">
      <c r="A5" s="7">
        <f t="shared" si="0"/>
        <v>0.42777777777777781</v>
      </c>
      <c r="B5" s="8">
        <f t="shared" ref="B5:B20" si="1">B4+1</f>
        <v>2</v>
      </c>
      <c r="C5" s="9" t="s">
        <v>10</v>
      </c>
      <c r="E5" s="10">
        <v>3.472222222222222E-3</v>
      </c>
    </row>
    <row r="6" spans="1:14" x14ac:dyDescent="0.2">
      <c r="A6" s="7">
        <f t="shared" si="0"/>
        <v>0.43125000000000002</v>
      </c>
      <c r="B6" s="8">
        <f t="shared" si="1"/>
        <v>3</v>
      </c>
      <c r="C6" s="9" t="s">
        <v>23</v>
      </c>
      <c r="E6" s="10">
        <v>6.9444444444444441E-3</v>
      </c>
    </row>
    <row r="7" spans="1:14" x14ac:dyDescent="0.2">
      <c r="A7" s="7">
        <f t="shared" si="0"/>
        <v>0.43819444444444444</v>
      </c>
      <c r="B7" s="8">
        <f t="shared" si="1"/>
        <v>4</v>
      </c>
      <c r="C7" s="9" t="s">
        <v>11</v>
      </c>
      <c r="E7" s="10">
        <v>3.472222222222222E-3</v>
      </c>
    </row>
    <row r="8" spans="1:14" x14ac:dyDescent="0.2">
      <c r="A8" s="7">
        <f t="shared" si="0"/>
        <v>0.44166666666666665</v>
      </c>
      <c r="B8" s="4">
        <f t="shared" si="1"/>
        <v>5</v>
      </c>
      <c r="C8" s="5" t="s">
        <v>28</v>
      </c>
      <c r="D8" s="5"/>
      <c r="E8" s="6">
        <v>1.3888888888888888E-2</v>
      </c>
      <c r="F8" s="5" t="s">
        <v>24</v>
      </c>
    </row>
    <row r="9" spans="1:14" x14ac:dyDescent="0.2">
      <c r="A9" s="7">
        <f t="shared" si="0"/>
        <v>0.45555555555555555</v>
      </c>
      <c r="B9" s="4">
        <f t="shared" si="1"/>
        <v>6</v>
      </c>
      <c r="C9" s="5" t="s">
        <v>29</v>
      </c>
      <c r="D9" s="5"/>
      <c r="E9" s="6">
        <v>1.3888888888888888E-2</v>
      </c>
      <c r="F9" s="5" t="s">
        <v>24</v>
      </c>
    </row>
    <row r="10" spans="1:14" x14ac:dyDescent="0.2">
      <c r="A10" s="7">
        <f t="shared" si="0"/>
        <v>0.46944444444444444</v>
      </c>
      <c r="B10" s="1">
        <f t="shared" si="1"/>
        <v>7</v>
      </c>
      <c r="C10" s="2" t="s">
        <v>12</v>
      </c>
      <c r="D10" s="2"/>
      <c r="E10" s="3">
        <v>6.9444444444444441E-3</v>
      </c>
      <c r="F10" s="2" t="s">
        <v>25</v>
      </c>
    </row>
    <row r="11" spans="1:14" x14ac:dyDescent="0.2">
      <c r="A11" s="7">
        <f t="shared" si="0"/>
        <v>0.47638888888888886</v>
      </c>
      <c r="B11" s="4">
        <f t="shared" si="1"/>
        <v>8</v>
      </c>
      <c r="C11" s="5" t="s">
        <v>13</v>
      </c>
      <c r="D11" s="5"/>
      <c r="E11" s="6">
        <v>6.9444444444444441E-3</v>
      </c>
      <c r="F11" s="5" t="s">
        <v>24</v>
      </c>
    </row>
    <row r="12" spans="1:14" x14ac:dyDescent="0.2">
      <c r="A12" s="7">
        <f t="shared" si="0"/>
        <v>0.48333333333333328</v>
      </c>
      <c r="B12" s="4">
        <f t="shared" si="1"/>
        <v>9</v>
      </c>
      <c r="C12" s="5" t="s">
        <v>14</v>
      </c>
      <c r="D12" s="5"/>
      <c r="E12" s="6">
        <v>6.9444444444444441E-3</v>
      </c>
      <c r="F12" s="5" t="s">
        <v>24</v>
      </c>
    </row>
    <row r="13" spans="1:14" x14ac:dyDescent="0.2">
      <c r="A13" s="7">
        <f t="shared" si="0"/>
        <v>0.4902777777777777</v>
      </c>
      <c r="B13" s="1">
        <f t="shared" si="1"/>
        <v>10</v>
      </c>
      <c r="C13" s="2" t="s">
        <v>15</v>
      </c>
      <c r="D13" s="2"/>
      <c r="E13" s="3">
        <v>6.9444444444444441E-3</v>
      </c>
      <c r="F13" s="2" t="s">
        <v>25</v>
      </c>
    </row>
    <row r="14" spans="1:14" x14ac:dyDescent="0.2">
      <c r="A14" s="7">
        <f t="shared" si="0"/>
        <v>0.49722222222222212</v>
      </c>
      <c r="B14" s="8">
        <f t="shared" si="1"/>
        <v>11</v>
      </c>
      <c r="C14" s="9" t="s">
        <v>16</v>
      </c>
      <c r="E14" s="10">
        <v>2.7777777777777776E-2</v>
      </c>
      <c r="K14" s="7"/>
      <c r="L14" s="8"/>
      <c r="N14" s="10"/>
    </row>
    <row r="15" spans="1:14" x14ac:dyDescent="0.2">
      <c r="A15" s="7">
        <f t="shared" si="0"/>
        <v>0.52499999999999991</v>
      </c>
      <c r="B15" s="4">
        <f t="shared" si="1"/>
        <v>12</v>
      </c>
      <c r="C15" s="5" t="s">
        <v>17</v>
      </c>
      <c r="D15" s="5"/>
      <c r="E15" s="6">
        <v>1.0416666666666666E-2</v>
      </c>
      <c r="F15" s="5" t="s">
        <v>24</v>
      </c>
      <c r="K15" s="7"/>
      <c r="L15" s="8"/>
      <c r="N15" s="10"/>
    </row>
    <row r="16" spans="1:14" x14ac:dyDescent="0.2">
      <c r="A16" s="7">
        <f t="shared" si="0"/>
        <v>0.53541666666666654</v>
      </c>
      <c r="B16" s="4">
        <f t="shared" si="1"/>
        <v>13</v>
      </c>
      <c r="C16" s="5" t="s">
        <v>18</v>
      </c>
      <c r="D16" s="5"/>
      <c r="E16" s="6">
        <v>6.9444444444444441E-3</v>
      </c>
      <c r="F16" s="5" t="s">
        <v>24</v>
      </c>
    </row>
    <row r="17" spans="1:13" x14ac:dyDescent="0.2">
      <c r="A17" s="7">
        <f t="shared" si="0"/>
        <v>0.54236111111111096</v>
      </c>
      <c r="B17" s="1">
        <f t="shared" si="1"/>
        <v>14</v>
      </c>
      <c r="C17" s="2" t="s">
        <v>19</v>
      </c>
      <c r="D17" s="2"/>
      <c r="E17" s="3">
        <v>6.9444444444444441E-3</v>
      </c>
      <c r="F17" s="2" t="s">
        <v>25</v>
      </c>
      <c r="M17" s="10"/>
    </row>
    <row r="18" spans="1:13" x14ac:dyDescent="0.2">
      <c r="A18" s="7">
        <f t="shared" si="0"/>
        <v>0.54930555555555538</v>
      </c>
      <c r="B18" s="4">
        <f t="shared" si="1"/>
        <v>15</v>
      </c>
      <c r="C18" s="5" t="s">
        <v>20</v>
      </c>
      <c r="D18" s="5"/>
      <c r="E18" s="6">
        <v>2.0833333333333332E-2</v>
      </c>
      <c r="F18" s="5" t="s">
        <v>24</v>
      </c>
    </row>
    <row r="19" spans="1:13" x14ac:dyDescent="0.2">
      <c r="A19" s="7">
        <f t="shared" si="0"/>
        <v>0.57013888888888875</v>
      </c>
      <c r="B19" s="1">
        <f t="shared" si="1"/>
        <v>16</v>
      </c>
      <c r="C19" s="2" t="s">
        <v>19</v>
      </c>
      <c r="D19" s="2"/>
      <c r="E19" s="3">
        <v>6.9444444444444441E-3</v>
      </c>
      <c r="F19" s="2" t="s">
        <v>25</v>
      </c>
    </row>
    <row r="20" spans="1:13" x14ac:dyDescent="0.2">
      <c r="A20" s="7">
        <f t="shared" si="0"/>
        <v>0.57708333333333317</v>
      </c>
      <c r="B20" s="8">
        <f t="shared" si="1"/>
        <v>17</v>
      </c>
      <c r="C20" s="9" t="s">
        <v>21</v>
      </c>
      <c r="E20" s="10">
        <v>2.7777777777777779E-3</v>
      </c>
    </row>
    <row r="21" spans="1:13" x14ac:dyDescent="0.2">
      <c r="A21" s="7">
        <f t="shared" si="0"/>
        <v>0.57986111111111094</v>
      </c>
      <c r="B21" s="8" t="s">
        <v>22</v>
      </c>
      <c r="E21" s="10"/>
    </row>
    <row r="22" spans="1:13" x14ac:dyDescent="0.2">
      <c r="A22" s="7"/>
      <c r="B22" s="8"/>
      <c r="E22" s="10"/>
    </row>
    <row r="23" spans="1:13" x14ac:dyDescent="0.2">
      <c r="A23" s="7"/>
      <c r="B23" s="8"/>
      <c r="E23" s="10"/>
    </row>
    <row r="24" spans="1:13" x14ac:dyDescent="0.2">
      <c r="A24" s="7"/>
      <c r="B24" s="8"/>
      <c r="D24" s="10"/>
      <c r="E24" s="10"/>
    </row>
    <row r="25" spans="1:13" x14ac:dyDescent="0.2">
      <c r="A25" s="7"/>
      <c r="B25" s="8"/>
      <c r="D25" s="10"/>
      <c r="E25" s="10"/>
    </row>
    <row r="26" spans="1:13" x14ac:dyDescent="0.2">
      <c r="A26" s="7"/>
      <c r="B26" s="8"/>
    </row>
    <row r="27" spans="1:13" x14ac:dyDescent="0.2">
      <c r="A27" s="7"/>
      <c r="B27" s="8"/>
      <c r="D27" s="10"/>
      <c r="E27" s="10"/>
    </row>
    <row r="34" spans="1:4" x14ac:dyDescent="0.2">
      <c r="A34" s="7"/>
      <c r="B34" s="7"/>
      <c r="D34" s="10"/>
    </row>
    <row r="35" spans="1:4" x14ac:dyDescent="0.2">
      <c r="A35" s="7"/>
      <c r="B35" s="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7" sqref="D27:D28"/>
    </sheetView>
  </sheetViews>
  <sheetFormatPr baseColWidth="10" defaultRowHeight="16" x14ac:dyDescent="0.2"/>
  <cols>
    <col min="1" max="2" width="13.83203125" style="16" customWidth="1"/>
    <col min="3" max="3" width="43.1640625" style="12" bestFit="1" customWidth="1"/>
    <col min="4" max="4" width="19.1640625" style="12" customWidth="1"/>
    <col min="5" max="6" width="13.83203125" style="16" customWidth="1"/>
    <col min="7" max="7" width="10.83203125" style="12"/>
    <col min="8" max="8" width="69.1640625" style="12" bestFit="1" customWidth="1"/>
    <col min="9" max="16384" width="10.83203125" style="12"/>
  </cols>
  <sheetData>
    <row r="1" spans="1:8" s="42" customFormat="1" ht="20" customHeight="1" x14ac:dyDescent="0.2">
      <c r="A1" s="45" t="s">
        <v>26</v>
      </c>
      <c r="B1" s="46"/>
      <c r="C1" s="46"/>
      <c r="D1" s="46"/>
      <c r="E1" s="46"/>
      <c r="F1" s="47"/>
      <c r="H1" s="43" t="s">
        <v>3</v>
      </c>
    </row>
    <row r="2" spans="1:8" x14ac:dyDescent="0.2">
      <c r="A2" s="19" t="s">
        <v>30</v>
      </c>
      <c r="B2" s="19" t="s">
        <v>4</v>
      </c>
      <c r="C2" s="19" t="s">
        <v>0</v>
      </c>
      <c r="D2" s="19" t="s">
        <v>0</v>
      </c>
      <c r="E2" s="19" t="s">
        <v>1</v>
      </c>
      <c r="F2" s="19" t="s">
        <v>2</v>
      </c>
      <c r="H2" s="17" t="s">
        <v>5</v>
      </c>
    </row>
    <row r="3" spans="1:8" x14ac:dyDescent="0.2">
      <c r="A3" s="20">
        <v>0.77083333333333337</v>
      </c>
      <c r="B3" s="19">
        <v>0</v>
      </c>
      <c r="C3" s="21" t="s">
        <v>7</v>
      </c>
      <c r="D3" s="21"/>
      <c r="E3" s="22">
        <v>6.9444444444444447E-4</v>
      </c>
      <c r="F3" s="23"/>
      <c r="H3" s="18" t="s">
        <v>6</v>
      </c>
    </row>
    <row r="4" spans="1:8" x14ac:dyDescent="0.2">
      <c r="A4" s="20">
        <f t="shared" ref="A4:A21" si="0">E3+A3</f>
        <v>0.77152777777777781</v>
      </c>
      <c r="B4" s="19">
        <f t="shared" ref="B4:B20" si="1">B3+1</f>
        <v>1</v>
      </c>
      <c r="C4" s="21" t="s">
        <v>9</v>
      </c>
      <c r="D4" s="21"/>
      <c r="E4" s="22">
        <v>5.5555555555555558E-3</v>
      </c>
      <c r="F4" s="23"/>
      <c r="G4" s="13"/>
    </row>
    <row r="5" spans="1:8" x14ac:dyDescent="0.2">
      <c r="A5" s="20">
        <f t="shared" si="0"/>
        <v>0.77708333333333335</v>
      </c>
      <c r="B5" s="19">
        <f t="shared" si="1"/>
        <v>2</v>
      </c>
      <c r="C5" s="21" t="s">
        <v>10</v>
      </c>
      <c r="D5" s="21"/>
      <c r="E5" s="22">
        <v>3.472222222222222E-3</v>
      </c>
      <c r="F5" s="23"/>
    </row>
    <row r="6" spans="1:8" x14ac:dyDescent="0.2">
      <c r="A6" s="20">
        <f t="shared" si="0"/>
        <v>0.78055555555555556</v>
      </c>
      <c r="B6" s="19">
        <f t="shared" si="1"/>
        <v>3</v>
      </c>
      <c r="C6" s="21" t="s">
        <v>23</v>
      </c>
      <c r="D6" s="21"/>
      <c r="E6" s="22">
        <v>4.8611111111111112E-3</v>
      </c>
      <c r="F6" s="23"/>
      <c r="G6" s="13"/>
    </row>
    <row r="7" spans="1:8" x14ac:dyDescent="0.2">
      <c r="A7" s="24">
        <f t="shared" si="0"/>
        <v>0.78541666666666665</v>
      </c>
      <c r="B7" s="25">
        <f t="shared" si="1"/>
        <v>4</v>
      </c>
      <c r="C7" s="26" t="s">
        <v>11</v>
      </c>
      <c r="D7" s="19" t="s">
        <v>27</v>
      </c>
      <c r="E7" s="27">
        <v>3.472222222222222E-3</v>
      </c>
      <c r="F7" s="19"/>
      <c r="G7" s="14"/>
    </row>
    <row r="8" spans="1:8" x14ac:dyDescent="0.2">
      <c r="A8" s="20">
        <f t="shared" si="0"/>
        <v>0.78888888888888886</v>
      </c>
      <c r="B8" s="28">
        <f t="shared" si="1"/>
        <v>5</v>
      </c>
      <c r="C8" s="29" t="s">
        <v>28</v>
      </c>
      <c r="D8" s="30"/>
      <c r="E8" s="31">
        <v>1.2500000000000001E-2</v>
      </c>
      <c r="F8" s="32" t="s">
        <v>24</v>
      </c>
      <c r="G8" s="13"/>
    </row>
    <row r="9" spans="1:8" x14ac:dyDescent="0.2">
      <c r="A9" s="20">
        <f t="shared" si="0"/>
        <v>0.80138888888888882</v>
      </c>
      <c r="B9" s="28">
        <f t="shared" si="1"/>
        <v>6</v>
      </c>
      <c r="C9" s="29" t="s">
        <v>29</v>
      </c>
      <c r="D9" s="30"/>
      <c r="E9" s="31">
        <v>1.2500000000000001E-2</v>
      </c>
      <c r="F9" s="32" t="s">
        <v>24</v>
      </c>
      <c r="G9" s="13"/>
    </row>
    <row r="10" spans="1:8" x14ac:dyDescent="0.2">
      <c r="A10" s="20">
        <f t="shared" si="0"/>
        <v>0.81388888888888877</v>
      </c>
      <c r="B10" s="33">
        <f t="shared" si="1"/>
        <v>7</v>
      </c>
      <c r="C10" s="34" t="s">
        <v>12</v>
      </c>
      <c r="D10" s="34"/>
      <c r="E10" s="35">
        <v>6.9444444444444441E-3</v>
      </c>
      <c r="F10" s="36" t="s">
        <v>25</v>
      </c>
    </row>
    <row r="11" spans="1:8" x14ac:dyDescent="0.2">
      <c r="A11" s="20">
        <f t="shared" si="0"/>
        <v>0.82083333333333319</v>
      </c>
      <c r="B11" s="28">
        <f t="shared" si="1"/>
        <v>8</v>
      </c>
      <c r="C11" s="30" t="s">
        <v>13</v>
      </c>
      <c r="D11" s="30"/>
      <c r="E11" s="31">
        <v>6.9444444444444441E-3</v>
      </c>
      <c r="F11" s="32" t="s">
        <v>24</v>
      </c>
    </row>
    <row r="12" spans="1:8" x14ac:dyDescent="0.2">
      <c r="A12" s="20">
        <f t="shared" si="0"/>
        <v>0.82777777777777761</v>
      </c>
      <c r="B12" s="28">
        <f t="shared" si="1"/>
        <v>9</v>
      </c>
      <c r="C12" s="30" t="s">
        <v>14</v>
      </c>
      <c r="D12" s="30"/>
      <c r="E12" s="31">
        <v>6.9444444444444441E-3</v>
      </c>
      <c r="F12" s="32" t="s">
        <v>24</v>
      </c>
    </row>
    <row r="13" spans="1:8" x14ac:dyDescent="0.2">
      <c r="A13" s="20">
        <f t="shared" si="0"/>
        <v>0.83472222222222203</v>
      </c>
      <c r="B13" s="33">
        <f t="shared" si="1"/>
        <v>10</v>
      </c>
      <c r="C13" s="34" t="s">
        <v>15</v>
      </c>
      <c r="D13" s="34"/>
      <c r="E13" s="35">
        <v>5.5555555555555558E-3</v>
      </c>
      <c r="F13" s="36" t="s">
        <v>25</v>
      </c>
      <c r="G13" s="13"/>
    </row>
    <row r="14" spans="1:8" x14ac:dyDescent="0.2">
      <c r="A14" s="20">
        <f t="shared" si="0"/>
        <v>0.84027777777777757</v>
      </c>
      <c r="B14" s="19">
        <f t="shared" si="1"/>
        <v>11</v>
      </c>
      <c r="C14" s="21" t="s">
        <v>16</v>
      </c>
      <c r="D14" s="21"/>
      <c r="E14" s="22">
        <v>1.0416666666666666E-2</v>
      </c>
      <c r="F14" s="23"/>
    </row>
    <row r="15" spans="1:8" x14ac:dyDescent="0.2">
      <c r="A15" s="20">
        <f t="shared" si="0"/>
        <v>0.8506944444444442</v>
      </c>
      <c r="B15" s="28">
        <f t="shared" si="1"/>
        <v>12</v>
      </c>
      <c r="C15" s="30" t="s">
        <v>17</v>
      </c>
      <c r="D15" s="30"/>
      <c r="E15" s="31">
        <v>8.3333333333333332E-3</v>
      </c>
      <c r="F15" s="32" t="s">
        <v>24</v>
      </c>
      <c r="G15" s="13"/>
    </row>
    <row r="16" spans="1:8" x14ac:dyDescent="0.2">
      <c r="A16" s="20">
        <f t="shared" si="0"/>
        <v>0.8590277777777775</v>
      </c>
      <c r="B16" s="28">
        <f t="shared" si="1"/>
        <v>13</v>
      </c>
      <c r="C16" s="30" t="s">
        <v>18</v>
      </c>
      <c r="D16" s="30"/>
      <c r="E16" s="31">
        <v>5.5555555555555558E-3</v>
      </c>
      <c r="F16" s="32" t="s">
        <v>24</v>
      </c>
      <c r="G16" s="13"/>
    </row>
    <row r="17" spans="1:8" x14ac:dyDescent="0.2">
      <c r="A17" s="20">
        <f t="shared" si="0"/>
        <v>0.86458333333333304</v>
      </c>
      <c r="B17" s="33">
        <f t="shared" si="1"/>
        <v>14</v>
      </c>
      <c r="C17" s="34" t="s">
        <v>19</v>
      </c>
      <c r="D17" s="34"/>
      <c r="E17" s="35">
        <v>5.5555555555555558E-3</v>
      </c>
      <c r="F17" s="36" t="s">
        <v>25</v>
      </c>
      <c r="G17" s="13"/>
    </row>
    <row r="18" spans="1:8" x14ac:dyDescent="0.2">
      <c r="A18" s="20">
        <f t="shared" si="0"/>
        <v>0.87013888888888857</v>
      </c>
      <c r="B18" s="28">
        <f t="shared" si="1"/>
        <v>15</v>
      </c>
      <c r="C18" s="30" t="s">
        <v>20</v>
      </c>
      <c r="D18" s="30"/>
      <c r="E18" s="31">
        <v>1.7361111111111112E-2</v>
      </c>
      <c r="F18" s="32" t="s">
        <v>24</v>
      </c>
      <c r="G18" s="13"/>
    </row>
    <row r="19" spans="1:8" x14ac:dyDescent="0.2">
      <c r="A19" s="20">
        <f t="shared" si="0"/>
        <v>0.88749999999999973</v>
      </c>
      <c r="B19" s="33">
        <f t="shared" si="1"/>
        <v>16</v>
      </c>
      <c r="C19" s="34" t="s">
        <v>19</v>
      </c>
      <c r="D19" s="34"/>
      <c r="E19" s="35">
        <v>6.9444444444444441E-3</v>
      </c>
      <c r="F19" s="36" t="s">
        <v>25</v>
      </c>
    </row>
    <row r="20" spans="1:8" x14ac:dyDescent="0.2">
      <c r="A20" s="20">
        <f t="shared" si="0"/>
        <v>0.89444444444444415</v>
      </c>
      <c r="B20" s="19">
        <f t="shared" si="1"/>
        <v>17</v>
      </c>
      <c r="C20" s="21" t="s">
        <v>21</v>
      </c>
      <c r="D20" s="21"/>
      <c r="E20" s="22">
        <v>1.3888888888888889E-3</v>
      </c>
      <c r="F20" s="23"/>
      <c r="G20" s="15"/>
    </row>
    <row r="21" spans="1:8" x14ac:dyDescent="0.2">
      <c r="A21" s="37">
        <f t="shared" si="0"/>
        <v>0.89583333333333304</v>
      </c>
      <c r="B21" s="38">
        <v>18</v>
      </c>
      <c r="C21" s="39" t="s">
        <v>22</v>
      </c>
      <c r="D21" s="39"/>
      <c r="E21" s="40"/>
      <c r="F21" s="41"/>
      <c r="H21" s="1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2017-08-21T14:32:35Z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