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7" i="1"/>
  <c r="Q6" i="1"/>
</calcChain>
</file>

<file path=xl/sharedStrings.xml><?xml version="1.0" encoding="utf-8"?>
<sst xmlns="http://schemas.openxmlformats.org/spreadsheetml/2006/main" count="22" uniqueCount="22">
  <si>
    <t>№ п/п</t>
  </si>
  <si>
    <t>Наименование поставщика</t>
  </si>
  <si>
    <t>Диаметр в (м)</t>
  </si>
  <si>
    <t>Цена в руб за 1 м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</si>
  <si>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</si>
  <si>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</si>
  <si>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</si>
  <si>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</si>
  <si>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</si>
  <si>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</si>
  <si>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</si>
  <si>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</si>
  <si>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</si>
  <si>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</si>
  <si>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</si>
  <si>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</si>
  <si>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Стоимость продукции за год в руб.</t>
  </si>
  <si>
    <t>Трубзавод1</t>
  </si>
  <si>
    <t>Трубзавод2</t>
  </si>
  <si>
    <t>Трубзавод3</t>
  </si>
  <si>
    <t>В том числе по месяцам</t>
  </si>
  <si>
    <t>План поставки трубной продукции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</si>
</sst>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bg1">
            <a:lumMod val="65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bg1">
            <a:lumMod val="65000"/>
          </a:schemeClr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496092769603153E-2"/>
          <c:y val="5.0682261208576995E-2"/>
          <c:w val="0.88982265385384363"/>
          <c:h val="0.7774916731899740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Лист1!$B$6</c:f>
              <c:strCache>
                <c:ptCount val="1"/>
                <c:pt idx="0">
                  <c:v>Трубзавод1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Лист1!$E$5:$P$5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Лист1!$E$6:$P$6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10</c:v>
                </c:pt>
                <c:pt idx="3">
                  <c:v>15</c:v>
                </c:pt>
                <c:pt idx="4">
                  <c:v>34</c:v>
                </c:pt>
                <c:pt idx="5">
                  <c:v>16</c:v>
                </c:pt>
                <c:pt idx="6">
                  <c:v>17</c:v>
                </c:pt>
                <c:pt idx="7">
                  <c:v>12</c:v>
                </c:pt>
                <c:pt idx="8">
                  <c:v>32</c:v>
                </c:pt>
                <c:pt idx="9">
                  <c:v>10</c:v>
                </c:pt>
                <c:pt idx="10">
                  <c:v>11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7-490F-9583-4B4625B5546D}"/>
            </c:ext>
          </c:extLst>
        </c:ser>
        <c:ser>
          <c:idx val="1"/>
          <c:order val="1"/>
          <c:tx>
            <c:strRef>
              <c:f>Лист1!$B$7</c:f>
              <c:strCache>
                <c:ptCount val="1"/>
                <c:pt idx="0">
                  <c:v>Трубзавод2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  <a:sp3d>
              <a:contourClr>
                <a:srgbClr val="FF0000"/>
              </a:contourClr>
            </a:sp3d>
          </c:spPr>
          <c:invertIfNegative val="0"/>
          <c:cat>
            <c:strRef>
              <c:f>Лист1!$E$5:$P$5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Лист1!$E$7:$P$7</c:f>
              <c:numCache>
                <c:formatCode>General</c:formatCode>
                <c:ptCount val="12"/>
                <c:pt idx="0">
                  <c:v>56</c:v>
                </c:pt>
                <c:pt idx="1">
                  <c:v>33</c:v>
                </c:pt>
                <c:pt idx="2">
                  <c:v>23</c:v>
                </c:pt>
                <c:pt idx="3">
                  <c:v>24</c:v>
                </c:pt>
                <c:pt idx="4">
                  <c:v>46</c:v>
                </c:pt>
                <c:pt idx="5">
                  <c:v>12</c:v>
                </c:pt>
                <c:pt idx="6">
                  <c:v>24</c:v>
                </c:pt>
                <c:pt idx="7">
                  <c:v>56</c:v>
                </c:pt>
                <c:pt idx="8">
                  <c:v>10</c:v>
                </c:pt>
                <c:pt idx="9">
                  <c:v>16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7-490F-9583-4B4625B5546D}"/>
            </c:ext>
          </c:extLst>
        </c:ser>
        <c:ser>
          <c:idx val="2"/>
          <c:order val="2"/>
          <c:tx>
            <c:strRef>
              <c:f>Лист1!$B$8</c:f>
              <c:strCache>
                <c:ptCount val="1"/>
                <c:pt idx="0">
                  <c:v>Трубзавод3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cat>
            <c:strRef>
              <c:f>Лист1!$E$5:$P$5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Лист1!$E$8:$P$8</c:f>
              <c:numCache>
                <c:formatCode>General</c:formatCode>
                <c:ptCount val="12"/>
                <c:pt idx="0">
                  <c:v>14</c:v>
                </c:pt>
                <c:pt idx="1">
                  <c:v>23</c:v>
                </c:pt>
                <c:pt idx="2">
                  <c:v>15</c:v>
                </c:pt>
                <c:pt idx="3">
                  <c:v>17</c:v>
                </c:pt>
                <c:pt idx="4">
                  <c:v>27</c:v>
                </c:pt>
                <c:pt idx="5">
                  <c:v>11</c:v>
                </c:pt>
                <c:pt idx="6">
                  <c:v>16</c:v>
                </c:pt>
                <c:pt idx="7">
                  <c:v>11</c:v>
                </c:pt>
                <c:pt idx="8">
                  <c:v>10</c:v>
                </c:pt>
                <c:pt idx="9">
                  <c:v>20</c:v>
                </c:pt>
                <c:pt idx="10">
                  <c:v>22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77-490F-9583-4B4625B55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1074472"/>
        <c:axId val="441074800"/>
        <c:axId val="0"/>
      </c:bar3DChart>
      <c:catAx>
        <c:axId val="44107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074800"/>
        <c:crosses val="autoZero"/>
        <c:auto val="1"/>
        <c:lblAlgn val="ctr"/>
        <c:lblOffset val="100"/>
        <c:noMultiLvlLbl val="0"/>
      </c:catAx>
      <c:valAx>
        <c:axId val="4410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07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46375442939973"/>
          <c:y val="0.26754339918036563"/>
          <c:w val="0.11091897548462844"/>
          <c:h val="0.31530260471826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180975</xdr:rowOff>
    </xdr:from>
    <xdr:to>
      <xdr:col>17</xdr:col>
      <xdr:colOff>19049</xdr:colOff>
      <xdr:row>25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A4" workbookViewId="0">
      <selection activeCell="U16" sqref="U16"/>
    </sheetView>
  </sheetViews>
  <sheetFormatPr defaultRowHeight="15" x14ac:dyDescent="0.25"/>
  <cols>
    <col min="1" max="1" width="9.140625" style="2"/>
    <col min="2" max="2" width="26.42578125" style="2" bestFit="1" customWidth="1"/>
    <col min="3" max="3" width="9.28515625" style="2" customWidth="1"/>
    <col min="4" max="4" width="10.5703125" style="2" customWidth="1"/>
    <col min="5" max="16" width="9.140625" style="2"/>
    <col min="17" max="17" width="11.28515625" style="2" customWidth="1"/>
    <col min="18" max="16384" width="9.140625" style="2"/>
  </cols>
  <sheetData>
    <row r="1" spans="1:17" ht="18.75" x14ac:dyDescent="0.25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4" spans="1:17" x14ac:dyDescent="0.25">
      <c r="A4" s="3"/>
      <c r="B4" s="3"/>
      <c r="C4" s="3"/>
      <c r="D4" s="3"/>
      <c r="E4" s="3"/>
      <c r="F4" s="4" t="s">
        <v>20</v>
      </c>
      <c r="G4" s="4"/>
      <c r="H4" s="4"/>
      <c r="I4" s="4"/>
      <c r="J4" s="4"/>
      <c r="K4" s="4"/>
      <c r="L4" s="4"/>
      <c r="M4" s="4"/>
      <c r="N4" s="4"/>
      <c r="O4" s="4"/>
      <c r="P4" s="4"/>
      <c r="Q4" s="5"/>
    </row>
    <row r="5" spans="1:17" ht="60" x14ac:dyDescent="0.25">
      <c r="A5" s="5" t="s">
        <v>0</v>
      </c>
      <c r="B5" s="5" t="s">
        <v>1</v>
      </c>
      <c r="C5" s="6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  <c r="P5" s="5" t="s">
        <v>15</v>
      </c>
      <c r="Q5" s="6" t="s">
        <v>16</v>
      </c>
    </row>
    <row r="6" spans="1:17" x14ac:dyDescent="0.25">
      <c r="A6" s="5">
        <v>1</v>
      </c>
      <c r="B6" s="5" t="s">
        <v>17</v>
      </c>
      <c r="C6" s="5">
        <v>20</v>
      </c>
      <c r="D6" s="5">
        <v>50000</v>
      </c>
      <c r="E6" s="5">
        <v>20</v>
      </c>
      <c r="F6" s="5">
        <v>21</v>
      </c>
      <c r="G6" s="5">
        <v>10</v>
      </c>
      <c r="H6" s="5">
        <v>15</v>
      </c>
      <c r="I6" s="5">
        <v>34</v>
      </c>
      <c r="J6" s="5">
        <v>16</v>
      </c>
      <c r="K6" s="5">
        <v>17</v>
      </c>
      <c r="L6" s="5">
        <v>12</v>
      </c>
      <c r="M6" s="5">
        <v>32</v>
      </c>
      <c r="N6" s="5">
        <v>10</v>
      </c>
      <c r="O6" s="5">
        <v>11</v>
      </c>
      <c r="P6" s="5">
        <v>23</v>
      </c>
      <c r="Q6" s="5">
        <f>SUM(E6:P6)*D6</f>
        <v>11050000</v>
      </c>
    </row>
    <row r="7" spans="1:17" x14ac:dyDescent="0.25">
      <c r="A7" s="5">
        <v>2</v>
      </c>
      <c r="B7" s="5" t="s">
        <v>18</v>
      </c>
      <c r="C7" s="5">
        <v>30</v>
      </c>
      <c r="D7" s="5">
        <v>78000</v>
      </c>
      <c r="E7" s="5">
        <v>56</v>
      </c>
      <c r="F7" s="5">
        <v>33</v>
      </c>
      <c r="G7" s="5">
        <v>23</v>
      </c>
      <c r="H7" s="5">
        <v>24</v>
      </c>
      <c r="I7" s="5">
        <v>46</v>
      </c>
      <c r="J7" s="5">
        <v>12</v>
      </c>
      <c r="K7" s="5">
        <v>24</v>
      </c>
      <c r="L7" s="5">
        <v>56</v>
      </c>
      <c r="M7" s="5">
        <v>10</v>
      </c>
      <c r="N7" s="5">
        <v>16</v>
      </c>
      <c r="O7" s="5">
        <v>13</v>
      </c>
      <c r="P7" s="5">
        <v>12</v>
      </c>
      <c r="Q7" s="5">
        <f>SUM(E7:P7)*D7</f>
        <v>25350000</v>
      </c>
    </row>
    <row r="8" spans="1:17" x14ac:dyDescent="0.25">
      <c r="A8" s="5">
        <v>3</v>
      </c>
      <c r="B8" s="5" t="s">
        <v>19</v>
      </c>
      <c r="C8" s="5">
        <v>55</v>
      </c>
      <c r="D8" s="5">
        <v>85000</v>
      </c>
      <c r="E8" s="5">
        <v>14</v>
      </c>
      <c r="F8" s="5">
        <v>23</v>
      </c>
      <c r="G8" s="5">
        <v>15</v>
      </c>
      <c r="H8" s="5">
        <v>17</v>
      </c>
      <c r="I8" s="5">
        <v>27</v>
      </c>
      <c r="J8" s="5">
        <v>11</v>
      </c>
      <c r="K8" s="5">
        <v>16</v>
      </c>
      <c r="L8" s="5">
        <v>11</v>
      </c>
      <c r="M8" s="5">
        <v>10</v>
      </c>
      <c r="N8" s="5">
        <v>20</v>
      </c>
      <c r="O8" s="5">
        <v>22</v>
      </c>
      <c r="P8" s="5">
        <v>26</v>
      </c>
      <c r="Q8" s="5">
        <f>SUM(E8:P8)*D8</f>
        <v>18020000</v>
      </c>
    </row>
  </sheetData>
  <mergeCells count="2">
    <mergeCell ref="F4:P4"/>
    <mergeCell ref="A1:Q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2022-06-23T23:38:23Z</dcterms:modified>
</cp:coreProperties>
</file>