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Лист1" sheetId="1" r:id="rId1"/>
  </sheets>
  <calcPr calcId="162913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<sst xmlns="http://schemas.openxmlformats.org/spreadsheetml/2006/main" count="22" uniqueCount="15">
  <si>
    <t>Год</t>
  </si>
  <si>
    <t>Фактические расходы</t>
  </si>
  <si>
    <t>Предполагаемые расходы</t>
  </si>
  <si>
    <t>Состояние бюджета</t>
  </si>
  <si>
    <t>1993 г.</t>
  </si>
  <si>
    <t>1994 г.</t>
  </si>
  <si>
    <t>1995 г.</t>
  </si>
  <si>
    <t>1996 г.</t>
  </si>
  <si>
    <t>1997 г.</t>
  </si>
  <si>
    <t>1998 г.</t>
  </si>
  <si>
    <t>1999 г.</t>
  </si>
  <si>
    <t>Названия строк</t>
  </si>
  <si>
    <t>Общий итог</t>
  </si>
  <si>
    <t>Сумма по полю Фактические расходы</t>
  </si>
  <si>
    <t>Сумма по полю Предполагаемые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</si>
</sst>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[Пример2.xlsx]Лист1!Сводная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Лист1!$C$12</c:f>
              <c:strCache>
                <c:ptCount val="1"/>
                <c:pt idx="0">
                  <c:v>Сумма по полю Фактические расходы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Лист1!$B$13:$B$20</c:f>
              <c:strCache>
                <c:ptCount val="7"/>
                <c:pt idx="0">
                  <c:v>1993 г.</c:v>
                </c:pt>
                <c:pt idx="1">
                  <c:v>1994 г.</c:v>
                </c:pt>
                <c:pt idx="2">
                  <c:v>1995 г.</c:v>
                </c:pt>
                <c:pt idx="3">
                  <c:v>1996 г.</c:v>
                </c:pt>
                <c:pt idx="4">
                  <c:v>1997 г.</c:v>
                </c:pt>
                <c:pt idx="5">
                  <c:v>1998 г.</c:v>
                </c:pt>
                <c:pt idx="6">
                  <c:v>1999 г.</c:v>
                </c:pt>
              </c:strCache>
            </c:strRef>
          </c:cat>
          <c:val>
            <c:numRef>
              <c:f>Лист1!$C$13:$C$20</c:f>
              <c:numCache>
                <c:formatCode>General</c:formatCode>
                <c:ptCount val="7"/>
                <c:pt idx="0">
                  <c:v>1500</c:v>
                </c:pt>
                <c:pt idx="1">
                  <c:v>1900</c:v>
                </c:pt>
                <c:pt idx="2">
                  <c:v>1000</c:v>
                </c:pt>
                <c:pt idx="3">
                  <c:v>1700</c:v>
                </c:pt>
                <c:pt idx="4">
                  <c:v>2300</c:v>
                </c:pt>
                <c:pt idx="5">
                  <c:v>3500</c:v>
                </c:pt>
                <c:pt idx="6">
                  <c:v>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2-4B03-9E24-77E2306E9926}"/>
            </c:ext>
          </c:extLst>
        </c:ser>
        <c:ser>
          <c:idx val="1"/>
          <c:order val="1"/>
          <c:tx>
            <c:strRef>
              <c:f>Лист1!$D$12</c:f>
              <c:strCache>
                <c:ptCount val="1"/>
                <c:pt idx="0">
                  <c:v>Сумма по полю Предполагаемые расходы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Лист1!$B$13:$B$20</c:f>
              <c:strCache>
                <c:ptCount val="7"/>
                <c:pt idx="0">
                  <c:v>1993 г.</c:v>
                </c:pt>
                <c:pt idx="1">
                  <c:v>1994 г.</c:v>
                </c:pt>
                <c:pt idx="2">
                  <c:v>1995 г.</c:v>
                </c:pt>
                <c:pt idx="3">
                  <c:v>1996 г.</c:v>
                </c:pt>
                <c:pt idx="4">
                  <c:v>1997 г.</c:v>
                </c:pt>
                <c:pt idx="5">
                  <c:v>1998 г.</c:v>
                </c:pt>
                <c:pt idx="6">
                  <c:v>1999 г.</c:v>
                </c:pt>
              </c:strCache>
            </c:strRef>
          </c:cat>
          <c:val>
            <c:numRef>
              <c:f>Лист1!$D$13:$D$20</c:f>
              <c:numCache>
                <c:formatCode>General</c:formatCode>
                <c:ptCount val="7"/>
                <c:pt idx="0">
                  <c:v>1000</c:v>
                </c:pt>
                <c:pt idx="1">
                  <c:v>2100</c:v>
                </c:pt>
                <c:pt idx="2">
                  <c:v>1300</c:v>
                </c:pt>
                <c:pt idx="3">
                  <c:v>2000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2-4B03-9E24-77E2306E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37184"/>
        <c:axId val="364539152"/>
      </c:lineChart>
      <c:catAx>
        <c:axId val="3645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539152"/>
        <c:crosses val="autoZero"/>
        <c:auto val="1"/>
        <c:lblAlgn val="ctr"/>
        <c:lblOffset val="100"/>
        <c:noMultiLvlLbl val="0"/>
      </c:catAx>
      <c:valAx>
        <c:axId val="3645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537184"/>
        <c:crosses val="autoZero"/>
        <c:crossBetween val="between"/>
      </c:valAx>
      <c:spPr>
        <a:gradFill flip="none" rotWithShape="1">
          <a:gsLst>
            <a:gs pos="38000">
              <a:srgbClr val="E2EEF8"/>
            </a:gs>
            <a:gs pos="1000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0" scaled="0"/>
          <a:tileRect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9525</xdr:rowOff>
    </xdr:from>
    <xdr:to>
      <xdr:col>16</xdr:col>
      <xdr:colOff>114300</xdr:colOff>
      <xdr:row>14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736.170925578706" createdVersion="6" refreshedVersion="6" minRefreshableVersion="3" recordCount="7">
  <cacheSource type="worksheet">
    <worksheetSource ref="A1:D8" sheet="Лист1"/>
  </cacheSource>
  <cacheFields count="4">
    <cacheField name="Год" numFmtId="0">
      <sharedItems count="7">
        <s v="1993 г."/>
        <s v="1994 г."/>
        <s v="1995 г."/>
        <s v="1996 г."/>
        <s v="1997 г."/>
        <s v="1998 г."/>
        <s v="1999 г."/>
      </sharedItems>
    </cacheField>
    <cacheField name="Фактические расходы" numFmtId="0">
      <sharedItems containsSemiMixedTypes="0" containsString="0" containsNumber="1" containsInteger="1" minValue="1000" maxValue="4800"/>
    </cacheField>
    <cacheField name="Предполагаемые расходы" numFmtId="0">
      <sharedItems containsSemiMixedTypes="0" containsString="0" containsNumber="1" containsInteger="1" minValue="1000" maxValue="5000"/>
    </cacheField>
    <cacheField name="Состояние бюджета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1500"/>
    <n v="1000"/>
    <s v="превышает"/>
  </r>
  <r>
    <x v="1"/>
    <n v="1900"/>
    <n v="2100"/>
    <s v="не превышает"/>
  </r>
  <r>
    <x v="2"/>
    <n v="1000"/>
    <n v="1300"/>
    <s v="не превышает"/>
  </r>
  <r>
    <x v="3"/>
    <n v="1700"/>
    <n v="2000"/>
    <s v="не превышает"/>
  </r>
  <r>
    <x v="4"/>
    <n v="2300"/>
    <n v="2000"/>
    <s v="превышает"/>
  </r>
  <r>
    <x v="5"/>
    <n v="3500"/>
    <n v="3000"/>
    <s v="превышает"/>
  </r>
  <r>
    <x v="6"/>
    <n v="4800"/>
    <n v="5000"/>
    <s v="не превышает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B12:D20" firstHeaderRow="0" firstDataRow="1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Фактические расходы" fld="1" baseField="0" baseItem="0"/>
    <dataField name="Сумма по полю Предполагаемые расходы" fld="2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S12" sqref="S12"/>
    </sheetView>
  </sheetViews>
  <sheetFormatPr defaultRowHeight="15" x14ac:dyDescent="0.25"/>
  <cols>
    <col min="2" max="2" width="17.28515625" customWidth="1"/>
    <col min="3" max="3" width="37" bestFit="1" customWidth="1"/>
    <col min="4" max="4" width="41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>
        <v>1500</v>
      </c>
      <c r="C2" s="1">
        <v>1000</v>
      </c>
      <c r="D2" s="1" t="str">
        <f>IF(C2&lt;B2,"превышает","не превышает")</f>
        <v>превышает</v>
      </c>
    </row>
    <row r="3" spans="1:4" x14ac:dyDescent="0.25">
      <c r="A3" s="1" t="s">
        <v>5</v>
      </c>
      <c r="B3" s="1">
        <v>1900</v>
      </c>
      <c r="C3" s="1">
        <v>2100</v>
      </c>
      <c r="D3" s="1" t="str">
        <f t="shared" ref="D3:D8" si="0">IF(C3&lt;B3,"превышает","не превышает")</f>
        <v>не превышает</v>
      </c>
    </row>
    <row r="4" spans="1:4" x14ac:dyDescent="0.25">
      <c r="A4" s="1" t="s">
        <v>6</v>
      </c>
      <c r="B4" s="1">
        <v>1000</v>
      </c>
      <c r="C4" s="1">
        <v>1300</v>
      </c>
      <c r="D4" s="1" t="str">
        <f t="shared" si="0"/>
        <v>не превышает</v>
      </c>
    </row>
    <row r="5" spans="1:4" x14ac:dyDescent="0.25">
      <c r="A5" s="1" t="s">
        <v>7</v>
      </c>
      <c r="B5" s="1">
        <v>1700</v>
      </c>
      <c r="C5" s="1">
        <v>2000</v>
      </c>
      <c r="D5" s="1" t="str">
        <f t="shared" si="0"/>
        <v>не превышает</v>
      </c>
    </row>
    <row r="6" spans="1:4" x14ac:dyDescent="0.25">
      <c r="A6" s="1" t="s">
        <v>8</v>
      </c>
      <c r="B6" s="1">
        <v>2300</v>
      </c>
      <c r="C6" s="1">
        <v>2000</v>
      </c>
      <c r="D6" s="1" t="str">
        <f t="shared" si="0"/>
        <v>превышает</v>
      </c>
    </row>
    <row r="7" spans="1:4" x14ac:dyDescent="0.25">
      <c r="A7" s="1" t="s">
        <v>9</v>
      </c>
      <c r="B7" s="1">
        <v>3500</v>
      </c>
      <c r="C7" s="1">
        <v>3000</v>
      </c>
      <c r="D7" s="1" t="str">
        <f t="shared" si="0"/>
        <v>превышает</v>
      </c>
    </row>
    <row r="8" spans="1:4" x14ac:dyDescent="0.25">
      <c r="A8" s="1" t="s">
        <v>10</v>
      </c>
      <c r="B8" s="1">
        <v>4800</v>
      </c>
      <c r="C8" s="1">
        <v>5000</v>
      </c>
      <c r="D8" s="1" t="str">
        <f t="shared" si="0"/>
        <v>не превышает</v>
      </c>
    </row>
    <row r="12" spans="1:4" x14ac:dyDescent="0.25">
      <c r="B12" s="2" t="s">
        <v>11</v>
      </c>
      <c r="C12" t="s">
        <v>13</v>
      </c>
      <c r="D12" t="s">
        <v>14</v>
      </c>
    </row>
    <row r="13" spans="1:4" x14ac:dyDescent="0.25">
      <c r="B13" s="3" t="s">
        <v>4</v>
      </c>
      <c r="C13" s="4">
        <v>1500</v>
      </c>
      <c r="D13" s="4">
        <v>1000</v>
      </c>
    </row>
    <row r="14" spans="1:4" x14ac:dyDescent="0.25">
      <c r="B14" s="3" t="s">
        <v>5</v>
      </c>
      <c r="C14" s="4">
        <v>1900</v>
      </c>
      <c r="D14" s="4">
        <v>2100</v>
      </c>
    </row>
    <row r="15" spans="1:4" x14ac:dyDescent="0.25">
      <c r="B15" s="3" t="s">
        <v>6</v>
      </c>
      <c r="C15" s="4">
        <v>1000</v>
      </c>
      <c r="D15" s="4">
        <v>1300</v>
      </c>
    </row>
    <row r="16" spans="1:4" x14ac:dyDescent="0.25">
      <c r="B16" s="3" t="s">
        <v>7</v>
      </c>
      <c r="C16" s="4">
        <v>1700</v>
      </c>
      <c r="D16" s="4">
        <v>2000</v>
      </c>
    </row>
    <row r="17" spans="2:4" x14ac:dyDescent="0.25">
      <c r="B17" s="3" t="s">
        <v>8</v>
      </c>
      <c r="C17" s="4">
        <v>2300</v>
      </c>
      <c r="D17" s="4">
        <v>2000</v>
      </c>
    </row>
    <row r="18" spans="2:4" x14ac:dyDescent="0.25">
      <c r="B18" s="3" t="s">
        <v>9</v>
      </c>
      <c r="C18" s="4">
        <v>3500</v>
      </c>
      <c r="D18" s="4">
        <v>3000</v>
      </c>
    </row>
    <row r="19" spans="2:4" x14ac:dyDescent="0.25">
      <c r="B19" s="3" t="s">
        <v>10</v>
      </c>
      <c r="C19" s="4">
        <v>4800</v>
      </c>
      <c r="D19" s="4">
        <v>5000</v>
      </c>
    </row>
    <row r="20" spans="2:4" x14ac:dyDescent="0.25">
      <c r="B20" s="3" t="s">
        <v>12</v>
      </c>
      <c r="C20" s="4">
        <v>16700</v>
      </c>
      <c r="D20" s="4">
        <v>16400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2022-06-24T01:11:35Z</dcterms:modified>
</cp:coreProperties>
</file>