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<sst xmlns="http://schemas.openxmlformats.org/spreadsheetml/2006/main" count="92" uniqueCount="51">
  <si>
    <t>SAGITTAL T1 PREDICTIONS WITH LEARNING RATE ANALYSIS</t>
  </si>
  <si>
    <t>S.no</t>
  </si>
  <si>
    <t>Label</t>
  </si>
  <si>
    <t>Latest Accuracy</t>
  </si>
  <si>
    <t>Max Accuracy</t>
  </si>
  <si>
    <t>Avg Training Time/Epoch (s)</t>
  </si>
  <si>
    <t>Optimal Epochs Needed</t>
  </si>
  <si>
    <t>Training Data Size</t>
  </si>
  <si>
    <t>Convergence Rate</t>
  </si>
  <si>
    <t>Description</t>
  </si>
  <si>
    <t>Suggested LR</t>
  </si>
  <si>
    <t>spinal_canal_stenosis_l1_l2</t>
  </si>
  <si>
    <t>Fast</t>
  </si>
  <si>
    <t>Fine</t>
  </si>
  <si>
    <t>spinal_canal_stenosis_l2_l3</t>
  </si>
  <si>
    <t>Moderate</t>
  </si>
  <si>
    <t>Needs more fine tuning</t>
  </si>
  <si>
    <t>spinal_canal_stenosis_l3_l4</t>
  </si>
  <si>
    <t>Slow</t>
  </si>
  <si>
    <t>spinal_canal_stenosis_l4_l5</t>
  </si>
  <si>
    <t>spinal_canal_stenosis_l5_s1</t>
  </si>
  <si>
    <t>left_neural_foraminal_narrowing_l1_l2</t>
  </si>
  <si>
    <t>left_neural_foraminal_narrowing_l2_l3</t>
  </si>
  <si>
    <t>left_neural_foraminal_narrowing_l3_l4</t>
  </si>
  <si>
    <t>left_neural_foraminal_narrowing_l4_l5</t>
  </si>
  <si>
    <t>Needs more train data &amp; fine tuning</t>
  </si>
  <si>
    <t>left_neural_foraminal_narrowing_l5_s1</t>
  </si>
  <si>
    <t xml:space="preserve">Needs more train data </t>
  </si>
  <si>
    <t>right_neural_foraminal_narrowing_l1_l2</t>
  </si>
  <si>
    <t>right_neural_foraminal_narrowing_l2_l3</t>
  </si>
  <si>
    <t>right_neural_foraminal_narrowing_l3_l4</t>
  </si>
  <si>
    <t>Needs more train data</t>
  </si>
  <si>
    <t>right_neural_foraminal_narrowing_l4_l5</t>
  </si>
  <si>
    <t>right_neural_foraminal_narrowing_l5_s1</t>
  </si>
  <si>
    <t>left_subarticular_stenosis_l1_l2</t>
  </si>
  <si>
    <t>left_subarticular_stenosis_l2_l3</t>
  </si>
  <si>
    <t>left_subarticular_stenosis_l3_l4</t>
  </si>
  <si>
    <t xml:space="preserve">Needs more train data &amp; fine tuning </t>
  </si>
  <si>
    <t>left_subarticular_stenosis_l4_l5</t>
  </si>
  <si>
    <t>left_subarticular_stenosis_l5_s1</t>
  </si>
  <si>
    <t>right_subarticular_stenosis_l1_l2</t>
  </si>
  <si>
    <t>right_subarticular_stenosis_l2_l3</t>
  </si>
  <si>
    <t>right_subarticular_stenosis_l3_l4</t>
  </si>
  <si>
    <t>right_subarticular_stenosis_l4_l5</t>
  </si>
  <si>
    <t>right_subarticular_stenosis_l5_s1</t>
  </si>
  <si>
    <t>AVERAGE</t>
  </si>
  <si>
    <t>Time taken to run: 10.88 Hours</t>
  </si>
  <si>
    <t>Max run time possible in kaggle: 12 Hours</t>
  </si>
  <si>
    <t>Average Time taken to preprocess images and train one label: 25 Minutes</t>
  </si>
  <si>
    <t>GPU time used for a complete run: 12hrs</t>
  </si>
  <si>
    <t>Max limit for GPU per week: 30hrs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</si>
</sst>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b/>
      <u/>
      <color rgb="FF0000FF"/>
    </font>
    <font>
      <color theme="1"/>
      <name val="Arial"/>
      <scheme val="minor"/>
    </font>
    <font>
      <b/>
      <sz val="11.0"/>
      <color rgb="FFFA7D00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2F2F2"/>
        <bgColor rgb="FFF2F2F2"/>
      </patternFill>
    </fill>
  </fills>
  <borders count="4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164" xfId="0" applyAlignment="1" applyFont="1" applyNumberFormat="1">
      <alignment horizontal="left" readingOrder="0"/>
    </xf>
    <xf borderId="0" fillId="2" fontId="3" numFmtId="0" xfId="0" applyAlignment="1" applyFill="1" applyFont="1">
      <alignment horizontal="left" readingOrder="0"/>
    </xf>
    <xf borderId="0" fillId="0" fontId="3" numFmtId="0" xfId="0" applyFont="1"/>
    <xf borderId="1" fillId="3" fontId="4" numFmtId="0" xfId="0" applyAlignment="1" applyBorder="1" applyFill="1" applyFont="1">
      <alignment readingOrder="0" shrinkToFit="0" vertical="bottom" wrapText="0"/>
    </xf>
    <xf borderId="2" fillId="3" fontId="4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3" fillId="3" fontId="4" numFmtId="0" xfId="0" applyAlignment="1" applyBorder="1" applyFont="1">
      <alignment horizontal="left" readingOrder="0" shrinkToFit="0" vertical="bottom" wrapText="0"/>
    </xf>
    <xf borderId="3" fillId="3" fontId="4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38"/>
    <col customWidth="1" min="3" max="3" width="14.38"/>
    <col customWidth="1" min="4" max="4" width="15.63"/>
    <col customWidth="1" min="5" max="5" width="23.88"/>
    <col customWidth="1" min="6" max="6" width="23.0"/>
    <col customWidth="1" min="7" max="7" width="16.25"/>
    <col customWidth="1" min="8" max="8" width="15.63"/>
    <col customWidth="1" min="9" max="9" width="30.38"/>
    <col customWidth="1" min="10" max="10" width="17.38"/>
  </cols>
  <sheetData>
    <row r="4">
      <c r="F4" s="1" t="s">
        <v>0</v>
      </c>
    </row>
    <row r="7">
      <c r="A7" s="2" t="s">
        <v>1</v>
      </c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  <c r="I7" s="3" t="s">
        <v>9</v>
      </c>
      <c r="J7" s="3" t="s">
        <v>10</v>
      </c>
    </row>
    <row r="8">
      <c r="A8" s="4">
        <v>1.0</v>
      </c>
      <c r="B8" s="5" t="s">
        <v>11</v>
      </c>
      <c r="C8" s="5">
        <v>0.982379</v>
      </c>
      <c r="D8" s="5">
        <v>0.982379</v>
      </c>
      <c r="E8" s="5">
        <v>18.0</v>
      </c>
      <c r="F8" s="6">
        <v>45355.0</v>
      </c>
      <c r="G8" s="5">
        <v>5676.0</v>
      </c>
      <c r="H8" s="5" t="s">
        <v>12</v>
      </c>
      <c r="I8" s="5" t="s">
        <v>13</v>
      </c>
      <c r="J8" s="5">
        <v>0.00251188641414046</v>
      </c>
    </row>
    <row r="9">
      <c r="A9" s="4">
        <v>2.0</v>
      </c>
      <c r="B9" s="5" t="s">
        <v>14</v>
      </c>
      <c r="C9" s="5">
        <v>0.878873</v>
      </c>
      <c r="D9" s="5">
        <v>0.878873</v>
      </c>
      <c r="E9" s="5">
        <v>17.0</v>
      </c>
      <c r="F9" s="6">
        <v>45355.0</v>
      </c>
      <c r="G9" s="5">
        <v>5325.0</v>
      </c>
      <c r="H9" s="5" t="s">
        <v>15</v>
      </c>
      <c r="I9" s="5" t="s">
        <v>16</v>
      </c>
      <c r="J9" s="5">
        <v>0.0043651582673192</v>
      </c>
    </row>
    <row r="10">
      <c r="A10" s="4">
        <v>3.0</v>
      </c>
      <c r="B10" s="5" t="s">
        <v>17</v>
      </c>
      <c r="C10" s="5">
        <v>0.912821</v>
      </c>
      <c r="D10" s="5">
        <v>0.915897</v>
      </c>
      <c r="E10" s="5">
        <v>16.0</v>
      </c>
      <c r="F10" s="6">
        <v>45513.0</v>
      </c>
      <c r="G10" s="5">
        <v>4878.0</v>
      </c>
      <c r="H10" s="5" t="s">
        <v>18</v>
      </c>
      <c r="I10" s="5" t="s">
        <v>16</v>
      </c>
      <c r="J10" s="5">
        <v>0.00251188641414046</v>
      </c>
    </row>
    <row r="11">
      <c r="A11" s="4">
        <v>4.0</v>
      </c>
      <c r="B11" s="5" t="s">
        <v>19</v>
      </c>
      <c r="C11" s="5">
        <v>0.904602</v>
      </c>
      <c r="D11" s="5">
        <v>0.904602</v>
      </c>
      <c r="E11" s="5">
        <v>14.0</v>
      </c>
      <c r="F11" s="6">
        <v>45545.0</v>
      </c>
      <c r="G11" s="7">
        <v>4458.0</v>
      </c>
      <c r="H11" s="5" t="s">
        <v>18</v>
      </c>
      <c r="I11" s="5" t="s">
        <v>16</v>
      </c>
      <c r="J11" s="5">
        <v>0.00301995174959301</v>
      </c>
    </row>
    <row r="12">
      <c r="A12" s="4">
        <v>5.0</v>
      </c>
      <c r="B12" s="5" t="s">
        <v>20</v>
      </c>
      <c r="C12" s="5">
        <v>0.979039</v>
      </c>
      <c r="D12" s="5">
        <v>0.9869</v>
      </c>
      <c r="E12" s="5">
        <v>19.0</v>
      </c>
      <c r="F12" s="6">
        <v>45355.0</v>
      </c>
      <c r="G12" s="5">
        <v>5727.0</v>
      </c>
      <c r="H12" s="5" t="s">
        <v>12</v>
      </c>
      <c r="I12" s="5" t="s">
        <v>13</v>
      </c>
      <c r="J12" s="5">
        <v>0.00251188641414046</v>
      </c>
    </row>
    <row r="13">
      <c r="A13" s="4">
        <v>6.0</v>
      </c>
      <c r="B13" s="5" t="s">
        <v>21</v>
      </c>
      <c r="C13" s="5">
        <v>0.983464</v>
      </c>
      <c r="D13" s="5">
        <v>0.987815</v>
      </c>
      <c r="E13" s="5">
        <v>19.0</v>
      </c>
      <c r="F13" s="6">
        <v>45355.0</v>
      </c>
      <c r="G13" s="5">
        <v>5745.0</v>
      </c>
      <c r="H13" s="5" t="s">
        <v>12</v>
      </c>
      <c r="I13" s="5" t="s">
        <v>13</v>
      </c>
      <c r="J13" s="5">
        <v>5.75439946260303E-4</v>
      </c>
    </row>
    <row r="14">
      <c r="A14" s="4">
        <v>7.0</v>
      </c>
      <c r="B14" s="5" t="s">
        <v>22</v>
      </c>
      <c r="C14" s="5">
        <v>0.974026</v>
      </c>
      <c r="D14" s="5">
        <v>0.975881</v>
      </c>
      <c r="E14" s="5">
        <v>18.0</v>
      </c>
      <c r="F14" s="6">
        <v>45387.0</v>
      </c>
      <c r="G14" s="5">
        <v>5394.0</v>
      </c>
      <c r="H14" s="5" t="s">
        <v>12</v>
      </c>
      <c r="I14" s="5" t="s">
        <v>13</v>
      </c>
      <c r="J14" s="5">
        <v>0.0020892962347716</v>
      </c>
    </row>
    <row r="15">
      <c r="A15" s="4">
        <v>8.0</v>
      </c>
      <c r="B15" s="5" t="s">
        <v>23</v>
      </c>
      <c r="C15" s="5">
        <v>0.928026</v>
      </c>
      <c r="D15" s="5">
        <v>0.928026</v>
      </c>
      <c r="E15" s="5">
        <v>15.0</v>
      </c>
      <c r="F15" s="6">
        <v>45545.0</v>
      </c>
      <c r="G15" s="5">
        <v>4587.0</v>
      </c>
      <c r="H15" s="5" t="s">
        <v>15</v>
      </c>
      <c r="I15" s="5" t="s">
        <v>16</v>
      </c>
      <c r="J15" s="5">
        <v>0.00363078061491251</v>
      </c>
    </row>
    <row r="16">
      <c r="A16" s="4">
        <v>9.0</v>
      </c>
      <c r="B16" s="5" t="s">
        <v>24</v>
      </c>
      <c r="C16" s="5">
        <v>0.811554</v>
      </c>
      <c r="D16" s="5">
        <v>0.811554</v>
      </c>
      <c r="E16" s="5">
        <v>12.0</v>
      </c>
      <c r="F16" s="6">
        <v>45545.0</v>
      </c>
      <c r="G16" s="5">
        <v>3636.0</v>
      </c>
      <c r="H16" s="5" t="s">
        <v>18</v>
      </c>
      <c r="I16" s="5" t="s">
        <v>25</v>
      </c>
      <c r="J16" s="5">
        <v>0.00301995174959301</v>
      </c>
    </row>
    <row r="17">
      <c r="A17" s="4">
        <v>10.0</v>
      </c>
      <c r="B17" s="5" t="s">
        <v>26</v>
      </c>
      <c r="C17" s="5">
        <v>0.773022</v>
      </c>
      <c r="D17" s="5">
        <v>0.775616</v>
      </c>
      <c r="E17" s="5">
        <v>13.0</v>
      </c>
      <c r="F17" s="6">
        <v>45513.0</v>
      </c>
      <c r="G17" s="5">
        <v>3858.0</v>
      </c>
      <c r="H17" s="5" t="s">
        <v>18</v>
      </c>
      <c r="I17" s="5" t="s">
        <v>27</v>
      </c>
      <c r="J17" s="5">
        <v>0.00301995174959301</v>
      </c>
    </row>
    <row r="18">
      <c r="A18" s="4">
        <v>11.0</v>
      </c>
      <c r="B18" s="5" t="s">
        <v>28</v>
      </c>
      <c r="C18" s="5">
        <v>0.960435</v>
      </c>
      <c r="D18" s="5">
        <v>0.960435</v>
      </c>
      <c r="E18" s="5">
        <v>17.0</v>
      </c>
      <c r="F18" s="6">
        <v>45355.0</v>
      </c>
      <c r="G18" s="5">
        <v>5058.0</v>
      </c>
      <c r="H18" s="5" t="s">
        <v>12</v>
      </c>
      <c r="I18" s="5" t="s">
        <v>13</v>
      </c>
      <c r="J18" s="5">
        <v>0.0020892962347716</v>
      </c>
    </row>
    <row r="19">
      <c r="A19" s="4">
        <v>12.0</v>
      </c>
      <c r="B19" s="5" t="s">
        <v>29</v>
      </c>
      <c r="C19" s="5">
        <v>0.922996</v>
      </c>
      <c r="D19" s="5">
        <v>0.924051</v>
      </c>
      <c r="E19" s="5">
        <v>16.0</v>
      </c>
      <c r="F19" s="6">
        <v>45513.0</v>
      </c>
      <c r="G19" s="5">
        <v>4743.0</v>
      </c>
      <c r="H19" s="5" t="s">
        <v>15</v>
      </c>
      <c r="I19" s="5" t="s">
        <v>13</v>
      </c>
      <c r="J19" s="5">
        <v>0.00251188641414046</v>
      </c>
    </row>
    <row r="20">
      <c r="A20" s="4">
        <v>13.0</v>
      </c>
      <c r="B20" s="5" t="s">
        <v>30</v>
      </c>
      <c r="C20" s="5">
        <v>0.885101</v>
      </c>
      <c r="D20" s="5">
        <v>0.893939</v>
      </c>
      <c r="E20" s="5">
        <v>13.0</v>
      </c>
      <c r="F20" s="6">
        <v>45513.0</v>
      </c>
      <c r="G20" s="5">
        <v>3963.0</v>
      </c>
      <c r="H20" s="5" t="s">
        <v>15</v>
      </c>
      <c r="I20" s="5" t="s">
        <v>31</v>
      </c>
      <c r="J20" s="5">
        <v>0.00301995174959301</v>
      </c>
    </row>
    <row r="21">
      <c r="A21" s="4">
        <v>14.0</v>
      </c>
      <c r="B21" s="5" t="s">
        <v>32</v>
      </c>
      <c r="C21" s="5">
        <v>0.616105</v>
      </c>
      <c r="D21" s="5">
        <v>0.631086</v>
      </c>
      <c r="E21" s="5">
        <v>9.0</v>
      </c>
      <c r="F21" s="6">
        <v>45545.0</v>
      </c>
      <c r="G21" s="5">
        <v>2670.0</v>
      </c>
      <c r="H21" s="5" t="s">
        <v>18</v>
      </c>
      <c r="I21" s="5" t="s">
        <v>31</v>
      </c>
      <c r="J21" s="5">
        <v>0.00301995174959301</v>
      </c>
    </row>
    <row r="22">
      <c r="A22" s="4">
        <v>15.0</v>
      </c>
      <c r="B22" s="5" t="s">
        <v>33</v>
      </c>
      <c r="C22" s="5">
        <v>0.897741</v>
      </c>
      <c r="D22" s="5">
        <v>0.897741</v>
      </c>
      <c r="E22" s="5">
        <v>14.0</v>
      </c>
      <c r="F22" s="6">
        <v>45545.0</v>
      </c>
      <c r="G22" s="5">
        <v>4206.0</v>
      </c>
      <c r="H22" s="5" t="s">
        <v>15</v>
      </c>
      <c r="I22" s="5" t="s">
        <v>16</v>
      </c>
      <c r="J22" s="5">
        <v>0.00363078061491251</v>
      </c>
    </row>
    <row r="23">
      <c r="A23" s="4">
        <v>16.0</v>
      </c>
      <c r="B23" s="5" t="s">
        <v>34</v>
      </c>
      <c r="C23" s="5">
        <v>0.977384</v>
      </c>
      <c r="D23" s="5">
        <v>0.977384</v>
      </c>
      <c r="E23" s="5">
        <v>17.0</v>
      </c>
      <c r="F23" s="6">
        <v>45355.0</v>
      </c>
      <c r="G23" s="5">
        <v>5058.0</v>
      </c>
      <c r="H23" s="5" t="s">
        <v>12</v>
      </c>
      <c r="I23" s="5" t="s">
        <v>13</v>
      </c>
      <c r="J23" s="5">
        <v>0.00301995174959301</v>
      </c>
    </row>
    <row r="24">
      <c r="A24" s="4">
        <v>17.0</v>
      </c>
      <c r="B24" s="5" t="s">
        <v>35</v>
      </c>
      <c r="C24" s="5">
        <v>0.940171</v>
      </c>
      <c r="D24" s="5">
        <v>0.949786</v>
      </c>
      <c r="E24" s="5">
        <v>15.0</v>
      </c>
      <c r="F24" s="6">
        <v>45513.0</v>
      </c>
      <c r="G24" s="5">
        <v>4743.0</v>
      </c>
      <c r="H24" s="5" t="s">
        <v>15</v>
      </c>
      <c r="I24" s="5" t="s">
        <v>13</v>
      </c>
      <c r="J24" s="5">
        <v>0.00251188641414046</v>
      </c>
    </row>
    <row r="25">
      <c r="A25" s="4">
        <v>18.0</v>
      </c>
      <c r="B25" s="5" t="s">
        <v>36</v>
      </c>
      <c r="C25" s="5">
        <v>0.853015</v>
      </c>
      <c r="D25" s="5">
        <v>0.853015</v>
      </c>
      <c r="E25" s="5">
        <v>13.0</v>
      </c>
      <c r="F25" s="6">
        <v>45513.0</v>
      </c>
      <c r="G25" s="5">
        <v>3963.0</v>
      </c>
      <c r="H25" s="5" t="s">
        <v>15</v>
      </c>
      <c r="I25" s="5" t="s">
        <v>37</v>
      </c>
      <c r="J25" s="5">
        <v>4.78630099678412E-4</v>
      </c>
    </row>
    <row r="26">
      <c r="A26" s="4">
        <v>19.0</v>
      </c>
      <c r="B26" s="5" t="s">
        <v>38</v>
      </c>
      <c r="C26" s="5">
        <v>0.61236</v>
      </c>
      <c r="D26" s="5">
        <v>0.61985</v>
      </c>
      <c r="E26" s="5">
        <v>9.0</v>
      </c>
      <c r="F26" s="6">
        <v>45545.0</v>
      </c>
      <c r="G26" s="5">
        <v>2670.0</v>
      </c>
      <c r="H26" s="5" t="s">
        <v>18</v>
      </c>
      <c r="I26" s="5" t="s">
        <v>27</v>
      </c>
      <c r="J26" s="5">
        <v>0.00301995174959301</v>
      </c>
    </row>
    <row r="27">
      <c r="A27" s="4">
        <v>20.0</v>
      </c>
      <c r="B27" s="5" t="s">
        <v>39</v>
      </c>
      <c r="C27" s="5">
        <v>0.707202</v>
      </c>
      <c r="D27" s="5">
        <v>0.707202</v>
      </c>
      <c r="E27" s="5">
        <v>14.0</v>
      </c>
      <c r="F27" s="6">
        <v>45545.0</v>
      </c>
      <c r="G27" s="5">
        <v>4206.0</v>
      </c>
      <c r="H27" s="5" t="s">
        <v>18</v>
      </c>
      <c r="I27" s="5" t="s">
        <v>16</v>
      </c>
      <c r="J27" s="5">
        <v>0.0020892962347716</v>
      </c>
    </row>
    <row r="28">
      <c r="A28" s="4">
        <v>21.0</v>
      </c>
      <c r="B28" s="5" t="s">
        <v>40</v>
      </c>
      <c r="C28" s="5">
        <v>0.960435</v>
      </c>
      <c r="D28" s="5">
        <v>0.960435</v>
      </c>
      <c r="E28" s="5">
        <v>17.0</v>
      </c>
      <c r="F28" s="6">
        <v>45355.0</v>
      </c>
      <c r="G28" s="5">
        <v>5058.0</v>
      </c>
      <c r="H28" s="5" t="s">
        <v>12</v>
      </c>
      <c r="I28" s="5" t="s">
        <v>13</v>
      </c>
      <c r="J28" s="5">
        <v>0.0020892962347716</v>
      </c>
    </row>
    <row r="29">
      <c r="A29" s="4">
        <v>22.0</v>
      </c>
      <c r="B29" s="5" t="s">
        <v>41</v>
      </c>
      <c r="C29" s="5">
        <v>0.922996</v>
      </c>
      <c r="D29" s="5">
        <v>0.924051</v>
      </c>
      <c r="E29" s="5">
        <v>16.0</v>
      </c>
      <c r="F29" s="6">
        <v>45513.0</v>
      </c>
      <c r="G29" s="5">
        <v>4743.0</v>
      </c>
      <c r="H29" s="5" t="s">
        <v>15</v>
      </c>
      <c r="I29" s="5" t="s">
        <v>13</v>
      </c>
      <c r="J29" s="5">
        <v>0.00251188641414046</v>
      </c>
    </row>
    <row r="30">
      <c r="A30" s="4">
        <v>23.0</v>
      </c>
      <c r="B30" s="5" t="s">
        <v>42</v>
      </c>
      <c r="C30" s="5">
        <v>0.885101</v>
      </c>
      <c r="D30" s="5">
        <v>0.893939</v>
      </c>
      <c r="E30" s="5">
        <v>13.0</v>
      </c>
      <c r="F30" s="6">
        <v>45513.0</v>
      </c>
      <c r="G30" s="5">
        <v>3963.0</v>
      </c>
      <c r="H30" s="5" t="s">
        <v>15</v>
      </c>
      <c r="I30" s="5" t="s">
        <v>31</v>
      </c>
      <c r="J30" s="5">
        <v>0.00301995174959301</v>
      </c>
    </row>
    <row r="31">
      <c r="A31" s="4">
        <v>24.0</v>
      </c>
      <c r="B31" s="5" t="s">
        <v>43</v>
      </c>
      <c r="C31" s="5">
        <v>0.616105</v>
      </c>
      <c r="D31" s="5">
        <v>0.631086</v>
      </c>
      <c r="E31" s="5">
        <v>9.0</v>
      </c>
      <c r="F31" s="6">
        <v>45545.0</v>
      </c>
      <c r="G31" s="5">
        <v>2670.0</v>
      </c>
      <c r="H31" s="5" t="s">
        <v>18</v>
      </c>
      <c r="I31" s="5" t="s">
        <v>31</v>
      </c>
      <c r="J31" s="5">
        <v>0.00301995174959301</v>
      </c>
    </row>
    <row r="32">
      <c r="A32" s="4">
        <v>25.0</v>
      </c>
      <c r="B32" s="5" t="s">
        <v>44</v>
      </c>
      <c r="C32" s="5">
        <v>0.897741</v>
      </c>
      <c r="D32" s="5">
        <v>0.897741</v>
      </c>
      <c r="E32" s="5">
        <v>14.0</v>
      </c>
      <c r="F32" s="6">
        <v>45545.0</v>
      </c>
      <c r="G32" s="5">
        <v>4206.0</v>
      </c>
      <c r="H32" s="5" t="s">
        <v>15</v>
      </c>
      <c r="I32" s="5" t="s">
        <v>16</v>
      </c>
      <c r="J32" s="5">
        <v>0.00363078061491251</v>
      </c>
    </row>
    <row r="33">
      <c r="B33" s="4" t="s">
        <v>45</v>
      </c>
      <c r="C33" s="8">
        <f t="shared" ref="C33:D33" si="1">AVERAGE(C7:C32)</f>
        <v>0.87130776</v>
      </c>
      <c r="D33" s="8">
        <f t="shared" si="1"/>
        <v>0.87477136</v>
      </c>
    </row>
    <row r="36">
      <c r="B36" s="9" t="s">
        <v>46</v>
      </c>
      <c r="C36" s="10" t="s">
        <v>47</v>
      </c>
      <c r="D36" s="11"/>
      <c r="E36" s="11"/>
    </row>
    <row r="37">
      <c r="B37" s="12" t="s">
        <v>48</v>
      </c>
      <c r="C37" s="11"/>
      <c r="D37" s="11"/>
      <c r="E37" s="11"/>
    </row>
    <row r="38">
      <c r="B38" s="13" t="s">
        <v>49</v>
      </c>
      <c r="C38" s="11"/>
      <c r="D38" s="9" t="s">
        <v>50</v>
      </c>
      <c r="E38" s="11"/>
    </row>
  </sheetData>
  <conditionalFormatting sqref="C8:D32">
    <cfRule type="cellIs" dxfId="0" priority="1" operator="greaterThanOrEqual">
      <formula>0.9</formula>
    </cfRule>
  </conditionalFormatting>
  <conditionalFormatting sqref="C8:D32">
    <cfRule type="cellIs" dxfId="1" priority="2" operator="between">
      <formula>0.85</formula>
      <formula>0.9</formula>
    </cfRule>
  </conditionalFormatting>
  <conditionalFormatting sqref="C8:D32">
    <cfRule type="cellIs" dxfId="2" priority="3" operator="between">
      <formula>0.8</formula>
      <formula>0.85</formula>
    </cfRule>
  </conditionalFormatting>
  <conditionalFormatting sqref="C8:D32">
    <cfRule type="cellIs" dxfId="3" priority="4" operator="lessThan">
      <formula>0.8</formula>
    </cfRule>
  </conditionalFormatting>
  <conditionalFormatting sqref="G8:G32">
    <cfRule type="cellIs" dxfId="0" priority="5" operator="greaterThan">
      <formula>4450</formula>
    </cfRule>
  </conditionalFormatting>
  <conditionalFormatting sqref="G8:G32">
    <cfRule type="cellIs" dxfId="1" priority="6" operator="between">
      <formula>4000</formula>
      <formula>4500</formula>
    </cfRule>
  </conditionalFormatting>
  <conditionalFormatting sqref="G8:G32">
    <cfRule type="cellIs" dxfId="4" priority="7" operator="between">
      <formula>3500</formula>
      <formula>4000</formula>
    </cfRule>
  </conditionalFormatting>
  <conditionalFormatting sqref="G8:G32">
    <cfRule type="cellIs" dxfId="3" priority="8" operator="lessThan">
      <formula>3000</formula>
    </cfRule>
  </conditionalFormatting>
  <hyperlinks>
    <hyperlink r:id="rId1" ref="A7"/>
  </hyperlinks>
  <drawing r:id="rId2"/>
</worksheet>
</file>