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Лист1!$A$10:$J$91</definedName>
    <definedName name="MatOut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J91"/>
  <c r="I91"/>
  <c r="J86"/>
  <c r="I86"/>
  <c r="J81"/>
  <c r="I81"/>
  <c r="J76"/>
  <c r="I76"/>
  <c r="J69"/>
  <c r="I69"/>
  <c r="J64"/>
  <c r="I64"/>
  <c r="J59"/>
  <c r="I59"/>
  <c r="J54"/>
  <c r="I54"/>
  <c r="J49"/>
  <c r="I49"/>
  <c r="J44"/>
  <c r="I44"/>
  <c r="J39"/>
  <c r="I39"/>
  <c r="J34"/>
  <c r="I34"/>
  <c r="J29"/>
  <c r="I29"/>
  <c r="J24"/>
  <c r="I24"/>
  <c r="J19"/>
  <c r="I19"/>
  <c r="J14"/>
  <c r="I14"/>
  <c r="C4"/>
</calcChain>
</file>

<file path=xl/sharedStrings.xml><?xml version="1.0" encoding="utf-8"?>
<sst xmlns="http://schemas.openxmlformats.org/spreadsheetml/2006/main">
  <si>
    <t>РОЗГОРНУТИЙ ЗВІТ ПРО ВИДАТКИ ТОВАРІВ</t>
  </si>
  <si>
    <t>Період:</t>
  </si>
  <si>
    <t>Група:</t>
  </si>
  <si>
    <t>Усі</t>
  </si>
  <si>
    <t>Склад:</t>
  </si>
  <si>
    <t/>
  </si>
  <si>
    <t>Виробництво</t>
  </si>
  <si>
    <t>Відвантажив</t>
  </si>
  <si>
    <t>Од. виміру</t>
  </si>
  <si>
    <t>Видано</t>
  </si>
  <si>
    <t>Номер</t>
  </si>
  <si>
    <t>Дата</t>
  </si>
  <si>
    <t>Товар</t>
  </si>
  <si>
    <t>к-ть</t>
  </si>
  <si>
    <t>ціна</t>
  </si>
  <si>
    <t>сума, грн.</t>
  </si>
  <si>
    <t>Сало хребтове</t>
  </si>
  <si>
    <t>ВР-21-65</t>
  </si>
  <si>
    <t>Філле курине</t>
  </si>
  <si>
    <t>Developer SP</t>
  </si>
  <si>
    <t>кг.</t>
  </si>
  <si>
    <t>ВР-21-105_ПВ-36</t>
  </si>
  <si>
    <t>Яловичина 2с.</t>
  </si>
  <si>
    <t>ВР-8-104</t>
  </si>
  <si>
    <t>Софієвські 1.с". Сардельки</t>
  </si>
  <si>
    <t>ВР-21-106_ПВ-36</t>
  </si>
  <si>
    <t>Сало бокове</t>
  </si>
  <si>
    <t>Емульсія свинної шкури</t>
  </si>
  <si>
    <t xml:space="preserve">Жилка </t>
  </si>
  <si>
    <t>Мясо курине</t>
  </si>
  <si>
    <t>Фарш ММО</t>
  </si>
  <si>
    <t>Молочна варена</t>
  </si>
  <si>
    <t>Пром Переробка ковбас</t>
  </si>
  <si>
    <t>Мука</t>
  </si>
  <si>
    <t>Сіль</t>
  </si>
  <si>
    <t>Кондіколор Борисфен</t>
  </si>
  <si>
    <t>Часник свіжий</t>
  </si>
  <si>
    <t>Гірчиця ціла</t>
  </si>
  <si>
    <t>Смак мясний Кім-пас шинка карпатська</t>
  </si>
  <si>
    <t>Ч.С. 40-43</t>
  </si>
  <si>
    <t>п.метр</t>
  </si>
</sst>
</file>

<file path=xl/styles.xml><?xml version="1.0" encoding="utf-8"?>
<styleSheet xmlns="http://schemas.openxmlformats.org/spreadsheetml/2006/main">
  <numFmts count="1">
    <numFmt numFmtId="164" formatCode="dd/mm/yy h:mm;@"/>
  </numFmts>
  <fonts count="21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0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</border>
    <border>
      <bottom style="thin">
        <color indexed="55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14" fontId="12" fillId="0" borderId="9" xfId="0" applyNumberFormat="1" applyFont="1" applyBorder="1" applyAlignment="1"/>
    <xf numFmtId="14" fontId="13" fillId="0" borderId="10" xfId="0" applyNumberFormat="1" applyFont="1" applyBorder="1" applyAlignment="1"/>
    <xf numFmtId="14" fontId="13" fillId="0" borderId="5" xfId="0" applyNumberFormat="1" applyFont="1" applyBorder="1" applyAlignment="1"/>
    <xf numFmtId="14" fontId="14" fillId="0" borderId="11" xfId="0" applyNumberFormat="1" applyFont="1" applyBorder="1" applyAlignment="1">
      <alignment horizontal="left"/>
    </xf>
    <xf numFmtId="14" fontId="14" fillId="0" borderId="12" xfId="0" applyNumberFormat="1" applyFont="1" applyBorder="1" applyAlignment="1">
      <alignment horizontal="left"/>
    </xf>
    <xf numFmtId="14" fontId="14" fillId="0" borderId="13" xfId="0" applyNumberFormat="1" applyFont="1" applyBorder="1" applyAlignment="1">
      <alignment horizontal="left"/>
    </xf>
    <xf numFmtId="0" fontId="15" fillId="0" borderId="14" xfId="0" applyNumberFormat="1" applyFont="1" applyBorder="1" applyAlignment="1">
      <alignment horizontal="center" vertical="center"/>
    </xf>
    <xf numFmtId="164" fontId="16" fillId="0" borderId="15" xfId="0" applyNumberFormat="1" applyFont="1" applyBorder="1" applyAlignment="1">
      <alignment horizontal="center" vertical="center"/>
    </xf>
    <xf numFmtId="0" fontId="16" fillId="0" borderId="15" xfId="0" applyNumberFormat="1" applyFont="1" applyBorder="1" applyAlignment="1">
      <alignment horizontal="left" vertical="center"/>
    </xf>
    <xf numFmtId="0" fontId="16" fillId="0" borderId="16" xfId="0" applyNumberFormat="1" applyFont="1" applyBorder="1" applyAlignment="1">
      <alignment horizontal="left" vertical="center"/>
    </xf>
    <xf numFmtId="0" fontId="16" fillId="0" borderId="17" xfId="0" applyNumberFormat="1" applyFont="1" applyBorder="1" applyAlignment="1">
      <alignment horizontal="center" vertical="center"/>
    </xf>
    <xf numFmtId="0" fontId="16" fillId="0" borderId="17" xfId="0" applyNumberFormat="1" applyFont="1" applyBorder="1" applyAlignment="1">
      <alignment horizontal="right" vertical="center"/>
    </xf>
    <xf numFmtId="2" fontId="16" fillId="0" borderId="17" xfId="0" applyNumberFormat="1" applyFont="1" applyBorder="1" applyAlignment="1">
      <alignment horizontal="right" vertical="center"/>
    </xf>
    <xf numFmtId="0" fontId="2" fillId="0" borderId="18" xfId="0" applyFont="1" applyBorder="1"/>
    <xf numFmtId="0" fontId="17" fillId="3" borderId="19" xfId="0" applyFont="1" applyFill="1" applyBorder="1"/>
    <xf numFmtId="0" fontId="18" fillId="3" borderId="19" xfId="0" applyFont="1" applyFill="1" applyBorder="1"/>
    <xf numFmtId="0" fontId="19" fillId="3" borderId="19" xfId="0" applyFont="1" applyFill="1" applyBorder="1"/>
    <xf numFmtId="0" fontId="17" fillId="3" borderId="19" xfId="0" applyNumberFormat="1" applyFont="1" applyFill="1" applyBorder="1" applyAlignment="1">
      <alignment horizontal="right"/>
    </xf>
    <xf numFmtId="2" fontId="17" fillId="3" borderId="19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" fillId="0" borderId="0" xfId="0" applyFont="1" applyBorder="1"/>
    <xf numFmtId="0" fontId="20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6" ySplit="5"/>
    </sheetView>
  </sheetViews>
  <sheetFormatPr defaultRowHeight="12.75"/>
  <cols>
    <col min="1" max="1" width="0.9999999" style="2" customWidth="1"/>
    <col min="2" max="2" width="17.29" style="2" customWidth="1"/>
    <col min="3" max="3" width="21.57" style="2" customWidth="1"/>
    <col min="4" max="4" width="24.43" style="2" customWidth="1"/>
    <col min="5" max="5" width="8.57" style="2" customWidth="1"/>
    <col min="6" max="6" width="24.71" style="2" customWidth="1"/>
    <col min="7" max="7" width="7.57" style="2" customWidth="1"/>
    <col min="8" max="8" width="10" style="2" customWidth="1"/>
    <col min="9" max="9" width="10.29" style="2" customWidth="1"/>
    <col min="10" max="10" width="11.29" style="2" customWidth="1"/>
    <col min="11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</row>
    <row r="4" s="1" customFormat="1" ht="15.75" customHeight="1">
      <c r="B4" s="6" t="s">
        <v>1</v>
      </c>
      <c r="C4" s="7" t="str">
        <f>CONCATENATE("з "&amp;"07.11.2000"," по "&amp;"07.11.2019")</f>
        <v>з 07.11.2000 по 07.11.2019</v>
      </c>
      <c r="D4" s="7"/>
      <c r="E4" s="8"/>
      <c r="F4" s="8"/>
      <c r="G4" s="8"/>
      <c r="H4" s="8"/>
      <c r="I4" s="8"/>
      <c r="J4" s="8"/>
      <c r="K4" s="8"/>
      <c r="L4" s="8"/>
    </row>
    <row r="5" s="1" customFormat="1" ht="15.75" customHeight="1">
      <c r="B5" s="9" t="s">
        <v>2</v>
      </c>
      <c r="C5" s="10" t="s">
        <v>3</v>
      </c>
      <c r="D5" s="10"/>
      <c r="E5" s="8"/>
      <c r="F5" s="8"/>
      <c r="G5" s="8"/>
      <c r="H5" s="8"/>
      <c r="I5" s="8"/>
      <c r="J5" s="8"/>
      <c r="K5" s="8"/>
      <c r="L5" s="8"/>
    </row>
    <row r="6" s="1" customFormat="1" ht="15.75" customHeight="1">
      <c r="B6" s="6" t="s">
        <v>4</v>
      </c>
      <c r="C6" s="7" t="s">
        <v>5</v>
      </c>
      <c r="D6" s="7"/>
    </row>
    <row r="7" ht="7.5" customHeight="1"/>
    <row r="8" ht="17.25" customHeight="1">
      <c r="B8" s="11" t="s">
        <v>6</v>
      </c>
      <c r="C8" s="12"/>
      <c r="D8" s="12"/>
      <c r="E8" s="13"/>
      <c r="F8" s="14" t="s">
        <v>7</v>
      </c>
      <c r="G8" s="15" t="s">
        <v>8</v>
      </c>
      <c r="H8" s="11" t="s">
        <v>9</v>
      </c>
      <c r="I8" s="12"/>
      <c r="J8" s="13"/>
    </row>
    <row r="9" ht="21" customHeight="1">
      <c r="B9" s="16" t="s">
        <v>10</v>
      </c>
      <c r="C9" s="16" t="s">
        <v>11</v>
      </c>
      <c r="D9" s="16" t="s">
        <v>12</v>
      </c>
      <c r="E9" s="16"/>
      <c r="F9" s="17"/>
      <c r="G9" s="18"/>
      <c r="H9" s="17" t="s">
        <v>13</v>
      </c>
      <c r="I9" s="18" t="s">
        <v>14</v>
      </c>
      <c r="J9" s="17" t="s">
        <v>15</v>
      </c>
    </row>
    <row r="10" ht="13.5">
      <c r="B10" s="19"/>
      <c r="C10" s="20"/>
      <c r="D10" s="20"/>
      <c r="E10" s="20"/>
      <c r="F10" s="20"/>
      <c r="G10" s="20"/>
      <c r="H10" s="20"/>
      <c r="I10" s="20"/>
      <c r="J10" s="21"/>
    </row>
    <row r="11" ht="15.75">
      <c r="B11" s="22" t="s">
        <v>16</v>
      </c>
      <c r="C11" s="23"/>
      <c r="D11" s="23"/>
      <c r="E11" s="23"/>
      <c r="F11" s="23"/>
      <c r="G11" s="23"/>
      <c r="H11" s="23"/>
      <c r="I11" s="23"/>
      <c r="J11" s="24"/>
    </row>
    <row r="12">
      <c r="B12" s="25" t="s">
        <v>17</v>
      </c>
      <c r="C12" s="26">
        <v>42907.411702812497</v>
      </c>
      <c r="D12" s="27" t="s">
        <v>18</v>
      </c>
      <c r="E12" s="28"/>
      <c r="F12" s="28" t="s">
        <v>19</v>
      </c>
      <c r="G12" s="29" t="s">
        <v>20</v>
      </c>
      <c r="H12" s="30">
        <v>5</v>
      </c>
      <c r="I12" s="31">
        <v>1</v>
      </c>
      <c r="J12" s="32">
        <v>5</v>
      </c>
    </row>
    <row r="13">
      <c r="B13" s="25" t="s">
        <v>21</v>
      </c>
      <c r="C13" s="26">
        <v>43756.444356631946</v>
      </c>
      <c r="D13" s="27" t="s">
        <v>18</v>
      </c>
      <c r="E13" s="28"/>
      <c r="F13" s="28" t="s">
        <v>19</v>
      </c>
      <c r="G13" s="29" t="s">
        <v>20</v>
      </c>
      <c r="H13" s="30">
        <v>113.6155</v>
      </c>
      <c r="I13" s="31">
        <v>0</v>
      </c>
      <c r="J13" s="32">
        <v>0</v>
      </c>
    </row>
    <row r="14">
      <c r="B14" s="33"/>
      <c r="C14" s="33"/>
      <c r="D14" s="34"/>
      <c r="E14" s="34"/>
      <c r="F14" s="34"/>
      <c r="G14" s="35"/>
      <c r="H14" s="36"/>
      <c r="I14" s="37">
        <f>SUM(I12:I13)</f>
        <v>1</v>
      </c>
      <c r="J14" s="36">
        <f>SUM(J12:J13)</f>
        <v>5</v>
      </c>
    </row>
    <row r="15" ht="13.5">
      <c r="B15" s="19"/>
      <c r="C15" s="20"/>
      <c r="D15" s="20"/>
      <c r="E15" s="20"/>
      <c r="F15" s="20"/>
      <c r="G15" s="20"/>
      <c r="H15" s="20"/>
      <c r="I15" s="20"/>
      <c r="J15" s="21"/>
    </row>
    <row r="16" ht="15.75">
      <c r="B16" s="22" t="s">
        <v>22</v>
      </c>
      <c r="C16" s="23"/>
      <c r="D16" s="23"/>
      <c r="E16" s="23"/>
      <c r="F16" s="23"/>
      <c r="G16" s="23"/>
      <c r="H16" s="23"/>
      <c r="I16" s="23"/>
      <c r="J16" s="24"/>
    </row>
    <row r="17">
      <c r="B17" s="25" t="s">
        <v>23</v>
      </c>
      <c r="C17" s="26">
        <v>43755.461586805555</v>
      </c>
      <c r="D17" s="27" t="s">
        <v>24</v>
      </c>
      <c r="E17" s="28"/>
      <c r="F17" s="28" t="s">
        <v>19</v>
      </c>
      <c r="G17" s="29" t="s">
        <v>20</v>
      </c>
      <c r="H17" s="30">
        <v>0.5</v>
      </c>
      <c r="I17" s="31">
        <v>0</v>
      </c>
      <c r="J17" s="32">
        <v>0</v>
      </c>
    </row>
    <row r="18">
      <c r="B18" s="25" t="s">
        <v>25</v>
      </c>
      <c r="C18" s="26">
        <v>43756.444356631946</v>
      </c>
      <c r="D18" s="27" t="s">
        <v>24</v>
      </c>
      <c r="E18" s="28"/>
      <c r="F18" s="28" t="s">
        <v>19</v>
      </c>
      <c r="G18" s="29" t="s">
        <v>20</v>
      </c>
      <c r="H18" s="30">
        <v>1.7119</v>
      </c>
      <c r="I18" s="31">
        <v>12.098800000000001</v>
      </c>
      <c r="J18" s="32">
        <v>20.710000000000001</v>
      </c>
    </row>
    <row r="19">
      <c r="B19" s="33"/>
      <c r="C19" s="33"/>
      <c r="D19" s="34"/>
      <c r="E19" s="34"/>
      <c r="F19" s="34"/>
      <c r="G19" s="35"/>
      <c r="H19" s="36"/>
      <c r="I19" s="37">
        <f>SUM(I17:I18)</f>
        <v>12.098800000000001</v>
      </c>
      <c r="J19" s="36">
        <f>SUM(J17:J18)</f>
        <v>20.710000000000001</v>
      </c>
    </row>
    <row r="20" ht="13.5">
      <c r="B20" s="19"/>
      <c r="C20" s="20"/>
      <c r="D20" s="20"/>
      <c r="E20" s="20"/>
      <c r="F20" s="20"/>
      <c r="G20" s="20"/>
      <c r="H20" s="20"/>
      <c r="I20" s="20"/>
      <c r="J20" s="21"/>
    </row>
    <row r="21" ht="15.75">
      <c r="B21" s="22" t="s">
        <v>26</v>
      </c>
      <c r="C21" s="23"/>
      <c r="D21" s="23"/>
      <c r="E21" s="23"/>
      <c r="F21" s="23"/>
      <c r="G21" s="23"/>
      <c r="H21" s="23"/>
      <c r="I21" s="23"/>
      <c r="J21" s="24"/>
    </row>
    <row r="22">
      <c r="B22" s="25" t="s">
        <v>23</v>
      </c>
      <c r="C22" s="26">
        <v>43755.461586805555</v>
      </c>
      <c r="D22" s="27" t="s">
        <v>24</v>
      </c>
      <c r="E22" s="28"/>
      <c r="F22" s="28" t="s">
        <v>19</v>
      </c>
      <c r="G22" s="29" t="s">
        <v>20</v>
      </c>
      <c r="H22" s="30">
        <v>10</v>
      </c>
      <c r="I22" s="31">
        <v>50</v>
      </c>
      <c r="J22" s="32">
        <v>500</v>
      </c>
    </row>
    <row r="23">
      <c r="B23" s="25" t="s">
        <v>25</v>
      </c>
      <c r="C23" s="26">
        <v>43756.444356631946</v>
      </c>
      <c r="D23" s="27" t="s">
        <v>24</v>
      </c>
      <c r="E23" s="28"/>
      <c r="F23" s="28" t="s">
        <v>19</v>
      </c>
      <c r="G23" s="29" t="s">
        <v>20</v>
      </c>
      <c r="H23" s="30">
        <v>3.4238</v>
      </c>
      <c r="I23" s="31">
        <v>50</v>
      </c>
      <c r="J23" s="32">
        <v>171.19</v>
      </c>
    </row>
    <row r="24">
      <c r="B24" s="33"/>
      <c r="C24" s="33"/>
      <c r="D24" s="34"/>
      <c r="E24" s="34"/>
      <c r="F24" s="34"/>
      <c r="G24" s="35"/>
      <c r="H24" s="36"/>
      <c r="I24" s="37">
        <f>SUM(I22:I23)</f>
        <v>100</v>
      </c>
      <c r="J24" s="36">
        <f>SUM(J22:J23)</f>
        <v>671.19000000000005</v>
      </c>
    </row>
    <row r="25" ht="13.5">
      <c r="B25" s="19"/>
      <c r="C25" s="20"/>
      <c r="D25" s="20"/>
      <c r="E25" s="20"/>
      <c r="F25" s="20"/>
      <c r="G25" s="20"/>
      <c r="H25" s="20"/>
      <c r="I25" s="20"/>
      <c r="J25" s="21"/>
    </row>
    <row r="26" ht="15.75">
      <c r="B26" s="22" t="s">
        <v>27</v>
      </c>
      <c r="C26" s="23"/>
      <c r="D26" s="23"/>
      <c r="E26" s="23"/>
      <c r="F26" s="23"/>
      <c r="G26" s="23"/>
      <c r="H26" s="23"/>
      <c r="I26" s="23"/>
      <c r="J26" s="24"/>
    </row>
    <row r="27">
      <c r="B27" s="25" t="s">
        <v>23</v>
      </c>
      <c r="C27" s="26">
        <v>43755.461586805555</v>
      </c>
      <c r="D27" s="27" t="s">
        <v>24</v>
      </c>
      <c r="E27" s="28"/>
      <c r="F27" s="28" t="s">
        <v>19</v>
      </c>
      <c r="G27" s="29" t="s">
        <v>20</v>
      </c>
      <c r="H27" s="30">
        <v>2</v>
      </c>
      <c r="I27" s="31">
        <v>0</v>
      </c>
      <c r="J27" s="32">
        <v>0</v>
      </c>
    </row>
    <row r="28">
      <c r="B28" s="25" t="s">
        <v>25</v>
      </c>
      <c r="C28" s="26">
        <v>43756.444356631946</v>
      </c>
      <c r="D28" s="27" t="s">
        <v>24</v>
      </c>
      <c r="E28" s="28"/>
      <c r="F28" s="28" t="s">
        <v>19</v>
      </c>
      <c r="G28" s="29" t="s">
        <v>20</v>
      </c>
      <c r="H28" s="30">
        <v>0.85589999999999999</v>
      </c>
      <c r="I28" s="31">
        <v>0</v>
      </c>
      <c r="J28" s="32">
        <v>0</v>
      </c>
    </row>
    <row r="29">
      <c r="B29" s="33"/>
      <c r="C29" s="33"/>
      <c r="D29" s="34"/>
      <c r="E29" s="34"/>
      <c r="F29" s="34"/>
      <c r="G29" s="35"/>
      <c r="H29" s="36"/>
      <c r="I29" s="37">
        <f>SUM(I27:I28)</f>
        <v>0</v>
      </c>
      <c r="J29" s="36">
        <f>SUM(J27:J28)</f>
        <v>0</v>
      </c>
    </row>
    <row r="30" ht="13.5">
      <c r="B30" s="19"/>
      <c r="C30" s="20"/>
      <c r="D30" s="20"/>
      <c r="E30" s="20"/>
      <c r="F30" s="20"/>
      <c r="G30" s="20"/>
      <c r="H30" s="20"/>
      <c r="I30" s="20"/>
      <c r="J30" s="21"/>
    </row>
    <row r="31" ht="15.75">
      <c r="B31" s="22" t="s">
        <v>28</v>
      </c>
      <c r="C31" s="23"/>
      <c r="D31" s="23"/>
      <c r="E31" s="23"/>
      <c r="F31" s="23"/>
      <c r="G31" s="23"/>
      <c r="H31" s="23"/>
      <c r="I31" s="23"/>
      <c r="J31" s="24"/>
    </row>
    <row r="32">
      <c r="B32" s="25" t="s">
        <v>23</v>
      </c>
      <c r="C32" s="26">
        <v>43755.461586805555</v>
      </c>
      <c r="D32" s="27" t="s">
        <v>24</v>
      </c>
      <c r="E32" s="28"/>
      <c r="F32" s="28" t="s">
        <v>19</v>
      </c>
      <c r="G32" s="29" t="s">
        <v>20</v>
      </c>
      <c r="H32" s="30">
        <v>0.40000000000000002</v>
      </c>
      <c r="I32" s="31">
        <v>5</v>
      </c>
      <c r="J32" s="32">
        <v>2</v>
      </c>
    </row>
    <row r="33">
      <c r="B33" s="25" t="s">
        <v>25</v>
      </c>
      <c r="C33" s="26">
        <v>43756.444356631946</v>
      </c>
      <c r="D33" s="27" t="s">
        <v>24</v>
      </c>
      <c r="E33" s="28"/>
      <c r="F33" s="28" t="s">
        <v>19</v>
      </c>
      <c r="G33" s="29" t="s">
        <v>20</v>
      </c>
      <c r="H33" s="30">
        <v>0.85589999999999999</v>
      </c>
      <c r="I33" s="31">
        <v>5</v>
      </c>
      <c r="J33" s="32">
        <v>4.2800000000000002</v>
      </c>
    </row>
    <row r="34">
      <c r="B34" s="33"/>
      <c r="C34" s="33"/>
      <c r="D34" s="34"/>
      <c r="E34" s="34"/>
      <c r="F34" s="34"/>
      <c r="G34" s="35"/>
      <c r="H34" s="36"/>
      <c r="I34" s="37">
        <f>SUM(I32:I33)</f>
        <v>10</v>
      </c>
      <c r="J34" s="36">
        <f>SUM(J32:J33)</f>
        <v>6.2800000000000002</v>
      </c>
    </row>
    <row r="35" ht="13.5">
      <c r="B35" s="19"/>
      <c r="C35" s="20"/>
      <c r="D35" s="20"/>
      <c r="E35" s="20"/>
      <c r="F35" s="20"/>
      <c r="G35" s="20"/>
      <c r="H35" s="20"/>
      <c r="I35" s="20"/>
      <c r="J35" s="21"/>
    </row>
    <row r="36" ht="15.75">
      <c r="B36" s="22" t="s">
        <v>29</v>
      </c>
      <c r="C36" s="23"/>
      <c r="D36" s="23"/>
      <c r="E36" s="23"/>
      <c r="F36" s="23"/>
      <c r="G36" s="23"/>
      <c r="H36" s="23"/>
      <c r="I36" s="23"/>
      <c r="J36" s="24"/>
    </row>
    <row r="37">
      <c r="B37" s="25" t="s">
        <v>23</v>
      </c>
      <c r="C37" s="26">
        <v>43755.461586805555</v>
      </c>
      <c r="D37" s="27" t="s">
        <v>24</v>
      </c>
      <c r="E37" s="28"/>
      <c r="F37" s="28" t="s">
        <v>19</v>
      </c>
      <c r="G37" s="29" t="s">
        <v>20</v>
      </c>
      <c r="H37" s="30">
        <v>1.7119</v>
      </c>
      <c r="I37" s="31">
        <v>0</v>
      </c>
      <c r="J37" s="32">
        <v>0</v>
      </c>
    </row>
    <row r="38">
      <c r="B38" s="25" t="s">
        <v>25</v>
      </c>
      <c r="C38" s="26">
        <v>43756.444356631946</v>
      </c>
      <c r="D38" s="27" t="s">
        <v>24</v>
      </c>
      <c r="E38" s="28"/>
      <c r="F38" s="28" t="s">
        <v>19</v>
      </c>
      <c r="G38" s="29" t="s">
        <v>20</v>
      </c>
      <c r="H38" s="30">
        <v>3.4238</v>
      </c>
      <c r="I38" s="31">
        <v>0</v>
      </c>
      <c r="J38" s="32">
        <v>0</v>
      </c>
    </row>
    <row r="39">
      <c r="B39" s="33"/>
      <c r="C39" s="33"/>
      <c r="D39" s="34"/>
      <c r="E39" s="34"/>
      <c r="F39" s="34"/>
      <c r="G39" s="35"/>
      <c r="H39" s="36"/>
      <c r="I39" s="37">
        <f>SUM(I37:I38)</f>
        <v>0</v>
      </c>
      <c r="J39" s="36">
        <f>SUM(J37:J38)</f>
        <v>0</v>
      </c>
    </row>
    <row r="40" ht="13.5">
      <c r="B40" s="19"/>
      <c r="C40" s="20"/>
      <c r="D40" s="20"/>
      <c r="E40" s="20"/>
      <c r="F40" s="20"/>
      <c r="G40" s="20"/>
      <c r="H40" s="20"/>
      <c r="I40" s="20"/>
      <c r="J40" s="21"/>
    </row>
    <row r="41" ht="15.75">
      <c r="B41" s="22" t="s">
        <v>30</v>
      </c>
      <c r="C41" s="23"/>
      <c r="D41" s="23"/>
      <c r="E41" s="23"/>
      <c r="F41" s="23"/>
      <c r="G41" s="23"/>
      <c r="H41" s="23"/>
      <c r="I41" s="23"/>
      <c r="J41" s="24"/>
    </row>
    <row r="42">
      <c r="B42" s="25" t="s">
        <v>23</v>
      </c>
      <c r="C42" s="26">
        <v>43755.461586805555</v>
      </c>
      <c r="D42" s="27" t="s">
        <v>24</v>
      </c>
      <c r="E42" s="28"/>
      <c r="F42" s="28" t="s">
        <v>19</v>
      </c>
      <c r="G42" s="29" t="s">
        <v>20</v>
      </c>
      <c r="H42" s="30">
        <v>3.4199999999999999</v>
      </c>
      <c r="I42" s="31">
        <v>0</v>
      </c>
      <c r="J42" s="32">
        <v>0</v>
      </c>
    </row>
    <row r="43">
      <c r="B43" s="25" t="s">
        <v>25</v>
      </c>
      <c r="C43" s="26">
        <v>43756.444356631946</v>
      </c>
      <c r="D43" s="27" t="s">
        <v>24</v>
      </c>
      <c r="E43" s="28"/>
      <c r="F43" s="28" t="s">
        <v>19</v>
      </c>
      <c r="G43" s="29" t="s">
        <v>20</v>
      </c>
      <c r="H43" s="30">
        <v>6.8475999999999999</v>
      </c>
      <c r="I43" s="31">
        <v>0</v>
      </c>
      <c r="J43" s="32">
        <v>0</v>
      </c>
    </row>
    <row r="44">
      <c r="B44" s="33"/>
      <c r="C44" s="33"/>
      <c r="D44" s="34"/>
      <c r="E44" s="34"/>
      <c r="F44" s="34"/>
      <c r="G44" s="35"/>
      <c r="H44" s="36"/>
      <c r="I44" s="37">
        <f>SUM(I42:I43)</f>
        <v>0</v>
      </c>
      <c r="J44" s="36">
        <f>SUM(J42:J43)</f>
        <v>0</v>
      </c>
    </row>
    <row r="45" ht="13.5">
      <c r="B45" s="19"/>
      <c r="C45" s="20"/>
      <c r="D45" s="20"/>
      <c r="E45" s="20"/>
      <c r="F45" s="20"/>
      <c r="G45" s="20"/>
      <c r="H45" s="20"/>
      <c r="I45" s="20"/>
      <c r="J45" s="21"/>
    </row>
    <row r="46" ht="15.75">
      <c r="B46" s="22" t="s">
        <v>31</v>
      </c>
      <c r="C46" s="23"/>
      <c r="D46" s="23"/>
      <c r="E46" s="23"/>
      <c r="F46" s="23"/>
      <c r="G46" s="23"/>
      <c r="H46" s="23"/>
      <c r="I46" s="23"/>
      <c r="J46" s="24"/>
    </row>
    <row r="47">
      <c r="B47" s="25" t="s">
        <v>23</v>
      </c>
      <c r="C47" s="26">
        <v>43755.461586805555</v>
      </c>
      <c r="D47" s="27" t="s">
        <v>24</v>
      </c>
      <c r="E47" s="28"/>
      <c r="F47" s="28" t="s">
        <v>19</v>
      </c>
      <c r="G47" s="29" t="s">
        <v>20</v>
      </c>
      <c r="H47" s="30">
        <v>0.051400000000000001</v>
      </c>
      <c r="I47" s="31">
        <v>0</v>
      </c>
      <c r="J47" s="32">
        <v>0</v>
      </c>
    </row>
    <row r="48">
      <c r="B48" s="25" t="s">
        <v>25</v>
      </c>
      <c r="C48" s="26">
        <v>43756.444356631946</v>
      </c>
      <c r="D48" s="27" t="s">
        <v>24</v>
      </c>
      <c r="E48" s="28"/>
      <c r="F48" s="28" t="s">
        <v>19</v>
      </c>
      <c r="G48" s="29" t="s">
        <v>20</v>
      </c>
      <c r="H48" s="30">
        <v>0.1027</v>
      </c>
      <c r="I48" s="31">
        <v>0</v>
      </c>
      <c r="J48" s="32">
        <v>0</v>
      </c>
    </row>
    <row r="49">
      <c r="B49" s="33"/>
      <c r="C49" s="33"/>
      <c r="D49" s="34"/>
      <c r="E49" s="34"/>
      <c r="F49" s="34"/>
      <c r="G49" s="35"/>
      <c r="H49" s="36"/>
      <c r="I49" s="37">
        <f>SUM(I47:I48)</f>
        <v>0</v>
      </c>
      <c r="J49" s="36">
        <f>SUM(J47:J48)</f>
        <v>0</v>
      </c>
    </row>
    <row r="50" ht="13.5">
      <c r="B50" s="19"/>
      <c r="C50" s="20"/>
      <c r="D50" s="20"/>
      <c r="E50" s="20"/>
      <c r="F50" s="20"/>
      <c r="G50" s="20"/>
      <c r="H50" s="20"/>
      <c r="I50" s="20"/>
      <c r="J50" s="21"/>
    </row>
    <row r="51" ht="15.75">
      <c r="B51" s="22" t="s">
        <v>32</v>
      </c>
      <c r="C51" s="23"/>
      <c r="D51" s="23"/>
      <c r="E51" s="23"/>
      <c r="F51" s="23"/>
      <c r="G51" s="23"/>
      <c r="H51" s="23"/>
      <c r="I51" s="23"/>
      <c r="J51" s="24"/>
    </row>
    <row r="52">
      <c r="B52" s="25" t="s">
        <v>23</v>
      </c>
      <c r="C52" s="26">
        <v>43755.461586805555</v>
      </c>
      <c r="D52" s="27" t="s">
        <v>24</v>
      </c>
      <c r="E52" s="28"/>
      <c r="F52" s="28" t="s">
        <v>19</v>
      </c>
      <c r="G52" s="29" t="s">
        <v>20</v>
      </c>
      <c r="H52" s="30">
        <v>0.51359999999999995</v>
      </c>
      <c r="I52" s="31">
        <v>0</v>
      </c>
      <c r="J52" s="32">
        <v>0</v>
      </c>
    </row>
    <row r="53">
      <c r="B53" s="25" t="s">
        <v>25</v>
      </c>
      <c r="C53" s="26">
        <v>43756.444356631946</v>
      </c>
      <c r="D53" s="27" t="s">
        <v>24</v>
      </c>
      <c r="E53" s="28"/>
      <c r="F53" s="28" t="s">
        <v>19</v>
      </c>
      <c r="G53" s="29" t="s">
        <v>20</v>
      </c>
      <c r="H53" s="30">
        <v>1.0270999999999999</v>
      </c>
      <c r="I53" s="31">
        <v>0</v>
      </c>
      <c r="J53" s="32">
        <v>0</v>
      </c>
    </row>
    <row r="54">
      <c r="B54" s="33"/>
      <c r="C54" s="33"/>
      <c r="D54" s="34"/>
      <c r="E54" s="34"/>
      <c r="F54" s="34"/>
      <c r="G54" s="35"/>
      <c r="H54" s="36"/>
      <c r="I54" s="37">
        <f>SUM(I52:I53)</f>
        <v>0</v>
      </c>
      <c r="J54" s="36">
        <f>SUM(J52:J53)</f>
        <v>0</v>
      </c>
    </row>
    <row r="55" ht="13.5">
      <c r="B55" s="19"/>
      <c r="C55" s="20"/>
      <c r="D55" s="20"/>
      <c r="E55" s="20"/>
      <c r="F55" s="20"/>
      <c r="G55" s="20"/>
      <c r="H55" s="20"/>
      <c r="I55" s="20"/>
      <c r="J55" s="21"/>
    </row>
    <row r="56" ht="15.75">
      <c r="B56" s="22" t="s">
        <v>33</v>
      </c>
      <c r="C56" s="23"/>
      <c r="D56" s="23"/>
      <c r="E56" s="23"/>
      <c r="F56" s="23"/>
      <c r="G56" s="23"/>
      <c r="H56" s="23"/>
      <c r="I56" s="23"/>
      <c r="J56" s="24"/>
    </row>
    <row r="57">
      <c r="B57" s="25" t="s">
        <v>23</v>
      </c>
      <c r="C57" s="26">
        <v>43755.461586805555</v>
      </c>
      <c r="D57" s="27" t="s">
        <v>24</v>
      </c>
      <c r="E57" s="28"/>
      <c r="F57" s="28" t="s">
        <v>19</v>
      </c>
      <c r="G57" s="29" t="s">
        <v>20</v>
      </c>
      <c r="H57" s="30">
        <v>0.51359999999999995</v>
      </c>
      <c r="I57" s="31">
        <v>0</v>
      </c>
      <c r="J57" s="32">
        <v>0</v>
      </c>
    </row>
    <row r="58">
      <c r="B58" s="25" t="s">
        <v>25</v>
      </c>
      <c r="C58" s="26">
        <v>43756.444356631946</v>
      </c>
      <c r="D58" s="27" t="s">
        <v>24</v>
      </c>
      <c r="E58" s="28"/>
      <c r="F58" s="28" t="s">
        <v>19</v>
      </c>
      <c r="G58" s="29" t="s">
        <v>20</v>
      </c>
      <c r="H58" s="30">
        <v>1.0270999999999999</v>
      </c>
      <c r="I58" s="31">
        <v>0</v>
      </c>
      <c r="J58" s="32">
        <v>0</v>
      </c>
    </row>
    <row r="59">
      <c r="B59" s="33"/>
      <c r="C59" s="33"/>
      <c r="D59" s="34"/>
      <c r="E59" s="34"/>
      <c r="F59" s="34"/>
      <c r="G59" s="35"/>
      <c r="H59" s="36"/>
      <c r="I59" s="37">
        <f>SUM(I57:I58)</f>
        <v>0</v>
      </c>
      <c r="J59" s="36">
        <f>SUM(J57:J58)</f>
        <v>0</v>
      </c>
    </row>
    <row r="60" ht="13.5">
      <c r="B60" s="19"/>
      <c r="C60" s="20"/>
      <c r="D60" s="20"/>
      <c r="E60" s="20"/>
      <c r="F60" s="20"/>
      <c r="G60" s="20"/>
      <c r="H60" s="20"/>
      <c r="I60" s="20"/>
      <c r="J60" s="21"/>
    </row>
    <row r="61" ht="15.75">
      <c r="B61" s="22" t="s">
        <v>34</v>
      </c>
      <c r="C61" s="23"/>
      <c r="D61" s="23"/>
      <c r="E61" s="23"/>
      <c r="F61" s="23"/>
      <c r="G61" s="23"/>
      <c r="H61" s="23"/>
      <c r="I61" s="23"/>
      <c r="J61" s="24"/>
    </row>
    <row r="62">
      <c r="B62" s="25" t="s">
        <v>23</v>
      </c>
      <c r="C62" s="26">
        <v>43755.461586805555</v>
      </c>
      <c r="D62" s="27" t="s">
        <v>24</v>
      </c>
      <c r="E62" s="28"/>
      <c r="F62" s="28" t="s">
        <v>19</v>
      </c>
      <c r="G62" s="29" t="s">
        <v>20</v>
      </c>
      <c r="H62" s="30">
        <v>0.22259999999999999</v>
      </c>
      <c r="I62" s="31">
        <v>0</v>
      </c>
      <c r="J62" s="32">
        <v>0</v>
      </c>
    </row>
    <row r="63">
      <c r="B63" s="25" t="s">
        <v>25</v>
      </c>
      <c r="C63" s="26">
        <v>43756.444356631946</v>
      </c>
      <c r="D63" s="27" t="s">
        <v>24</v>
      </c>
      <c r="E63" s="28"/>
      <c r="F63" s="28" t="s">
        <v>19</v>
      </c>
      <c r="G63" s="29" t="s">
        <v>20</v>
      </c>
      <c r="H63" s="30">
        <v>0.4451</v>
      </c>
      <c r="I63" s="31">
        <v>0</v>
      </c>
      <c r="J63" s="32">
        <v>0</v>
      </c>
    </row>
    <row r="64">
      <c r="B64" s="33"/>
      <c r="C64" s="33"/>
      <c r="D64" s="34"/>
      <c r="E64" s="34"/>
      <c r="F64" s="34"/>
      <c r="G64" s="35"/>
      <c r="H64" s="36"/>
      <c r="I64" s="37">
        <f>SUM(I62:I63)</f>
        <v>0</v>
      </c>
      <c r="J64" s="36">
        <f>SUM(J62:J63)</f>
        <v>0</v>
      </c>
    </row>
    <row r="65" ht="13.5">
      <c r="B65" s="19"/>
      <c r="C65" s="20"/>
      <c r="D65" s="20"/>
      <c r="E65" s="20"/>
      <c r="F65" s="20"/>
      <c r="G65" s="20"/>
      <c r="H65" s="20"/>
      <c r="I65" s="20"/>
      <c r="J65" s="21"/>
    </row>
    <row r="66" ht="15.75">
      <c r="B66" s="22" t="s">
        <v>35</v>
      </c>
      <c r="C66" s="23"/>
      <c r="D66" s="23"/>
      <c r="E66" s="23"/>
      <c r="F66" s="23"/>
      <c r="G66" s="23"/>
      <c r="H66" s="23"/>
      <c r="I66" s="23"/>
      <c r="J66" s="24"/>
    </row>
    <row r="67">
      <c r="B67" s="25" t="s">
        <v>23</v>
      </c>
      <c r="C67" s="26">
        <v>43755.461586805555</v>
      </c>
      <c r="D67" s="27" t="s">
        <v>24</v>
      </c>
      <c r="E67" s="28"/>
      <c r="F67" s="28" t="s">
        <v>19</v>
      </c>
      <c r="G67" s="29" t="s">
        <v>20</v>
      </c>
      <c r="H67" s="30">
        <v>0.0025999999999999999</v>
      </c>
      <c r="I67" s="31">
        <v>0</v>
      </c>
      <c r="J67" s="32">
        <v>0</v>
      </c>
    </row>
    <row r="68">
      <c r="B68" s="25" t="s">
        <v>25</v>
      </c>
      <c r="C68" s="26">
        <v>43756.444356631946</v>
      </c>
      <c r="D68" s="27" t="s">
        <v>24</v>
      </c>
      <c r="E68" s="28"/>
      <c r="F68" s="28" t="s">
        <v>19</v>
      </c>
      <c r="G68" s="29" t="s">
        <v>20</v>
      </c>
      <c r="H68" s="30">
        <v>0.0051000000000000004</v>
      </c>
      <c r="I68" s="31">
        <v>0</v>
      </c>
      <c r="J68" s="32">
        <v>0</v>
      </c>
    </row>
    <row r="69">
      <c r="B69" s="33"/>
      <c r="C69" s="33"/>
      <c r="D69" s="34"/>
      <c r="E69" s="34"/>
      <c r="F69" s="34"/>
      <c r="G69" s="35"/>
      <c r="H69" s="36"/>
      <c r="I69" s="37">
        <f>SUM(I67:I68)</f>
        <v>0</v>
      </c>
      <c r="J69" s="36">
        <f>SUM(J67:J68)</f>
        <v>0</v>
      </c>
    </row>
    <row r="70" ht="13.5">
      <c r="B70" s="19"/>
      <c r="C70" s="20"/>
      <c r="D70" s="20"/>
      <c r="E70" s="20"/>
      <c r="F70" s="20"/>
      <c r="G70" s="20"/>
      <c r="H70" s="20"/>
      <c r="I70" s="20"/>
      <c r="J70" s="21"/>
    </row>
    <row r="71" ht="15.75">
      <c r="B71" s="22" t="s">
        <v>36</v>
      </c>
      <c r="C71" s="23"/>
      <c r="D71" s="23"/>
      <c r="E71" s="23"/>
      <c r="F71" s="23"/>
      <c r="G71" s="23"/>
      <c r="H71" s="23"/>
      <c r="I71" s="23"/>
      <c r="J71" s="24"/>
    </row>
    <row r="72">
      <c r="B72" s="25" t="s">
        <v>23</v>
      </c>
      <c r="C72" s="26">
        <v>43755.461586805555</v>
      </c>
      <c r="D72" s="27" t="s">
        <v>24</v>
      </c>
      <c r="E72" s="28"/>
      <c r="F72" s="28" t="s">
        <v>19</v>
      </c>
      <c r="G72" s="29" t="s">
        <v>20</v>
      </c>
      <c r="H72" s="30">
        <v>0.034200000000000001</v>
      </c>
      <c r="I72" s="31">
        <v>0</v>
      </c>
      <c r="J72" s="32">
        <v>0</v>
      </c>
    </row>
    <row r="73">
      <c r="B73" s="25" t="s">
        <v>23</v>
      </c>
      <c r="C73" s="26">
        <v>43755.461586805555</v>
      </c>
      <c r="D73" s="27" t="s">
        <v>24</v>
      </c>
      <c r="E73" s="28"/>
      <c r="F73" s="28" t="s">
        <v>19</v>
      </c>
      <c r="G73" s="29" t="s">
        <v>20</v>
      </c>
      <c r="H73" s="30">
        <v>0.034200000000000001</v>
      </c>
      <c r="I73" s="31">
        <v>0</v>
      </c>
      <c r="J73" s="32">
        <v>0</v>
      </c>
    </row>
    <row r="74">
      <c r="B74" s="25" t="s">
        <v>25</v>
      </c>
      <c r="C74" s="26">
        <v>43756.444356631946</v>
      </c>
      <c r="D74" s="27" t="s">
        <v>24</v>
      </c>
      <c r="E74" s="28"/>
      <c r="F74" s="28" t="s">
        <v>19</v>
      </c>
      <c r="G74" s="29" t="s">
        <v>20</v>
      </c>
      <c r="H74" s="30">
        <v>0.068500000000000005</v>
      </c>
      <c r="I74" s="31">
        <v>0</v>
      </c>
      <c r="J74" s="32">
        <v>0</v>
      </c>
    </row>
    <row r="75">
      <c r="B75" s="25" t="s">
        <v>25</v>
      </c>
      <c r="C75" s="26">
        <v>43756.444356631946</v>
      </c>
      <c r="D75" s="27" t="s">
        <v>24</v>
      </c>
      <c r="E75" s="28"/>
      <c r="F75" s="28" t="s">
        <v>19</v>
      </c>
      <c r="G75" s="29" t="s">
        <v>20</v>
      </c>
      <c r="H75" s="30">
        <v>0.068500000000000005</v>
      </c>
      <c r="I75" s="31">
        <v>0</v>
      </c>
      <c r="J75" s="32">
        <v>0</v>
      </c>
    </row>
    <row r="76">
      <c r="B76" s="33"/>
      <c r="C76" s="33"/>
      <c r="D76" s="34"/>
      <c r="E76" s="34"/>
      <c r="F76" s="34"/>
      <c r="G76" s="35"/>
      <c r="H76" s="36"/>
      <c r="I76" s="37">
        <f>SUM(I72:I75)</f>
        <v>0</v>
      </c>
      <c r="J76" s="36">
        <f>SUM(J72:J75)</f>
        <v>0</v>
      </c>
    </row>
    <row r="77" ht="13.5">
      <c r="B77" s="19"/>
      <c r="C77" s="20"/>
      <c r="D77" s="20"/>
      <c r="E77" s="20"/>
      <c r="F77" s="20"/>
      <c r="G77" s="20"/>
      <c r="H77" s="20"/>
      <c r="I77" s="20"/>
      <c r="J77" s="21"/>
    </row>
    <row r="78" ht="15.75">
      <c r="B78" s="22" t="s">
        <v>37</v>
      </c>
      <c r="C78" s="23"/>
      <c r="D78" s="23"/>
      <c r="E78" s="23"/>
      <c r="F78" s="23"/>
      <c r="G78" s="23"/>
      <c r="H78" s="23"/>
      <c r="I78" s="23"/>
      <c r="J78" s="24"/>
    </row>
    <row r="79">
      <c r="B79" s="25" t="s">
        <v>23</v>
      </c>
      <c r="C79" s="26">
        <v>43755.461586805555</v>
      </c>
      <c r="D79" s="27" t="s">
        <v>24</v>
      </c>
      <c r="E79" s="28"/>
      <c r="F79" s="28" t="s">
        <v>19</v>
      </c>
      <c r="G79" s="29" t="s">
        <v>20</v>
      </c>
      <c r="H79" s="30">
        <v>0.042799999999999998</v>
      </c>
      <c r="I79" s="31">
        <v>0</v>
      </c>
      <c r="J79" s="32">
        <v>0</v>
      </c>
    </row>
    <row r="80">
      <c r="B80" s="25" t="s">
        <v>25</v>
      </c>
      <c r="C80" s="26">
        <v>43756.444356631946</v>
      </c>
      <c r="D80" s="27" t="s">
        <v>24</v>
      </c>
      <c r="E80" s="28"/>
      <c r="F80" s="28" t="s">
        <v>19</v>
      </c>
      <c r="G80" s="29" t="s">
        <v>20</v>
      </c>
      <c r="H80" s="30">
        <v>0.085599999999999996</v>
      </c>
      <c r="I80" s="31">
        <v>0</v>
      </c>
      <c r="J80" s="32">
        <v>0</v>
      </c>
    </row>
    <row r="81">
      <c r="B81" s="33"/>
      <c r="C81" s="33"/>
      <c r="D81" s="34"/>
      <c r="E81" s="34"/>
      <c r="F81" s="34"/>
      <c r="G81" s="35"/>
      <c r="H81" s="36"/>
      <c r="I81" s="37">
        <f>SUM(I79:I80)</f>
        <v>0</v>
      </c>
      <c r="J81" s="36">
        <f>SUM(J79:J80)</f>
        <v>0</v>
      </c>
    </row>
    <row r="82" ht="13.5">
      <c r="B82" s="19"/>
      <c r="C82" s="20"/>
      <c r="D82" s="20"/>
      <c r="E82" s="20"/>
      <c r="F82" s="20"/>
      <c r="G82" s="20"/>
      <c r="H82" s="20"/>
      <c r="I82" s="20"/>
      <c r="J82" s="21"/>
    </row>
    <row r="83" ht="15.75">
      <c r="B83" s="22" t="s">
        <v>38</v>
      </c>
      <c r="C83" s="23"/>
      <c r="D83" s="23"/>
      <c r="E83" s="23"/>
      <c r="F83" s="23"/>
      <c r="G83" s="23"/>
      <c r="H83" s="23"/>
      <c r="I83" s="23"/>
      <c r="J83" s="24"/>
    </row>
    <row r="84">
      <c r="B84" s="25" t="s">
        <v>23</v>
      </c>
      <c r="C84" s="26">
        <v>43755.461586805555</v>
      </c>
      <c r="D84" s="27" t="s">
        <v>24</v>
      </c>
      <c r="E84" s="28"/>
      <c r="F84" s="28" t="s">
        <v>19</v>
      </c>
      <c r="G84" s="29" t="s">
        <v>20</v>
      </c>
      <c r="H84" s="30">
        <v>0.025700000000000001</v>
      </c>
      <c r="I84" s="31">
        <v>0</v>
      </c>
      <c r="J84" s="32">
        <v>0</v>
      </c>
    </row>
    <row r="85">
      <c r="B85" s="25" t="s">
        <v>25</v>
      </c>
      <c r="C85" s="26">
        <v>43756.444356631946</v>
      </c>
      <c r="D85" s="27" t="s">
        <v>24</v>
      </c>
      <c r="E85" s="28"/>
      <c r="F85" s="28" t="s">
        <v>19</v>
      </c>
      <c r="G85" s="29" t="s">
        <v>20</v>
      </c>
      <c r="H85" s="30">
        <v>0.051400000000000001</v>
      </c>
      <c r="I85" s="31">
        <v>0</v>
      </c>
      <c r="J85" s="32">
        <v>0</v>
      </c>
    </row>
    <row r="86">
      <c r="B86" s="33"/>
      <c r="C86" s="33"/>
      <c r="D86" s="34"/>
      <c r="E86" s="34"/>
      <c r="F86" s="34"/>
      <c r="G86" s="35"/>
      <c r="H86" s="36"/>
      <c r="I86" s="37">
        <f>SUM(I84:I85)</f>
        <v>0</v>
      </c>
      <c r="J86" s="36">
        <f>SUM(J84:J85)</f>
        <v>0</v>
      </c>
    </row>
    <row r="87" ht="13.5">
      <c r="B87" s="19"/>
      <c r="C87" s="20"/>
      <c r="D87" s="20"/>
      <c r="E87" s="20"/>
      <c r="F87" s="20"/>
      <c r="G87" s="20"/>
      <c r="H87" s="20"/>
      <c r="I87" s="20"/>
      <c r="J87" s="21"/>
    </row>
    <row r="88" ht="15.75">
      <c r="B88" s="22" t="s">
        <v>39</v>
      </c>
      <c r="C88" s="23"/>
      <c r="D88" s="23"/>
      <c r="E88" s="23"/>
      <c r="F88" s="23"/>
      <c r="G88" s="23"/>
      <c r="H88" s="23"/>
      <c r="I88" s="23"/>
      <c r="J88" s="24"/>
    </row>
    <row r="89">
      <c r="B89" s="25" t="s">
        <v>23</v>
      </c>
      <c r="C89" s="26">
        <v>43755.461586805555</v>
      </c>
      <c r="D89" s="27" t="s">
        <v>24</v>
      </c>
      <c r="E89" s="28"/>
      <c r="F89" s="28" t="s">
        <v>19</v>
      </c>
      <c r="G89" s="29" t="s">
        <v>40</v>
      </c>
      <c r="H89" s="30">
        <v>18.211099999999998</v>
      </c>
      <c r="I89" s="31">
        <v>0</v>
      </c>
      <c r="J89" s="32">
        <v>0</v>
      </c>
    </row>
    <row r="90">
      <c r="B90" s="25" t="s">
        <v>25</v>
      </c>
      <c r="C90" s="26">
        <v>43756.444356631946</v>
      </c>
      <c r="D90" s="27" t="s">
        <v>24</v>
      </c>
      <c r="E90" s="28"/>
      <c r="F90" s="28" t="s">
        <v>19</v>
      </c>
      <c r="G90" s="29" t="s">
        <v>40</v>
      </c>
      <c r="H90" s="30">
        <v>36.422199999999997</v>
      </c>
      <c r="I90" s="31">
        <v>0</v>
      </c>
      <c r="J90" s="32">
        <v>0</v>
      </c>
    </row>
    <row r="91">
      <c r="B91" s="33"/>
      <c r="C91" s="33"/>
      <c r="D91" s="34"/>
      <c r="E91" s="34"/>
      <c r="F91" s="34"/>
      <c r="G91" s="35"/>
      <c r="H91" s="36"/>
      <c r="I91" s="37">
        <f>SUM(I89:I90)</f>
        <v>0</v>
      </c>
      <c r="J91" s="36">
        <f>SUM(J89:J90)</f>
        <v>0</v>
      </c>
    </row>
    <row r="92">
      <c r="B92" s="38"/>
      <c r="C92" s="39"/>
      <c r="D92" s="40"/>
      <c r="E92" s="40"/>
      <c r="F92" s="40"/>
      <c r="G92" s="41"/>
      <c r="H92" s="41"/>
      <c r="I92" s="41"/>
      <c r="J92" s="41"/>
    </row>
    <row r="93" ht="12.75" customHeight="1">
      <c r="B93" s="42"/>
      <c r="C93" s="43"/>
      <c r="D93" s="42"/>
      <c r="E93" s="42"/>
      <c r="F93" s="42"/>
      <c r="G93" s="44"/>
      <c r="H93" s="44"/>
      <c r="I93" s="44"/>
      <c r="J93" s="44"/>
    </row>
  </sheetData>
  <mergeCells count="56">
    <mergeCell ref="B1:J1"/>
    <mergeCell ref="H8:J8"/>
    <mergeCell ref="G8:G9"/>
    <mergeCell ref="B8:E8"/>
    <mergeCell ref="D9:E9"/>
    <mergeCell ref="F8:F9"/>
    <mergeCell ref="B11:J11"/>
    <mergeCell ref="D12:E12"/>
    <mergeCell ref="D13:E13"/>
    <mergeCell ref="B16:J16"/>
    <mergeCell ref="D17:E17"/>
    <mergeCell ref="D18:E18"/>
    <mergeCell ref="B21:J21"/>
    <mergeCell ref="D22:E22"/>
    <mergeCell ref="D23:E23"/>
    <mergeCell ref="B26:J26"/>
    <mergeCell ref="D27:E27"/>
    <mergeCell ref="D28:E28"/>
    <mergeCell ref="B31:J31"/>
    <mergeCell ref="D32:E32"/>
    <mergeCell ref="D33:E33"/>
    <mergeCell ref="B36:J36"/>
    <mergeCell ref="D37:E37"/>
    <mergeCell ref="D38:E38"/>
    <mergeCell ref="B41:J41"/>
    <mergeCell ref="D42:E42"/>
    <mergeCell ref="D43:E43"/>
    <mergeCell ref="B46:J46"/>
    <mergeCell ref="D47:E47"/>
    <mergeCell ref="D48:E48"/>
    <mergeCell ref="B51:J51"/>
    <mergeCell ref="D52:E52"/>
    <mergeCell ref="D53:E53"/>
    <mergeCell ref="B56:J56"/>
    <mergeCell ref="D57:E57"/>
    <mergeCell ref="D58:E58"/>
    <mergeCell ref="B61:J61"/>
    <mergeCell ref="D62:E62"/>
    <mergeCell ref="D63:E63"/>
    <mergeCell ref="B66:J66"/>
    <mergeCell ref="D67:E67"/>
    <mergeCell ref="D68:E68"/>
    <mergeCell ref="B71:J71"/>
    <mergeCell ref="D72:E72"/>
    <mergeCell ref="D73:E73"/>
    <mergeCell ref="D74:E74"/>
    <mergeCell ref="D75:E75"/>
    <mergeCell ref="B78:J78"/>
    <mergeCell ref="D79:E79"/>
    <mergeCell ref="D80:E80"/>
    <mergeCell ref="B83:J83"/>
    <mergeCell ref="D84:E84"/>
    <mergeCell ref="D85:E85"/>
    <mergeCell ref="B88:J88"/>
    <mergeCell ref="D89:E89"/>
    <mergeCell ref="D90:E90"/>
  </mergeCells>
  <printOptions horizontalCentered="1"/>
  <pageMargins left="0.1965278" right="0.1965278" top="0.39375" bottom="0.39375" header="0.5118055" footer="0.5118055"/>
  <pageSetup paperSize="9" orientation="portrait" scale="71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2012-05-18T06:55:56Z</cp:lastPrinted>
  <dcterms:created xsi:type="dcterms:W3CDTF">2001-10-10T06:27:02Z</dcterms:created>
  <dcterms:modified xsi:type="dcterms:W3CDTF">2019-11-07T12:08:16Z</dcterms:modified>
</cp:coreProperties>
</file>