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MatGroup">Лист1!$A$9:$J$13</definedName>
    <definedName name="MatOutDet">Лист1!#REF!</definedName>
    <definedName name="range1">Лист1!#REF!</definedName>
    <definedName name="sectionPrice">Лист1!#REF!</definedName>
    <definedName name="_xlnm.Print_Titles" localSheetId="0">Лист1!$7:$8</definedName>
  </definedNames>
  <calcPr/>
</workbook>
</file>

<file path=xl/calcChain.xml><?xml version="1.0" encoding="utf-8"?>
<calcChain xmlns="http://schemas.openxmlformats.org/spreadsheetml/2006/main">
  <c i="1" r="J13"/>
  <c r="I13"/>
  <c r="C4"/>
</calcChain>
</file>

<file path=xl/sharedStrings.xml><?xml version="1.0" encoding="utf-8"?>
<sst xmlns="http://schemas.openxmlformats.org/spreadsheetml/2006/main">
  <si>
    <t>ВИТРАТИ ПО СИРОВИНІ</t>
  </si>
  <si>
    <t>Період:</t>
  </si>
  <si>
    <t>Група:</t>
  </si>
  <si>
    <t>Яловичина</t>
  </si>
  <si>
    <t>Виробництво</t>
  </si>
  <si>
    <t>Відвантажив</t>
  </si>
  <si>
    <t>Од. виміру</t>
  </si>
  <si>
    <t>Видано</t>
  </si>
  <si>
    <t>Номер</t>
  </si>
  <si>
    <t>Дата</t>
  </si>
  <si>
    <t>Товар</t>
  </si>
  <si>
    <t>к-ть</t>
  </si>
  <si>
    <t>ціна</t>
  </si>
  <si>
    <t>сума, грн.</t>
  </si>
  <si>
    <t>Яловичина 2с.</t>
  </si>
  <si>
    <t>ВР-8-104</t>
  </si>
  <si>
    <t>Софієвські 1.с". Сардельки</t>
  </si>
  <si>
    <t>Developer SP</t>
  </si>
  <si>
    <t>кг.</t>
  </si>
  <si>
    <t>ВР-21-106_ПВ-36</t>
  </si>
</sst>
</file>

<file path=xl/styles.xml><?xml version="1.0" encoding="utf-8"?>
<styleSheet xmlns="http://schemas.openxmlformats.org/spreadsheetml/2006/main">
  <numFmts count="1">
    <numFmt numFmtId="164" formatCode="dd/mm/yy h:mm;@"/>
  </numFmts>
  <fonts count="21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i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sz val="10"/>
      <color indexed="18"/>
      <name val="Times New Roman Cyr"/>
      <charset val="204"/>
    </font>
    <font>
      <b/>
      <i/>
      <sz val="10"/>
      <name val="Times New Roman Cyr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8"/>
      <name val="Arial"/>
      <charset val="204"/>
    </font>
    <font>
      <sz val="8"/>
      <name val="Arial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20">
    <border/>
    <border>
      <left style="thin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left style="thin">
        <color indexed="55"/>
      </left>
      <bottom style="hair">
        <color indexed="23"/>
      </bottom>
    </border>
    <border>
      <bottom style="hair">
        <color indexed="23"/>
      </bottom>
    </border>
    <border>
      <right style="thin">
        <color indexed="55"/>
      </right>
      <bottom style="hair">
        <color indexed="23"/>
      </bottom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</border>
    <border>
      <bottom style="thin">
        <color indexed="55"/>
      </bottom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/>
    <xf numFmtId="14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left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14" fontId="12" fillId="0" borderId="9" xfId="0" applyNumberFormat="1" applyFont="1" applyBorder="1" applyAlignment="1"/>
    <xf numFmtId="14" fontId="13" fillId="0" borderId="10" xfId="0" applyNumberFormat="1" applyFont="1" applyBorder="1" applyAlignment="1"/>
    <xf numFmtId="14" fontId="13" fillId="0" borderId="5" xfId="0" applyNumberFormat="1" applyFont="1" applyBorder="1" applyAlignment="1"/>
    <xf numFmtId="14" fontId="14" fillId="0" borderId="11" xfId="0" applyNumberFormat="1" applyFont="1" applyBorder="1" applyAlignment="1">
      <alignment horizontal="left"/>
    </xf>
    <xf numFmtId="14" fontId="14" fillId="0" borderId="12" xfId="0" applyNumberFormat="1" applyFont="1" applyBorder="1" applyAlignment="1">
      <alignment horizontal="left"/>
    </xf>
    <xf numFmtId="14" fontId="14" fillId="0" borderId="13" xfId="0" applyNumberFormat="1" applyFont="1" applyBorder="1" applyAlignment="1">
      <alignment horizontal="left"/>
    </xf>
    <xf numFmtId="0" fontId="15" fillId="0" borderId="14" xfId="0" applyNumberFormat="1" applyFont="1" applyBorder="1" applyAlignment="1">
      <alignment horizontal="center" vertical="center"/>
    </xf>
    <xf numFmtId="164" fontId="16" fillId="0" borderId="15" xfId="0" applyNumberFormat="1" applyFont="1" applyBorder="1" applyAlignment="1">
      <alignment horizontal="center" vertical="center"/>
    </xf>
    <xf numFmtId="0" fontId="16" fillId="0" borderId="15" xfId="0" applyNumberFormat="1" applyFont="1" applyBorder="1" applyAlignment="1">
      <alignment horizontal="left" vertical="center"/>
    </xf>
    <xf numFmtId="0" fontId="16" fillId="0" borderId="16" xfId="0" applyNumberFormat="1" applyFont="1" applyBorder="1" applyAlignment="1">
      <alignment horizontal="left" vertical="center"/>
    </xf>
    <xf numFmtId="0" fontId="16" fillId="0" borderId="17" xfId="0" applyNumberFormat="1" applyFont="1" applyBorder="1" applyAlignment="1">
      <alignment horizontal="center" vertical="center"/>
    </xf>
    <xf numFmtId="0" fontId="16" fillId="0" borderId="17" xfId="0" applyNumberFormat="1" applyFont="1" applyBorder="1" applyAlignment="1">
      <alignment horizontal="right" vertical="center"/>
    </xf>
    <xf numFmtId="2" fontId="16" fillId="0" borderId="17" xfId="0" applyNumberFormat="1" applyFont="1" applyBorder="1" applyAlignment="1">
      <alignment horizontal="right" vertical="center"/>
    </xf>
    <xf numFmtId="0" fontId="2" fillId="0" borderId="18" xfId="0" applyFont="1" applyBorder="1"/>
    <xf numFmtId="0" fontId="17" fillId="3" borderId="19" xfId="0" applyFont="1" applyFill="1" applyBorder="1"/>
    <xf numFmtId="0" fontId="18" fillId="3" borderId="19" xfId="0" applyFont="1" applyFill="1" applyBorder="1"/>
    <xf numFmtId="0" fontId="19" fillId="3" borderId="19" xfId="0" applyFont="1" applyFill="1" applyBorder="1"/>
    <xf numFmtId="0" fontId="17" fillId="3" borderId="19" xfId="0" applyNumberFormat="1" applyFont="1" applyFill="1" applyBorder="1" applyAlignment="1">
      <alignment horizontal="right"/>
    </xf>
    <xf numFmtId="2" fontId="17" fillId="3" borderId="19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17" fillId="0" borderId="0" xfId="0" applyFont="1" applyFill="1" applyBorder="1"/>
    <xf numFmtId="0" fontId="18" fillId="0" borderId="0" xfId="0" applyFont="1" applyFill="1" applyBorder="1"/>
    <xf numFmtId="0" fontId="19" fillId="0" borderId="0" xfId="0" applyFont="1" applyFill="1" applyBorder="1"/>
    <xf numFmtId="0" fontId="2" fillId="0" borderId="0" xfId="0" applyFont="1" applyBorder="1"/>
    <xf numFmtId="0" fontId="20" fillId="0" borderId="0" xfId="0" applyFont="1" applyBorder="1"/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workbookViewId="0">
      <pane activePane="bottomLeft" state="frozen" topLeftCell="A5" ySplit="4"/>
      <selection pane="bottomLeft" activeCell="J9" sqref="J9"/>
    </sheetView>
  </sheetViews>
  <sheetFormatPr defaultRowHeight="12.75"/>
  <cols>
    <col min="1" max="1" width="0.9999999" style="2" customWidth="1"/>
    <col min="2" max="2" width="17.29" style="2" customWidth="1"/>
    <col min="3" max="3" width="21.57" style="2" customWidth="1"/>
    <col min="4" max="4" width="24.43" style="2" customWidth="1"/>
    <col min="5" max="5" width="8.57" style="2" customWidth="1"/>
    <col min="6" max="6" width="24.71" style="2" customWidth="1"/>
    <col min="7" max="7" width="7.57" style="2" customWidth="1"/>
    <col min="8" max="8" width="10" style="2" customWidth="1"/>
    <col min="9" max="9" width="10.29" style="2" customWidth="1"/>
    <col min="10" max="10" width="11.29" style="2" customWidth="1"/>
    <col min="11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  <c r="I1" s="3"/>
      <c r="J1" s="3"/>
    </row>
    <row r="2" ht="7.5" customHeight="1">
      <c r="B2" s="4"/>
      <c r="C2" s="4"/>
      <c r="D2" s="4"/>
      <c r="E2" s="4"/>
      <c r="F2" s="4"/>
      <c r="G2" s="4"/>
      <c r="H2" s="4"/>
      <c r="I2" s="4"/>
      <c r="J2" s="4"/>
    </row>
    <row r="3" ht="13.5" customHeight="1">
      <c r="B3" s="5"/>
      <c r="C3" s="5"/>
      <c r="D3" s="5"/>
      <c r="E3" s="5"/>
      <c r="F3" s="5"/>
      <c r="G3" s="5"/>
      <c r="H3" s="5"/>
      <c r="I3" s="5"/>
      <c r="J3" s="5"/>
    </row>
    <row r="4" s="1" customFormat="1" ht="15.75" customHeight="1">
      <c r="B4" s="6" t="s">
        <v>1</v>
      </c>
      <c r="C4" s="7" t="str">
        <f>CONCATENATE("з "&amp;"07.11.2000"," по "&amp;"07.11.2019")</f>
        <v>з 07.11.2000 по 07.11.2019</v>
      </c>
      <c r="D4" s="7"/>
      <c r="E4" s="8"/>
      <c r="F4" s="8"/>
      <c r="G4" s="8"/>
      <c r="H4" s="8"/>
      <c r="I4" s="8"/>
      <c r="J4" s="8"/>
      <c r="K4" s="8"/>
      <c r="L4" s="8"/>
    </row>
    <row r="5" s="1" customFormat="1" ht="15.75" customHeight="1">
      <c r="B5" s="9" t="s">
        <v>2</v>
      </c>
      <c r="C5" s="10" t="s">
        <v>3</v>
      </c>
      <c r="D5" s="10"/>
      <c r="E5" s="8"/>
      <c r="F5" s="8"/>
      <c r="G5" s="8"/>
      <c r="H5" s="8"/>
      <c r="I5" s="8"/>
      <c r="J5" s="8"/>
      <c r="K5" s="8"/>
      <c r="L5" s="8"/>
    </row>
    <row r="6" ht="7.5" customHeight="1"/>
    <row r="7" ht="17.25" customHeight="1">
      <c r="B7" s="11" t="s">
        <v>4</v>
      </c>
      <c r="C7" s="12"/>
      <c r="D7" s="12"/>
      <c r="E7" s="13"/>
      <c r="F7" s="14" t="s">
        <v>5</v>
      </c>
      <c r="G7" s="15" t="s">
        <v>6</v>
      </c>
      <c r="H7" s="11" t="s">
        <v>7</v>
      </c>
      <c r="I7" s="12"/>
      <c r="J7" s="13"/>
    </row>
    <row r="8" ht="21" customHeight="1">
      <c r="B8" s="16" t="s">
        <v>8</v>
      </c>
      <c r="C8" s="16" t="s">
        <v>9</v>
      </c>
      <c r="D8" s="16" t="s">
        <v>10</v>
      </c>
      <c r="E8" s="16"/>
      <c r="F8" s="17"/>
      <c r="G8" s="18"/>
      <c r="H8" s="17" t="s">
        <v>11</v>
      </c>
      <c r="I8" s="18" t="s">
        <v>12</v>
      </c>
      <c r="J8" s="17" t="s">
        <v>13</v>
      </c>
    </row>
    <row r="9" ht="13.5">
      <c r="B9" s="19"/>
      <c r="C9" s="20"/>
      <c r="D9" s="20"/>
      <c r="E9" s="20"/>
      <c r="F9" s="20"/>
      <c r="G9" s="20"/>
      <c r="H9" s="20"/>
      <c r="I9" s="20"/>
      <c r="J9" s="21"/>
    </row>
    <row r="10" ht="15.75">
      <c r="B10" s="22" t="s">
        <v>14</v>
      </c>
      <c r="C10" s="23"/>
      <c r="D10" s="23"/>
      <c r="E10" s="23"/>
      <c r="F10" s="23"/>
      <c r="G10" s="23"/>
      <c r="H10" s="23"/>
      <c r="I10" s="23"/>
      <c r="J10" s="24"/>
    </row>
    <row r="11">
      <c r="B11" s="25" t="s">
        <v>15</v>
      </c>
      <c r="C11" s="26">
        <v>43755.461586805555</v>
      </c>
      <c r="D11" s="27" t="s">
        <v>16</v>
      </c>
      <c r="E11" s="28"/>
      <c r="F11" s="28" t="s">
        <v>17</v>
      </c>
      <c r="G11" s="29" t="s">
        <v>18</v>
      </c>
      <c r="H11" s="30">
        <v>0.5</v>
      </c>
      <c r="I11" s="31">
        <v>0</v>
      </c>
      <c r="J11" s="32">
        <v>0</v>
      </c>
    </row>
    <row r="12">
      <c r="B12" s="25" t="s">
        <v>19</v>
      </c>
      <c r="C12" s="26">
        <v>43756.444356631946</v>
      </c>
      <c r="D12" s="27" t="s">
        <v>16</v>
      </c>
      <c r="E12" s="28"/>
      <c r="F12" s="28" t="s">
        <v>17</v>
      </c>
      <c r="G12" s="29" t="s">
        <v>18</v>
      </c>
      <c r="H12" s="30">
        <v>1.7119</v>
      </c>
      <c r="I12" s="31">
        <v>12.098800000000001</v>
      </c>
      <c r="J12" s="32">
        <v>20.710000000000001</v>
      </c>
    </row>
    <row r="13">
      <c r="B13" s="33"/>
      <c r="C13" s="33"/>
      <c r="D13" s="34"/>
      <c r="E13" s="34"/>
      <c r="F13" s="34"/>
      <c r="G13" s="35"/>
      <c r="H13" s="36"/>
      <c r="I13" s="37">
        <f>SUM(I11:I12)</f>
        <v>12.098800000000001</v>
      </c>
      <c r="J13" s="36">
        <f>SUM(J11:J12)</f>
        <v>20.710000000000001</v>
      </c>
    </row>
    <row r="14">
      <c r="B14" s="38"/>
      <c r="C14" s="39"/>
      <c r="D14" s="40"/>
      <c r="E14" s="40"/>
      <c r="F14" s="40"/>
      <c r="G14" s="41"/>
      <c r="H14" s="41"/>
      <c r="I14" s="41"/>
      <c r="J14" s="41"/>
    </row>
    <row r="15" ht="12.75" customHeight="1">
      <c r="B15" s="42"/>
      <c r="C15" s="43"/>
      <c r="D15" s="42"/>
      <c r="E15" s="42"/>
      <c r="F15" s="42"/>
      <c r="G15" s="44"/>
      <c r="H15" s="44"/>
      <c r="I15" s="44"/>
      <c r="J15" s="44"/>
    </row>
  </sheetData>
  <mergeCells count="9">
    <mergeCell ref="B1:J1"/>
    <mergeCell ref="H7:J7"/>
    <mergeCell ref="G7:G8"/>
    <mergeCell ref="B7:E7"/>
    <mergeCell ref="D8:E8"/>
    <mergeCell ref="F7:F8"/>
    <mergeCell ref="B10:J10"/>
    <mergeCell ref="D11:E11"/>
    <mergeCell ref="D12:E12"/>
  </mergeCells>
  <printOptions horizontalCentered="1"/>
  <pageMargins left="0.1965278" right="0.1965278" top="0.39375" bottom="0.39375" header="0.5118055" footer="0.5118055"/>
  <pageSetup paperSize="9" orientation="portrait" scale="71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2012-05-18T06:55:56Z</cp:lastPrinted>
  <dcterms:created xsi:type="dcterms:W3CDTF">2001-10-10T06:27:02Z</dcterms:created>
  <dcterms:modified xsi:type="dcterms:W3CDTF">2019-11-07T12:10:47Z</dcterms:modified>
</cp:coreProperties>
</file>