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MatGroup">Лист1!$A$10:$M$23</definedName>
    <definedName name="MatList">Лист1!#REF!</definedName>
    <definedName name="MoveRange">Лист1!#REF!</definedName>
    <definedName name="OrdRange">Лист1!#REF!</definedName>
    <definedName name="range1">Лист1!#REF!</definedName>
    <definedName name="sectionPrice">Лист1!#REF!</definedName>
    <definedName name="_xlnm.Print_Titles" localSheetId="0">Лист1!$9:$9</definedName>
  </definedNames>
  <calcPr/>
</workbook>
</file>

<file path=xl/calcChain.xml><?xml version="1.0" encoding="utf-8"?>
<calcChain xmlns="http://schemas.openxmlformats.org/spreadsheetml/2006/main">
  <c i="1" r="M23"/>
  <c r="K22"/>
  <c r="I22"/>
  <c r="M21"/>
  <c r="M22"/>
  <c r="L21"/>
  <c r="K18"/>
  <c r="I18"/>
  <c r="M17"/>
  <c r="L17"/>
  <c r="M16"/>
  <c r="M18"/>
  <c r="L16"/>
  <c r="K13"/>
  <c r="I13"/>
  <c r="M12"/>
  <c r="M13"/>
  <c r="L12"/>
  <c r="D3"/>
</calcChain>
</file>

<file path=xl/sharedStrings.xml><?xml version="1.0" encoding="utf-8"?>
<sst xmlns="http://schemas.openxmlformats.org/spreadsheetml/2006/main">
  <si>
    <t xml:space="preserve"> ЗВІТ ПРО ЗАМОВЛЕННЯ ВІД КЛІЄНТІВ</t>
  </si>
  <si>
    <t>Період:</t>
  </si>
  <si>
    <t>Товарна група:</t>
  </si>
  <si>
    <t>Усі</t>
  </si>
  <si>
    <t>Товар:</t>
  </si>
  <si>
    <t>Код</t>
  </si>
  <si>
    <t>Назва товару</t>
  </si>
  <si>
    <t>Од. вим.</t>
  </si>
  <si>
    <t>Замовлено</t>
  </si>
  <si>
    <t>Відгружено</t>
  </si>
  <si>
    <t>Різниця</t>
  </si>
  <si>
    <t>Кіл - сть</t>
  </si>
  <si>
    <t>Сума</t>
  </si>
  <si>
    <t>Конина</t>
  </si>
  <si>
    <t>118</t>
  </si>
  <si>
    <t>Мясо конини односортне</t>
  </si>
  <si>
    <t>кг.</t>
  </si>
  <si>
    <t>Разом по катогорії:</t>
  </si>
  <si>
    <t>Свинина</t>
  </si>
  <si>
    <t>106</t>
  </si>
  <si>
    <t>Свинина напівжирна 50/50</t>
  </si>
  <si>
    <t>105</t>
  </si>
  <si>
    <t>Свинина не жирна</t>
  </si>
  <si>
    <t>Яловичина</t>
  </si>
  <si>
    <t>103</t>
  </si>
  <si>
    <t>Яловичина 2с.</t>
  </si>
  <si>
    <t>Всього по відомості:</t>
  </si>
</sst>
</file>

<file path=xl/styles.xml><?xml version="1.0" encoding="utf-8"?>
<styleSheet xmlns="http://schemas.openxmlformats.org/spreadsheetml/2006/main">
  <numFmts count="1">
    <numFmt numFmtId="164" formatCode="mm/dd/yy"/>
  </numFmts>
  <fonts count="19">
    <font>
      <sz val="10"/>
      <name val="Arial Cyr"/>
      <family val="2"/>
      <charset val="204"/>
    </font>
    <font>
      <sz val="10"/>
      <name val="Times New Roman Cyr"/>
      <family val="1"/>
      <charset val="204"/>
    </font>
    <font>
      <sz val="10"/>
      <name val="Arial"/>
      <charset val="204"/>
    </font>
    <font>
      <b/>
      <sz val="16"/>
      <color indexed="56"/>
      <name val="Times New Roman"/>
      <family val="1"/>
      <charset val="204"/>
    </font>
    <font>
      <b/>
      <sz val="12"/>
      <color indexed="56"/>
      <name val="Arial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sz val="11"/>
      <color indexed="18"/>
      <name val="Arial"/>
      <charset val="204"/>
    </font>
    <font>
      <b/>
      <sz val="8"/>
      <color indexed="18"/>
      <name val="Arial"/>
      <charset val="204"/>
    </font>
    <font>
      <b/>
      <sz val="12"/>
      <name val="Times New Roman"/>
      <family val="1"/>
      <charset val="204"/>
    </font>
    <font>
      <b/>
      <sz val="10"/>
      <color indexed="18"/>
      <name val="Times New Roman Cyr"/>
      <family val="1"/>
      <charset val="204"/>
    </font>
    <font>
      <sz val="10"/>
      <color indexed="16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charset val="204"/>
    </font>
    <font>
      <b/>
      <sz val="12"/>
      <color indexed="18"/>
      <name val="Times New Roman Cyr"/>
      <family val="1"/>
      <charset val="204"/>
    </font>
    <font>
      <b/>
      <sz val="10"/>
      <name val="Times New Roman Cyr"/>
      <family val="1"/>
      <charset val="204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6" tint="0.799981688894314"/>
        <bgColor indexed="64"/>
      </patternFill>
    </fill>
  </fills>
  <borders count="27">
    <border/>
    <border>
      <left style="thin">
        <color indexed="55"/>
      </left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</border>
    <border>
      <top style="thin">
        <color indexed="55"/>
      </top>
    </border>
    <border>
      <right style="thin">
        <color indexed="55"/>
      </right>
      <top style="thin">
        <color indexed="55"/>
      </top>
    </border>
    <border>
      <left style="thin">
        <color indexed="55"/>
      </left>
      <top style="thin">
        <color indexed="55"/>
      </top>
      <bottom style="thin">
        <color indexed="55"/>
      </bottom>
    </border>
    <border>
      <right style="thin">
        <color indexed="55"/>
      </right>
      <top style="thin">
        <color indexed="55"/>
      </top>
      <bottom style="thin">
        <color indexed="55"/>
      </bottom>
    </border>
    <border>
      <top style="thin">
        <color indexed="55"/>
      </top>
      <bottom style="thin">
        <color indexed="55"/>
      </bottom>
    </border>
    <border>
      <left style="thin">
        <color indexed="55"/>
      </left>
      <right style="thin">
        <color indexed="55"/>
      </right>
      <bottom style="thin">
        <color indexed="55"/>
      </bottom>
    </border>
    <border>
      <left style="thin">
        <color indexed="55"/>
      </left>
      <bottom style="thin">
        <color indexed="55"/>
      </bottom>
    </border>
    <border>
      <bottom style="thin">
        <color indexed="55"/>
      </bottom>
    </border>
    <border>
      <right style="thin">
        <color indexed="55"/>
      </right>
      <bottom style="thin">
        <color indexed="55"/>
      </bottom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</border>
    <border>
      <left style="thin">
        <color indexed="55"/>
      </left>
      <bottom style="hair">
        <color indexed="23"/>
      </bottom>
    </border>
    <border>
      <bottom style="hair">
        <color indexed="23"/>
      </bottom>
    </border>
    <border>
      <right style="thin">
        <color indexed="55"/>
      </right>
      <bottom style="hair">
        <color indexed="23"/>
      </bottom>
    </border>
    <border>
      <left style="thin">
        <color indexed="55"/>
      </left>
      <right style="hair">
        <color indexed="23"/>
      </right>
      <top style="hair">
        <color indexed="23"/>
      </top>
    </border>
    <border>
      <left style="hair">
        <color indexed="23"/>
      </left>
      <top style="hair">
        <color indexed="23"/>
      </top>
    </border>
    <border>
      <top style="hair">
        <color indexed="23"/>
      </top>
    </border>
    <border>
      <right style="hair">
        <color indexed="23"/>
      </right>
      <top style="hair">
        <color indexed="23"/>
      </top>
    </border>
    <border>
      <left style="hair">
        <color indexed="23"/>
      </left>
      <right style="hair">
        <color indexed="23"/>
      </right>
      <top style="hair">
        <color indexed="23"/>
      </top>
    </border>
    <border>
      <left style="thin">
        <color theme="0" tint="-0.349986266670736"/>
      </left>
      <top style="thin">
        <color theme="0" tint="-0.349986266670736"/>
      </top>
      <bottom style="thin">
        <color indexed="55"/>
      </bottom>
    </border>
    <border>
      <top style="thin">
        <color theme="0" tint="-0.349986266670736"/>
      </top>
      <bottom style="thin">
        <color indexed="55"/>
      </bottom>
    </border>
    <border>
      <right style="thin">
        <color theme="0" tint="-0.349986266670736"/>
      </right>
      <top style="thin">
        <color theme="0" tint="-0.349986266670736"/>
      </top>
      <bottom style="thin">
        <color indexed="55"/>
      </bottom>
    </border>
    <border>
      <left style="thin">
        <color theme="0" tint="-0.349986266670736"/>
      </left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</border>
    <border>
      <left style="thin">
        <color theme="0" tint="-0.349986266670736"/>
      </left>
      <top style="thin">
        <color theme="0" tint="-0.349986266670736"/>
      </top>
      <bottom style="thin">
        <color theme="0" tint="-0.349986266670736"/>
      </bottom>
    </border>
    <border>
      <right style="thin">
        <color theme="0" tint="-0.349986266670736"/>
      </right>
      <top style="thin">
        <color theme="0" tint="-0.349986266670736"/>
      </top>
      <bottom style="thin">
        <color theme="0" tint="-0.349986266670736"/>
      </bottom>
    </border>
  </borders>
  <cellStyleXfs count="1">
    <xf numFmtId="0" fontId="0" fillId="0" borderId="0"/>
  </cellStyleXfs>
  <cellXfs count="50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14" fontId="5" fillId="0" borderId="0" xfId="0" applyNumberFormat="1" applyFont="1" applyAlignment="1"/>
    <xf numFmtId="14" fontId="6" fillId="0" borderId="0" xfId="0" applyNumberFormat="1" applyFont="1" applyAlignment="1">
      <alignment horizontal="left"/>
    </xf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10" fillId="2" borderId="1" xfId="0" applyFont="1" applyFill="1" applyBorder="1" applyAlignment="1">
      <alignment horizontal="center" vertical="center" wrapText="1"/>
    </xf>
    <xf numFmtId="0" fontId="10" fillId="2" borderId="2" xfId="0" applyFont="1" applyFill="1" applyBorder="1" applyAlignment="1">
      <alignment horizontal="center" vertical="center" wrapText="1"/>
    </xf>
    <xf numFmtId="0" fontId="10" fillId="2" borderId="3" xfId="0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 wrapText="1"/>
    </xf>
    <xf numFmtId="0" fontId="10" fillId="2" borderId="5" xfId="0" applyFont="1" applyFill="1" applyBorder="1" applyAlignment="1">
      <alignment horizontal="center" vertical="center" wrapText="1"/>
    </xf>
    <xf numFmtId="0" fontId="10" fillId="2" borderId="6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10" fillId="2" borderId="8" xfId="0" applyFont="1" applyFill="1" applyBorder="1" applyAlignment="1">
      <alignment horizontal="center" vertical="center" wrapText="1"/>
    </xf>
    <xf numFmtId="0" fontId="10" fillId="2" borderId="9" xfId="0" applyFont="1" applyFill="1" applyBorder="1" applyAlignment="1">
      <alignment horizontal="center" vertical="center" wrapText="1"/>
    </xf>
    <xf numFmtId="0" fontId="10" fillId="2" borderId="10" xfId="0" applyFont="1" applyFill="1" applyBorder="1" applyAlignment="1">
      <alignment horizontal="center" vertical="center" wrapText="1"/>
    </xf>
    <xf numFmtId="0" fontId="10" fillId="2" borderId="11" xfId="0" applyFont="1" applyFill="1" applyBorder="1" applyAlignment="1">
      <alignment horizontal="center" vertical="center" wrapText="1"/>
    </xf>
    <xf numFmtId="0" fontId="10" fillId="2" borderId="12" xfId="0" applyFont="1" applyFill="1" applyBorder="1" applyAlignment="1">
      <alignment horizontal="center" vertical="center" wrapText="1"/>
    </xf>
    <xf numFmtId="0" fontId="11" fillId="2" borderId="12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center" wrapText="1"/>
    </xf>
    <xf numFmtId="0" fontId="11" fillId="2" borderId="6" xfId="0" applyFont="1" applyFill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12" fillId="0" borderId="13" xfId="0" applyFont="1" applyBorder="1" applyAlignment="1">
      <alignment horizontal="left"/>
    </xf>
    <xf numFmtId="0" fontId="12" fillId="0" borderId="14" xfId="0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49" fontId="2" fillId="0" borderId="16" xfId="0" applyNumberFormat="1" applyFont="1" applyBorder="1" applyAlignment="1">
      <alignment horizontal="center" vertical="center"/>
    </xf>
    <xf numFmtId="0" fontId="2" fillId="0" borderId="17" xfId="0" applyNumberFormat="1" applyFont="1" applyBorder="1" applyAlignment="1">
      <alignment horizontal="left" vertical="center"/>
    </xf>
    <xf numFmtId="0" fontId="2" fillId="0" borderId="18" xfId="0" applyNumberFormat="1" applyFont="1" applyBorder="1" applyAlignment="1">
      <alignment horizontal="left" vertical="center"/>
    </xf>
    <xf numFmtId="0" fontId="2" fillId="0" borderId="19" xfId="0" applyNumberFormat="1" applyFont="1" applyBorder="1" applyAlignment="1">
      <alignment horizontal="left" vertical="center"/>
    </xf>
    <xf numFmtId="2" fontId="2" fillId="0" borderId="20" xfId="0" applyNumberFormat="1" applyFont="1" applyBorder="1" applyAlignment="1">
      <alignment horizontal="center" vertical="center"/>
    </xf>
    <xf numFmtId="2" fontId="2" fillId="0" borderId="20" xfId="0" applyNumberFormat="1" applyFont="1" applyBorder="1" applyAlignment="1">
      <alignment horizontal="right" vertical="center"/>
    </xf>
    <xf numFmtId="164" fontId="13" fillId="3" borderId="21" xfId="0" applyNumberFormat="1" applyFont="1" applyFill="1" applyBorder="1" applyAlignment="1">
      <alignment horizontal="right" vertical="center"/>
    </xf>
    <xf numFmtId="164" fontId="13" fillId="3" borderId="22" xfId="0" applyNumberFormat="1" applyFont="1" applyFill="1" applyBorder="1" applyAlignment="1">
      <alignment horizontal="right" vertical="center"/>
    </xf>
    <xf numFmtId="0" fontId="14" fillId="3" borderId="22" xfId="0" applyFont="1" applyFill="1" applyBorder="1" applyAlignment="1">
      <alignment vertical="center"/>
    </xf>
    <xf numFmtId="2" fontId="15" fillId="3" borderId="22" xfId="0" applyNumberFormat="1" applyFont="1" applyFill="1" applyBorder="1" applyAlignment="1">
      <alignment horizontal="right" vertical="center"/>
    </xf>
    <xf numFmtId="2" fontId="16" fillId="3" borderId="22" xfId="0" applyNumberFormat="1" applyFont="1" applyFill="1" applyBorder="1" applyAlignment="1">
      <alignment horizontal="right" vertical="center"/>
    </xf>
    <xf numFmtId="2" fontId="1" fillId="3" borderId="22" xfId="0" applyNumberFormat="1" applyFont="1" applyFill="1" applyBorder="1" applyAlignment="1">
      <alignment horizontal="right" vertical="center"/>
    </xf>
    <xf numFmtId="2" fontId="16" fillId="3" borderId="23" xfId="0" applyNumberFormat="1" applyFont="1" applyFill="1" applyBorder="1" applyAlignment="1">
      <alignment horizontal="right" vertical="center"/>
    </xf>
    <xf numFmtId="164" fontId="17" fillId="4" borderId="24" xfId="0" applyNumberFormat="1" applyFont="1" applyFill="1" applyBorder="1" applyAlignment="1">
      <alignment horizontal="left" vertical="center"/>
    </xf>
    <xf numFmtId="164" fontId="13" fillId="4" borderId="25" xfId="0" applyNumberFormat="1" applyFont="1" applyFill="1" applyBorder="1" applyAlignment="1">
      <alignment vertical="center"/>
    </xf>
    <xf numFmtId="2" fontId="18" fillId="4" borderId="26" xfId="0" applyNumberFormat="1" applyFont="1" applyFill="1" applyBorder="1" applyAlignment="1">
      <alignment horizontal="right" vertical="center"/>
    </xf>
    <xf numFmtId="2" fontId="18" fillId="4" borderId="25" xfId="0" applyNumberFormat="1" applyFont="1" applyFill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</indexedColors>
  </colors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calcChain" Target="calcChain.xml" /><Relationship Id="rId5" Type="http://schemas.openxmlformats.org/officeDocument/2006/relationships/sharedStrings" Target="sharedStrings.xml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showGridLines="0" zoomScaleNormal="100" workbookViewId="0">
      <pane activePane="bottomLeft" state="frozen" topLeftCell="A10" ySplit="9"/>
      <selection pane="bottomLeft" activeCell="A5" sqref="A5"/>
    </sheetView>
  </sheetViews>
  <sheetFormatPr defaultRowHeight="12.75"/>
  <cols>
    <col min="1" max="1" width="0.9999999" style="2" customWidth="1"/>
    <col min="2" max="2" width="9.43" style="2" customWidth="1"/>
    <col min="3" max="3" width="6.14" style="2" customWidth="1"/>
    <col min="4" max="4" width="5.57" style="2" customWidth="1"/>
    <col min="5" max="5" width="8.43" style="2" customWidth="1"/>
    <col min="6" max="6" width="8" style="2" customWidth="1"/>
    <col min="7" max="7" width="8.43" style="2" customWidth="1"/>
    <col min="8" max="8" width="11.57" style="2" customWidth="1"/>
    <col min="9" max="10" width="11.29" style="2" customWidth="1"/>
    <col min="11" max="11" width="10.86" style="2" customWidth="1"/>
    <col min="12" max="12" width="10.43" style="2" customWidth="1"/>
    <col min="13" max="13" width="9" style="2" customWidth="1"/>
    <col min="14" max="16384" width="9.14" style="2"/>
  </cols>
  <sheetData>
    <row r="1" ht="27" customHeight="1">
      <c r="B1" s="3" t="s">
        <v>0</v>
      </c>
      <c r="C1" s="3"/>
      <c r="D1" s="3"/>
      <c r="E1" s="3"/>
      <c r="F1" s="3"/>
      <c r="G1" s="3"/>
      <c r="H1" s="3"/>
      <c r="I1" s="3"/>
      <c r="J1" s="3"/>
      <c r="K1" s="3"/>
      <c r="L1" s="3"/>
    </row>
    <row r="2" ht="12.75" customHeight="1"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</row>
    <row r="3" ht="13.5" customHeight="1">
      <c r="B3" s="5" t="s">
        <v>1</v>
      </c>
      <c r="D3" s="6" t="str">
        <f>CONCATENATE("з "&amp;"01.10.2016"," по "&amp;"31.10.2016")</f>
        <v>з 01.10.2016 по 31.10.2016</v>
      </c>
      <c r="E3" s="7"/>
      <c r="F3" s="7"/>
      <c r="G3" s="7"/>
      <c r="H3" s="7"/>
      <c r="I3" s="7"/>
      <c r="J3" s="7"/>
      <c r="K3" s="7"/>
      <c r="L3" s="7"/>
      <c r="M3" s="7"/>
    </row>
    <row r="4" ht="13.5" customHeight="1">
      <c r="B4" s="8" t="s">
        <v>2</v>
      </c>
      <c r="C4" s="9"/>
      <c r="D4" s="10" t="s">
        <v>3</v>
      </c>
      <c r="E4" s="7"/>
      <c r="F4" s="7"/>
      <c r="G4" s="7"/>
      <c r="H4" s="7"/>
      <c r="I4" s="7"/>
      <c r="J4" s="7"/>
      <c r="K4" s="7"/>
      <c r="L4" s="7"/>
      <c r="M4" s="7"/>
    </row>
    <row r="5" ht="13.5" customHeight="1">
      <c r="B5" s="5" t="s">
        <v>4</v>
      </c>
      <c r="C5" s="9"/>
      <c r="D5" s="6" t="s">
        <v>3</v>
      </c>
      <c r="E5" s="7"/>
      <c r="F5" s="7"/>
      <c r="G5" s="7"/>
      <c r="H5" s="7"/>
      <c r="I5" s="7"/>
      <c r="J5" s="7"/>
      <c r="K5" s="7"/>
      <c r="L5" s="7"/>
      <c r="M5" s="7"/>
    </row>
    <row r="6" ht="5.25" customHeight="1">
      <c r="B6" s="5"/>
      <c r="D6" s="6"/>
    </row>
    <row r="7" ht="26.25" customHeight="1">
      <c r="B7" s="11" t="s">
        <v>5</v>
      </c>
      <c r="C7" s="12" t="s">
        <v>6</v>
      </c>
      <c r="D7" s="13"/>
      <c r="E7" s="13"/>
      <c r="F7" s="14"/>
      <c r="G7" s="11" t="s">
        <v>7</v>
      </c>
      <c r="H7" s="15" t="s">
        <v>8</v>
      </c>
      <c r="I7" s="16"/>
      <c r="J7" s="17" t="s">
        <v>9</v>
      </c>
      <c r="K7" s="16"/>
      <c r="L7" s="15" t="s">
        <v>10</v>
      </c>
      <c r="M7" s="16"/>
    </row>
    <row r="8" ht="15.75" customHeight="1">
      <c r="B8" s="18"/>
      <c r="C8" s="19"/>
      <c r="D8" s="20"/>
      <c r="E8" s="20"/>
      <c r="F8" s="21"/>
      <c r="G8" s="18"/>
      <c r="H8" s="22" t="s">
        <v>11</v>
      </c>
      <c r="I8" s="22" t="s">
        <v>12</v>
      </c>
      <c r="J8" s="22" t="s">
        <v>11</v>
      </c>
      <c r="K8" s="22" t="s">
        <v>12</v>
      </c>
      <c r="L8" s="22" t="s">
        <v>11</v>
      </c>
      <c r="M8" s="22" t="s">
        <v>12</v>
      </c>
    </row>
    <row r="9" ht="13.5" customHeight="1">
      <c r="B9" s="23">
        <v>1</v>
      </c>
      <c r="C9" s="24">
        <v>2</v>
      </c>
      <c r="D9" s="25"/>
      <c r="E9" s="25"/>
      <c r="F9" s="26"/>
      <c r="G9" s="23">
        <v>3</v>
      </c>
      <c r="H9" s="23">
        <v>4</v>
      </c>
      <c r="I9" s="23">
        <v>5</v>
      </c>
      <c r="J9" s="23">
        <v>6</v>
      </c>
      <c r="K9" s="23">
        <v>7</v>
      </c>
      <c r="L9" s="23">
        <v>8</v>
      </c>
      <c r="M9" s="23">
        <v>9</v>
      </c>
    </row>
    <row r="10" ht="8.25" customHeight="1">
      <c r="B10" s="27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9"/>
    </row>
    <row r="11">
      <c r="B11" s="30" t="s">
        <v>13</v>
      </c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2"/>
    </row>
    <row r="12" ht="12.75" customHeight="1">
      <c r="B12" s="33" t="s">
        <v>14</v>
      </c>
      <c r="C12" s="34" t="s">
        <v>15</v>
      </c>
      <c r="D12" s="35"/>
      <c r="E12" s="35"/>
      <c r="F12" s="36"/>
      <c r="G12" s="37" t="s">
        <v>16</v>
      </c>
      <c r="H12" s="38">
        <v>4</v>
      </c>
      <c r="I12" s="38">
        <v>4.2400000000000002</v>
      </c>
      <c r="J12" s="38"/>
      <c r="K12" s="38"/>
      <c r="L12" s="38">
        <f>J12-H12</f>
        <v>-4</v>
      </c>
      <c r="M12" s="38">
        <f>K12-I12</f>
        <v>-4.2400000000000002</v>
      </c>
    </row>
    <row r="13" s="1" customFormat="1" ht="15.75" customHeight="1">
      <c r="B13" s="39" t="s">
        <v>17</v>
      </c>
      <c r="C13" s="40"/>
      <c r="D13" s="40"/>
      <c r="E13" s="40"/>
      <c r="F13" s="40"/>
      <c r="G13" s="40"/>
      <c r="H13" s="41"/>
      <c r="I13" s="42">
        <f>SUM(I12)</f>
        <v>4.2400000000000002</v>
      </c>
      <c r="J13" s="43"/>
      <c r="K13" s="44">
        <f>SUM(K12)</f>
        <v>0</v>
      </c>
      <c r="L13" s="43"/>
      <c r="M13" s="45">
        <f>SUM(M12)</f>
        <v>-4.2400000000000002</v>
      </c>
    </row>
    <row r="14" ht="8.25" customHeight="1">
      <c r="B14" s="27"/>
      <c r="C14" s="28"/>
      <c r="D14" s="28"/>
      <c r="E14" s="28"/>
      <c r="F14" s="28"/>
      <c r="G14" s="28"/>
      <c r="H14" s="28"/>
      <c r="I14" s="28"/>
      <c r="J14" s="28"/>
      <c r="K14" s="28"/>
      <c r="L14" s="28"/>
      <c r="M14" s="29"/>
    </row>
    <row r="15">
      <c r="B15" s="30" t="s">
        <v>18</v>
      </c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2"/>
    </row>
    <row r="16" ht="12.75" customHeight="1">
      <c r="B16" s="33" t="s">
        <v>19</v>
      </c>
      <c r="C16" s="34" t="s">
        <v>20</v>
      </c>
      <c r="D16" s="35"/>
      <c r="E16" s="35"/>
      <c r="F16" s="36"/>
      <c r="G16" s="37" t="s">
        <v>16</v>
      </c>
      <c r="H16" s="38">
        <v>1</v>
      </c>
      <c r="I16" s="38">
        <v>10.859999999999999</v>
      </c>
      <c r="J16" s="38"/>
      <c r="K16" s="38"/>
      <c r="L16" s="38">
        <f>J16-H16</f>
        <v>-1</v>
      </c>
      <c r="M16" s="38">
        <f>K16-I16</f>
        <v>-10.859999999999999</v>
      </c>
    </row>
    <row r="17" ht="12.75" customHeight="1">
      <c r="B17" s="33" t="s">
        <v>21</v>
      </c>
      <c r="C17" s="34" t="s">
        <v>22</v>
      </c>
      <c r="D17" s="35"/>
      <c r="E17" s="35"/>
      <c r="F17" s="36"/>
      <c r="G17" s="37" t="s">
        <v>16</v>
      </c>
      <c r="H17" s="38">
        <v>3</v>
      </c>
      <c r="I17" s="38">
        <v>31.800000000000001</v>
      </c>
      <c r="J17" s="38"/>
      <c r="K17" s="38"/>
      <c r="L17" s="38">
        <f>J17-H17</f>
        <v>-3</v>
      </c>
      <c r="M17" s="38">
        <f>K17-I17</f>
        <v>-31.800000000000001</v>
      </c>
    </row>
    <row r="18" s="1" customFormat="1" ht="15.75" customHeight="1">
      <c r="B18" s="39" t="s">
        <v>17</v>
      </c>
      <c r="C18" s="40"/>
      <c r="D18" s="40"/>
      <c r="E18" s="40"/>
      <c r="F18" s="40"/>
      <c r="G18" s="40"/>
      <c r="H18" s="41"/>
      <c r="I18" s="42">
        <f>SUM(I16:I17)</f>
        <v>42.659999999999997</v>
      </c>
      <c r="J18" s="43"/>
      <c r="K18" s="44">
        <f>SUM(K16:K17)</f>
        <v>0</v>
      </c>
      <c r="L18" s="43"/>
      <c r="M18" s="45">
        <f>SUM(M16:M17)</f>
        <v>-42.659999999999997</v>
      </c>
    </row>
    <row r="19" ht="8.25" customHeight="1">
      <c r="B19" s="27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9"/>
    </row>
    <row r="20">
      <c r="B20" s="30" t="s">
        <v>23</v>
      </c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2"/>
    </row>
    <row r="21" ht="12.75" customHeight="1">
      <c r="B21" s="33" t="s">
        <v>24</v>
      </c>
      <c r="C21" s="34" t="s">
        <v>25</v>
      </c>
      <c r="D21" s="35"/>
      <c r="E21" s="35"/>
      <c r="F21" s="36"/>
      <c r="G21" s="37" t="s">
        <v>16</v>
      </c>
      <c r="H21" s="38">
        <v>1</v>
      </c>
      <c r="I21" s="38">
        <v>10</v>
      </c>
      <c r="J21" s="38">
        <v>1</v>
      </c>
      <c r="K21" s="38">
        <v>10</v>
      </c>
      <c r="L21" s="38">
        <f>J21-H21</f>
        <v>0</v>
      </c>
      <c r="M21" s="38">
        <f>K21-I21</f>
        <v>0</v>
      </c>
    </row>
    <row r="22" s="1" customFormat="1" ht="15.75" customHeight="1">
      <c r="B22" s="39" t="s">
        <v>17</v>
      </c>
      <c r="C22" s="40"/>
      <c r="D22" s="40"/>
      <c r="E22" s="40"/>
      <c r="F22" s="40"/>
      <c r="G22" s="40"/>
      <c r="H22" s="41"/>
      <c r="I22" s="42">
        <f>SUM(I21)</f>
        <v>10</v>
      </c>
      <c r="J22" s="43"/>
      <c r="K22" s="44">
        <f>SUM(K21)</f>
        <v>10</v>
      </c>
      <c r="L22" s="43"/>
      <c r="M22" s="45">
        <f>SUM(M21)</f>
        <v>0</v>
      </c>
    </row>
    <row r="23" s="1" customFormat="1" ht="23.25" customHeight="1">
      <c r="B23" s="46" t="s">
        <v>26</v>
      </c>
      <c r="C23" s="46"/>
      <c r="D23" s="46"/>
      <c r="E23" s="46"/>
      <c r="F23" s="46"/>
      <c r="G23" s="46"/>
      <c r="H23" s="47"/>
      <c r="I23" s="48">
        <v>56.899999999999999</v>
      </c>
      <c r="J23" s="49"/>
      <c r="K23" s="48">
        <v>10</v>
      </c>
      <c r="L23" s="49"/>
      <c r="M23" s="48">
        <f>K23-I23</f>
        <v>-46.899999999999999</v>
      </c>
    </row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</sheetData>
  <mergeCells count="19">
    <mergeCell ref="B1:L1"/>
    <mergeCell ref="C9:F9"/>
    <mergeCell ref="B7:B8"/>
    <mergeCell ref="C7:F8"/>
    <mergeCell ref="G7:G8"/>
    <mergeCell ref="H7:I7"/>
    <mergeCell ref="B23:G23"/>
    <mergeCell ref="L7:M7"/>
    <mergeCell ref="J7:K7"/>
    <mergeCell ref="B11:M11"/>
    <mergeCell ref="B13:G13"/>
    <mergeCell ref="C12:F12"/>
    <mergeCell ref="B15:M15"/>
    <mergeCell ref="B18:G18"/>
    <mergeCell ref="C16:F16"/>
    <mergeCell ref="C17:F17"/>
    <mergeCell ref="B20:M20"/>
    <mergeCell ref="B22:G22"/>
    <mergeCell ref="C21:F21"/>
  </mergeCells>
  <printOptions horizontalCentered="1"/>
  <pageMargins left="0.1965278" right="0.1965278" top="0.1965278" bottom="0.39375" header="0.5118055" footer="0.1965278"/>
  <pageSetup paperSize="9" orientation="portrait" scale="9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>
  <Application>Microsoft Excel</Application>
  <Company>EnTechEco</Company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dc:creator>anna</dc:creator>
  <cp:lastModifiedBy>Sergiy V. Palamarchuk</cp:lastModifiedBy>
  <cp:lastPrinted>2013-02-25T06:29:58Z</cp:lastPrinted>
  <dcterms:created xsi:type="dcterms:W3CDTF">2001-10-10T06:27:02Z</dcterms:created>
  <dcterms:modified xsi:type="dcterms:W3CDTF">2016-10-20T08:36:25Z</dcterms:modified>
</cp:coreProperties>
</file>