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Лист1!$A$9:$M$13</definedName>
    <definedName name="MatList">Лист1!$A$11:$M$12</definedName>
    <definedName name="range1">Лист1!#REF!</definedName>
    <definedName name="sectionPrice">Лист1!#REF!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L11" i="1" l="1"/>
  <c r="J11" i="1"/>
  <c r="I11" i="1"/>
  <c r="M11" i="1" s="1"/>
  <c r="H11" i="1"/>
  <c r="D11" i="1"/>
  <c r="B11" i="1"/>
  <c r="B10" i="1"/>
  <c r="E5" i="1"/>
  <c r="E3" i="1"/>
  <c r="E4" i="1"/>
  <c r="K11" i="1" l="1"/>
</calcChain>
</file>

<file path=xl/sharedStrings.xml><?xml version="1.0" encoding="utf-8"?>
<sst xmlns="http://schemas.openxmlformats.org/spreadsheetml/2006/main" count="15" uniqueCount="15">
  <si>
    <t>sum</t>
  </si>
  <si>
    <t>Залишок</t>
  </si>
  <si>
    <t>Разом по катогорії :</t>
  </si>
  <si>
    <t>Назва товару</t>
  </si>
  <si>
    <t>Од. виміру</t>
  </si>
  <si>
    <t>Вільно</t>
  </si>
  <si>
    <t>Ціна</t>
  </si>
  <si>
    <t>Сума залишку</t>
  </si>
  <si>
    <t>Станом на:</t>
  </si>
  <si>
    <t>Склад:</t>
  </si>
  <si>
    <t>Товарна група:</t>
  </si>
  <si>
    <t>Разом по відомості :</t>
  </si>
  <si>
    <t>ЗАЛИШКИ НА СКЛАДІ</t>
  </si>
  <si>
    <t>В резерві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</si>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</sst>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"/>
    <numFmt numFmtId="165" formatCode="0.0000"/>
    <numFmt numFmtId="166" formatCode="[$-FC22]d\ mmmm\ yyyy&quot; р.&quot;;@"/>
  </numFmts>
  <fonts count="1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b/>
      <sz val="16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2" fontId="8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4" fontId="1" fillId="0" borderId="0" xfId="0" applyNumberFormat="1" applyFont="1"/>
    <xf numFmtId="0" fontId="9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0" fontId="7" fillId="2" borderId="1" xfId="0" applyFont="1" applyFill="1" applyBorder="1"/>
    <xf numFmtId="0" fontId="10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2" fontId="4" fillId="2" borderId="2" xfId="0" applyNumberFormat="1" applyFont="1" applyFill="1" applyBorder="1" applyAlignment="1">
      <alignment horizontal="right"/>
    </xf>
    <xf numFmtId="2" fontId="4" fillId="2" borderId="3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6" fillId="2" borderId="4" xfId="0" applyFont="1" applyFill="1" applyBorder="1"/>
    <xf numFmtId="2" fontId="2" fillId="2" borderId="4" xfId="0" applyNumberFormat="1" applyFont="1" applyFill="1" applyBorder="1" applyAlignment="1">
      <alignment horizontal="right"/>
    </xf>
    <xf numFmtId="2" fontId="6" fillId="2" borderId="4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12" fillId="0" borderId="0" xfId="0" applyFont="1"/>
    <xf numFmtId="0" fontId="7" fillId="2" borderId="2" xfId="0" applyFont="1" applyFill="1" applyBorder="1"/>
    <xf numFmtId="0" fontId="1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left"/>
    </xf>
    <xf numFmtId="14" fontId="14" fillId="0" borderId="6" xfId="0" applyNumberFormat="1" applyFont="1" applyBorder="1" applyAlignment="1"/>
    <xf numFmtId="14" fontId="14" fillId="0" borderId="7" xfId="0" applyNumberFormat="1" applyFont="1" applyBorder="1" applyAlignment="1"/>
    <xf numFmtId="14" fontId="14" fillId="0" borderId="8" xfId="0" applyNumberFormat="1" applyFont="1" applyBorder="1" applyAlignment="1"/>
    <xf numFmtId="2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/>
    <xf numFmtId="2" fontId="1" fillId="0" borderId="11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5" fillId="2" borderId="4" xfId="0" applyFont="1" applyFill="1" applyBorder="1"/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8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/>
    </xf>
    <xf numFmtId="0" fontId="11" fillId="3" borderId="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4" fontId="14" fillId="0" borderId="21" xfId="0" applyNumberFormat="1" applyFont="1" applyBorder="1" applyAlignment="1">
      <alignment horizontal="left"/>
    </xf>
    <xf numFmtId="14" fontId="14" fillId="0" borderId="22" xfId="0" applyNumberFormat="1" applyFont="1" applyBorder="1" applyAlignment="1">
      <alignment horizontal="left"/>
    </xf>
    <xf numFmtId="14" fontId="14" fillId="0" borderId="2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108"/>
  <sheetViews>
    <sheetView showGridLines="0" tabSelected="1" zoomScaleNormal="100" workbookViewId="0">
      <selection activeCell="J20" sqref="J20"/>
    </sheetView>
  </sheetViews>
  <sheetFormatPr defaultRowHeight="12.75" x14ac:dyDescent="0.2"/>
  <cols>
    <col min="1" max="1" width="1.85546875" style="1" customWidth="1"/>
    <col min="2" max="2" width="2.7109375" style="1" customWidth="1"/>
    <col min="3" max="3" width="6.42578125" style="1" customWidth="1"/>
    <col min="4" max="4" width="13" style="1" customWidth="1"/>
    <col min="5" max="5" width="7.140625" style="1" customWidth="1"/>
    <col min="6" max="6" width="7.28515625" style="1" customWidth="1"/>
    <col min="7" max="7" width="7.7109375" style="1" customWidth="1"/>
    <col min="8" max="8" width="7.140625" style="1" customWidth="1"/>
    <col min="9" max="9" width="9.140625" style="1" customWidth="1"/>
    <col min="10" max="10" width="7.28515625" style="1" customWidth="1"/>
    <col min="11" max="11" width="8.85546875" style="1" customWidth="1"/>
    <col min="12" max="12" width="9.7109375" style="1" customWidth="1"/>
    <col min="13" max="13" width="13.28515625" style="1" customWidth="1"/>
    <col min="14" max="16384" width="9.140625" style="1"/>
  </cols>
  <sheetData>
    <row r="1" spans="2:13" ht="27.75" customHeight="1" x14ac:dyDescent="0.3">
      <c r="D1" s="48" t="s">
        <v>12</v>
      </c>
      <c r="E1" s="48"/>
      <c r="F1" s="48"/>
      <c r="G1" s="48"/>
      <c r="H1" s="48"/>
      <c r="I1" s="48"/>
      <c r="J1" s="48"/>
      <c r="K1" s="17"/>
      <c r="L1" s="17"/>
      <c r="M1" s="16"/>
    </row>
    <row r="2" spans="2:13" ht="12" customHeight="1" x14ac:dyDescent="0.2">
      <c r="B2" s="2"/>
      <c r="C2" s="2"/>
      <c r="D2" s="49"/>
      <c r="E2" s="49"/>
      <c r="F2" s="49"/>
      <c r="G2" s="49"/>
      <c r="H2" s="49"/>
      <c r="I2" s="49"/>
      <c r="J2" s="49"/>
      <c r="K2" s="19"/>
      <c r="L2" s="19"/>
      <c r="M2" s="19"/>
    </row>
    <row r="3" spans="2:13" ht="14.25" customHeight="1" x14ac:dyDescent="0.25">
      <c r="C3" s="31" t="s">
        <v>8</v>
      </c>
      <c r="D3" s="18"/>
      <c r="E3" s="56" t="e">
        <f>XLRPARAMS_OnDate</f>
        <v>#NAME?</v>
      </c>
      <c r="F3" s="56"/>
      <c r="G3" s="56"/>
      <c r="H3" s="18"/>
      <c r="I3" s="18"/>
      <c r="J3" s="18"/>
      <c r="K3" s="18"/>
      <c r="L3" s="18"/>
      <c r="M3" s="18"/>
    </row>
    <row r="4" spans="2:13" ht="14.25" customHeight="1" x14ac:dyDescent="0.25">
      <c r="C4" s="31" t="s">
        <v>9</v>
      </c>
      <c r="D4" s="7"/>
      <c r="E4" s="34" t="e">
        <f>XLRPARAMS_WH</f>
        <v>#NAME?</v>
      </c>
      <c r="F4" s="34"/>
      <c r="G4" s="7"/>
      <c r="H4" s="7"/>
      <c r="I4" s="7"/>
      <c r="J4" s="7"/>
      <c r="K4" s="18"/>
      <c r="L4" s="18"/>
      <c r="M4" s="18"/>
    </row>
    <row r="5" spans="2:13" ht="14.25" customHeight="1" x14ac:dyDescent="0.25">
      <c r="C5" s="31" t="s">
        <v>10</v>
      </c>
      <c r="D5" s="7"/>
      <c r="E5" s="34" t="e">
        <f>XLRPARAMS_GRP</f>
        <v>#NAME?</v>
      </c>
      <c r="F5" s="34"/>
      <c r="G5" s="7"/>
      <c r="H5" s="7"/>
      <c r="I5" s="7"/>
      <c r="J5" s="7"/>
      <c r="K5" s="18"/>
      <c r="L5" s="18"/>
      <c r="M5" s="18"/>
    </row>
    <row r="7" spans="2:13" ht="18" customHeight="1" x14ac:dyDescent="0.2">
      <c r="B7" s="52" t="s">
        <v>14</v>
      </c>
      <c r="C7" s="53"/>
      <c r="D7" s="52" t="s">
        <v>3</v>
      </c>
      <c r="E7" s="58"/>
      <c r="F7" s="58"/>
      <c r="G7" s="53"/>
      <c r="H7" s="50" t="s">
        <v>4</v>
      </c>
      <c r="I7" s="50" t="s">
        <v>1</v>
      </c>
      <c r="J7" s="50" t="s">
        <v>13</v>
      </c>
      <c r="K7" s="50" t="s">
        <v>5</v>
      </c>
      <c r="L7" s="50" t="s">
        <v>6</v>
      </c>
      <c r="M7" s="50" t="s">
        <v>7</v>
      </c>
    </row>
    <row r="8" spans="2:13" ht="21" customHeight="1" x14ac:dyDescent="0.2">
      <c r="B8" s="54"/>
      <c r="C8" s="55"/>
      <c r="D8" s="54"/>
      <c r="E8" s="59"/>
      <c r="F8" s="59"/>
      <c r="G8" s="55"/>
      <c r="H8" s="51"/>
      <c r="I8" s="51"/>
      <c r="J8" s="51"/>
      <c r="K8" s="51"/>
      <c r="L8" s="51"/>
      <c r="M8" s="51"/>
    </row>
    <row r="9" spans="2:13" ht="12.7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</row>
    <row r="10" spans="2:13" ht="12.75" customHeight="1" x14ac:dyDescent="0.25">
      <c r="B10" s="60" t="e">
        <f>MatGroup_NAME</f>
        <v>#NAME?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2:13" ht="12.75" customHeight="1" x14ac:dyDescent="0.2">
      <c r="B11" s="43" t="e">
        <f>MatList_BARCODE</f>
        <v>#NAME?</v>
      </c>
      <c r="C11" s="44"/>
      <c r="D11" s="45" t="e">
        <f>MatList_MATNAME</f>
        <v>#NAME?</v>
      </c>
      <c r="E11" s="46"/>
      <c r="F11" s="46"/>
      <c r="G11" s="47"/>
      <c r="H11" s="33" t="e">
        <f>MatList_MSRNAME</f>
        <v>#NAME?</v>
      </c>
      <c r="I11" s="33" t="e">
        <f>MatList_REMAIN</f>
        <v>#NAME?</v>
      </c>
      <c r="J11" s="33" t="e">
        <f>MatList_RSV</f>
        <v>#NAME?</v>
      </c>
      <c r="K11" s="33" t="e">
        <f>I11-J11</f>
        <v>#NAME?</v>
      </c>
      <c r="L11" s="41" t="e">
        <f>MatList_AVGPRICE</f>
        <v>#NAME?</v>
      </c>
      <c r="M11" s="40" t="e">
        <f>I11*L11</f>
        <v>#NAME?</v>
      </c>
    </row>
    <row r="12" spans="2:13" ht="12.75" customHeight="1" x14ac:dyDescent="0.2">
      <c r="B12" s="39" t="s">
        <v>2</v>
      </c>
      <c r="C12" s="26"/>
      <c r="D12" s="26"/>
      <c r="E12" s="42"/>
      <c r="F12" s="42"/>
      <c r="G12" s="27"/>
      <c r="H12" s="29"/>
      <c r="I12" s="27"/>
      <c r="J12" s="27"/>
      <c r="K12" s="28"/>
      <c r="L12" s="28"/>
      <c r="M12" s="38" t="s">
        <v>0</v>
      </c>
    </row>
    <row r="13" spans="2:13" ht="12.75" customHeight="1" x14ac:dyDescent="0.2">
      <c r="B13" s="8"/>
      <c r="C13" s="8"/>
      <c r="D13" s="9"/>
      <c r="E13" s="10"/>
      <c r="F13" s="10"/>
      <c r="G13" s="11"/>
      <c r="H13" s="11"/>
      <c r="I13" s="11"/>
      <c r="J13" s="11"/>
      <c r="K13" s="12"/>
      <c r="L13" s="12"/>
      <c r="M13" s="12"/>
    </row>
    <row r="14" spans="2:13" ht="12.75" customHeight="1" x14ac:dyDescent="0.2">
      <c r="B14" s="13"/>
      <c r="C14" s="13"/>
      <c r="E14" s="10"/>
      <c r="F14" s="10"/>
      <c r="G14" s="11"/>
      <c r="H14" s="11"/>
      <c r="I14" s="11"/>
      <c r="J14" s="11"/>
      <c r="K14" s="14"/>
      <c r="L14" s="14"/>
      <c r="M14" s="14"/>
    </row>
    <row r="15" spans="2:13" ht="12.75" customHeight="1" x14ac:dyDescent="0.25">
      <c r="B15" s="20"/>
      <c r="C15" s="32"/>
      <c r="D15" s="21" t="s">
        <v>11</v>
      </c>
      <c r="E15" s="22"/>
      <c r="F15" s="22"/>
      <c r="G15" s="23"/>
      <c r="H15" s="30"/>
      <c r="I15" s="23"/>
      <c r="J15" s="23"/>
      <c r="K15" s="24"/>
      <c r="L15" s="24"/>
      <c r="M15" s="25"/>
    </row>
    <row r="16" spans="2:13" ht="12.75" customHeight="1" x14ac:dyDescent="0.2">
      <c r="B16" s="3"/>
      <c r="C16" s="3"/>
      <c r="D16" s="4"/>
      <c r="E16" s="3"/>
      <c r="F16" s="3"/>
      <c r="G16" s="5"/>
      <c r="H16" s="5"/>
      <c r="I16" s="5"/>
      <c r="J16" s="5"/>
      <c r="K16" s="6"/>
      <c r="L16" s="6"/>
      <c r="M16" s="6"/>
    </row>
    <row r="17" spans="2:13" ht="12.75" customHeight="1" x14ac:dyDescent="0.2">
      <c r="J17" s="3"/>
      <c r="K17" s="3"/>
      <c r="L17" s="3"/>
      <c r="M17" s="3"/>
    </row>
    <row r="18" spans="2:13" ht="12.75" customHeight="1" x14ac:dyDescent="0.2">
      <c r="B18" s="57"/>
      <c r="C18" s="57"/>
      <c r="D18" s="57"/>
      <c r="E18" s="57"/>
      <c r="F18" s="57"/>
      <c r="G18" s="57"/>
      <c r="H18" s="15"/>
      <c r="I18" s="15"/>
      <c r="J18" s="5"/>
      <c r="K18" s="5"/>
      <c r="L18" s="5"/>
      <c r="M18" s="5"/>
    </row>
    <row r="19" spans="2:13" ht="12.75" customHeight="1" x14ac:dyDescent="0.2">
      <c r="J19" s="5"/>
      <c r="K19" s="3"/>
      <c r="L19" s="3"/>
      <c r="M19" s="3"/>
    </row>
    <row r="20" spans="2:13" ht="12.75" customHeight="1" x14ac:dyDescent="0.2"/>
    <row r="21" spans="2:13" ht="12.75" customHeight="1" x14ac:dyDescent="0.2"/>
    <row r="22" spans="2:13" ht="12.75" customHeight="1" x14ac:dyDescent="0.2"/>
    <row r="23" spans="2:13" ht="12.75" customHeight="1" x14ac:dyDescent="0.2"/>
    <row r="24" spans="2:13" ht="12.75" customHeight="1" x14ac:dyDescent="0.2"/>
    <row r="25" spans="2:13" ht="12.75" customHeight="1" x14ac:dyDescent="0.2"/>
    <row r="26" spans="2:13" ht="12.75" customHeight="1" x14ac:dyDescent="0.2"/>
    <row r="27" spans="2:13" ht="12.75" customHeight="1" x14ac:dyDescent="0.2"/>
    <row r="28" spans="2:13" ht="12.75" customHeight="1" x14ac:dyDescent="0.2"/>
    <row r="29" spans="2:13" ht="12.75" customHeight="1" x14ac:dyDescent="0.2"/>
    <row r="30" spans="2:13" ht="12.75" customHeight="1" x14ac:dyDescent="0.2"/>
    <row r="31" spans="2:13" ht="12.75" customHeight="1" x14ac:dyDescent="0.2"/>
    <row r="32" spans="2:1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</sheetData>
  <mergeCells count="15">
    <mergeCell ref="M7:M8"/>
    <mergeCell ref="B7:C8"/>
    <mergeCell ref="E3:G3"/>
    <mergeCell ref="B18:G18"/>
    <mergeCell ref="D7:G8"/>
    <mergeCell ref="J7:J8"/>
    <mergeCell ref="L7:L8"/>
    <mergeCell ref="I7:I8"/>
    <mergeCell ref="B10:M10"/>
    <mergeCell ref="B11:C11"/>
    <mergeCell ref="D11:G11"/>
    <mergeCell ref="D1:J1"/>
    <mergeCell ref="D2:J2"/>
    <mergeCell ref="K7:K8"/>
    <mergeCell ref="H7:H8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2012-02-03T06:14:49Z</cp:lastPrinted>
  <dcterms:created xsi:type="dcterms:W3CDTF">2001-10-10T06:27:02Z</dcterms:created>
  <dcterms:modified xsi:type="dcterms:W3CDTF">2016-09-05T11:45:30Z</dcterms:modified>
</cp:coreProperties>
</file>