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Лист1!$A$11:$P$14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N14"/>
  <c r="J14"/>
  <c r="P13"/>
  <c r="O13"/>
  <c r="P12"/>
  <c r="O12"/>
  <c r="P11"/>
  <c r="P14"/>
  <c r="O11"/>
  <c r="D3"/>
</calcChain>
</file>

<file path=xl/sharedStrings.xml><?xml version="1.0" encoding="utf-8"?>
<sst xmlns="http://schemas.openxmlformats.org/spreadsheetml/2006/main">
  <si>
    <t xml:space="preserve"> ЗВІТ ПРО ЗАМОВЛЕННЯ ВІД КЛІЄНТІВ</t>
  </si>
  <si>
    <t>Період:</t>
  </si>
  <si>
    <t>Товарна група:</t>
  </si>
  <si>
    <t>Усі</t>
  </si>
  <si>
    <t>Товар:</t>
  </si>
  <si>
    <t>Контрагент:</t>
  </si>
  <si>
    <t>ФОП Test А.А.</t>
  </si>
  <si>
    <t>Код</t>
  </si>
  <si>
    <t>Назва товару</t>
  </si>
  <si>
    <t>Од. вим.</t>
  </si>
  <si>
    <t>Контрагент</t>
  </si>
  <si>
    <t>Замовлено</t>
  </si>
  <si>
    <t>Відгружено</t>
  </si>
  <si>
    <t>Різниця</t>
  </si>
  <si>
    <t>Кіл - сть</t>
  </si>
  <si>
    <t>Сума</t>
  </si>
  <si>
    <t>Відвантажив</t>
  </si>
  <si>
    <t>Дата</t>
  </si>
  <si>
    <t>34</t>
  </si>
  <si>
    <t>Софієвські 1.с". Сардельки</t>
  </si>
  <si>
    <t>кг.</t>
  </si>
  <si>
    <t>Дорогин А.</t>
  </si>
  <si>
    <t>102</t>
  </si>
  <si>
    <t xml:space="preserve">Яловичина  1 сотру</t>
  </si>
  <si>
    <t>103</t>
  </si>
  <si>
    <t>Яловичина 2с.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</si>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</sst>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left" vertical="center"/>
    </xf>
    <xf numFmtId="0" fontId="2" fillId="0" borderId="15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right" vertical="center"/>
    </xf>
    <xf numFmtId="165" fontId="2" fillId="0" borderId="17" xfId="0" applyNumberFormat="1" applyFont="1" applyBorder="1" applyAlignment="1">
      <alignment horizontal="right" vertical="center"/>
    </xf>
    <xf numFmtId="0" fontId="12" fillId="3" borderId="18" xfId="0" applyFont="1" applyFill="1" applyBorder="1"/>
    <xf numFmtId="164" fontId="13" fillId="3" borderId="19" xfId="0" applyNumberFormat="1" applyFont="1" applyFill="1" applyBorder="1"/>
    <xf numFmtId="0" fontId="14" fillId="3" borderId="19" xfId="0" applyFont="1" applyFill="1" applyBorder="1"/>
    <xf numFmtId="0" fontId="15" fillId="3" borderId="19" xfId="0" applyFont="1" applyFill="1" applyBorder="1"/>
    <xf numFmtId="2" fontId="1" fillId="3" borderId="19" xfId="0" applyNumberFormat="1" applyFont="1" applyFill="1" applyBorder="1" applyAlignment="1">
      <alignment horizontal="right"/>
    </xf>
    <xf numFmtId="2" fontId="12" fillId="3" borderId="19" xfId="0" applyNumberFormat="1" applyFont="1" applyFill="1" applyBorder="1" applyAlignment="1">
      <alignment horizontal="right"/>
    </xf>
    <xf numFmtId="2" fontId="12" fillId="3" borderId="2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7.71" style="2" customWidth="1"/>
    <col min="3" max="3" width="9.29" style="2" customWidth="1"/>
    <col min="4" max="4" width="5.57" style="2" customWidth="1"/>
    <col min="5" max="5" width="6.71" style="2" customWidth="1"/>
    <col min="6" max="6" width="4.86" style="2" customWidth="1"/>
    <col min="7" max="7" width="6.71" style="2" customWidth="1"/>
    <col min="8" max="8" width="28.57" style="2" customWidth="1"/>
    <col min="9" max="9" width="8.71" style="2" customWidth="1"/>
    <col min="10" max="10" width="8.86" style="2" customWidth="1"/>
    <col min="11" max="11" width="17.86" style="2" customWidth="1"/>
    <col min="12" max="12" width="14.57" style="2" customWidth="1"/>
    <col min="13" max="13" width="9" style="2" customWidth="1"/>
    <col min="14" max="14" width="10.14" style="2" customWidth="1"/>
    <col min="15" max="15" width="10" style="2" customWidth="1"/>
    <col min="16" max="16" width="11.14" style="2" customWidth="1"/>
    <col min="17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3.5" customHeight="1">
      <c r="B3" s="5" t="s">
        <v>1</v>
      </c>
      <c r="D3" s="6" t="str">
        <f>CONCATENATE("з "&amp;"01.09.2016"," по "&amp;"30.09.2016")</f>
        <v>з 01.09.2016 по 30.09.2016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13.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13.5" customHeight="1">
      <c r="B5" s="5" t="s">
        <v>4</v>
      </c>
      <c r="C5" s="9"/>
      <c r="D5" s="6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13.5" customHeight="1">
      <c r="B6" s="5" t="s">
        <v>5</v>
      </c>
      <c r="D6" s="6" t="s">
        <v>6</v>
      </c>
    </row>
    <row r="7" ht="5.25" customHeight="1">
      <c r="B7" s="5"/>
      <c r="D7" s="6"/>
    </row>
    <row r="8" ht="26.25" customHeight="1">
      <c r="B8" s="11" t="s">
        <v>7</v>
      </c>
      <c r="C8" s="12" t="s">
        <v>8</v>
      </c>
      <c r="D8" s="13"/>
      <c r="E8" s="13"/>
      <c r="F8" s="14"/>
      <c r="G8" s="11" t="s">
        <v>9</v>
      </c>
      <c r="H8" s="11" t="s">
        <v>10</v>
      </c>
      <c r="I8" s="15" t="s">
        <v>11</v>
      </c>
      <c r="J8" s="16"/>
      <c r="K8" s="15" t="s">
        <v>12</v>
      </c>
      <c r="L8" s="17"/>
      <c r="M8" s="17"/>
      <c r="N8" s="16"/>
      <c r="O8" s="15" t="s">
        <v>13</v>
      </c>
      <c r="P8" s="16"/>
    </row>
    <row r="9" ht="15.75" customHeight="1">
      <c r="B9" s="18"/>
      <c r="C9" s="19"/>
      <c r="D9" s="20"/>
      <c r="E9" s="20"/>
      <c r="F9" s="21"/>
      <c r="G9" s="18"/>
      <c r="H9" s="18"/>
      <c r="I9" s="22" t="s">
        <v>14</v>
      </c>
      <c r="J9" s="22" t="s">
        <v>15</v>
      </c>
      <c r="K9" s="22" t="s">
        <v>16</v>
      </c>
      <c r="L9" s="22" t="s">
        <v>17</v>
      </c>
      <c r="M9" s="22" t="s">
        <v>14</v>
      </c>
      <c r="N9" s="22" t="s">
        <v>15</v>
      </c>
      <c r="O9" s="22" t="s">
        <v>14</v>
      </c>
      <c r="P9" s="22" t="s">
        <v>15</v>
      </c>
    </row>
    <row r="10" ht="13.5" customHeight="1">
      <c r="B10" s="23">
        <v>1</v>
      </c>
      <c r="C10" s="24">
        <v>2</v>
      </c>
      <c r="D10" s="25"/>
      <c r="E10" s="25"/>
      <c r="F10" s="26"/>
      <c r="G10" s="23">
        <v>4</v>
      </c>
      <c r="H10" s="23"/>
      <c r="I10" s="23">
        <v>5</v>
      </c>
      <c r="J10" s="23">
        <v>6</v>
      </c>
      <c r="K10" s="23">
        <v>7</v>
      </c>
      <c r="L10" s="23">
        <v>8</v>
      </c>
      <c r="M10" s="23">
        <v>9</v>
      </c>
      <c r="N10" s="23">
        <v>10</v>
      </c>
      <c r="O10" s="23">
        <v>11</v>
      </c>
      <c r="P10" s="23">
        <v>12</v>
      </c>
    </row>
    <row r="11" ht="12.75" customHeight="1">
      <c r="B11" s="27" t="s">
        <v>18</v>
      </c>
      <c r="C11" s="28" t="s">
        <v>19</v>
      </c>
      <c r="D11" s="29"/>
      <c r="E11" s="29"/>
      <c r="F11" s="30"/>
      <c r="G11" s="31" t="s">
        <v>20</v>
      </c>
      <c r="H11" s="32" t="s">
        <v>6</v>
      </c>
      <c r="I11" s="33">
        <v>100</v>
      </c>
      <c r="J11" s="33">
        <v>1200</v>
      </c>
      <c r="K11" s="33" t="s">
        <v>21</v>
      </c>
      <c r="L11" s="34">
        <v>42634.410999884254</v>
      </c>
      <c r="M11" s="33">
        <v>100</v>
      </c>
      <c r="N11" s="33">
        <v>1200</v>
      </c>
      <c r="O11" s="33">
        <f>M11-I11</f>
        <v>0</v>
      </c>
      <c r="P11" s="33">
        <f>N11-J11</f>
        <v>0</v>
      </c>
    </row>
    <row r="12" ht="12.75" customHeight="1">
      <c r="B12" s="27" t="s">
        <v>22</v>
      </c>
      <c r="C12" s="28" t="s">
        <v>23</v>
      </c>
      <c r="D12" s="29"/>
      <c r="E12" s="29"/>
      <c r="F12" s="30"/>
      <c r="G12" s="31" t="s">
        <v>20</v>
      </c>
      <c r="H12" s="32" t="s">
        <v>6</v>
      </c>
      <c r="I12" s="33">
        <v>10</v>
      </c>
      <c r="J12" s="33">
        <v>130</v>
      </c>
      <c r="K12" s="33" t="s">
        <v>21</v>
      </c>
      <c r="L12" s="34">
        <v>42634.410999884254</v>
      </c>
      <c r="M12" s="33">
        <v>0</v>
      </c>
      <c r="N12" s="33">
        <v>0</v>
      </c>
      <c r="O12" s="33">
        <f>M12-I12</f>
        <v>-10</v>
      </c>
      <c r="P12" s="33">
        <f>N12-J12</f>
        <v>-130</v>
      </c>
    </row>
    <row r="13" ht="12.75" customHeight="1">
      <c r="B13" s="27" t="s">
        <v>24</v>
      </c>
      <c r="C13" s="28" t="s">
        <v>25</v>
      </c>
      <c r="D13" s="29"/>
      <c r="E13" s="29"/>
      <c r="F13" s="30"/>
      <c r="G13" s="31" t="s">
        <v>20</v>
      </c>
      <c r="H13" s="32" t="s">
        <v>6</v>
      </c>
      <c r="I13" s="33">
        <v>15</v>
      </c>
      <c r="J13" s="33">
        <v>19.920000000000002</v>
      </c>
      <c r="K13" s="33" t="s">
        <v>21</v>
      </c>
      <c r="L13" s="34">
        <v>42634.410999884254</v>
      </c>
      <c r="M13" s="33">
        <v>0</v>
      </c>
      <c r="N13" s="33">
        <v>0</v>
      </c>
      <c r="O13" s="33">
        <f>M13-I13</f>
        <v>-15</v>
      </c>
      <c r="P13" s="33">
        <f>N13-J13</f>
        <v>-19.920000000000002</v>
      </c>
    </row>
    <row r="14" s="1" customFormat="1" ht="12.75" customHeight="1">
      <c r="B14" s="35"/>
      <c r="C14" s="36" t="s">
        <v>26</v>
      </c>
      <c r="D14" s="37"/>
      <c r="E14" s="37"/>
      <c r="F14" s="38"/>
      <c r="G14" s="38"/>
      <c r="H14" s="38"/>
      <c r="I14" s="38"/>
      <c r="J14" s="39">
        <f>SUM(J11:J13)</f>
        <v>1349.9200000000001</v>
      </c>
      <c r="K14" s="40"/>
      <c r="L14" s="40"/>
      <c r="M14" s="40"/>
      <c r="N14" s="39">
        <f>SUM(N11:N13)</f>
        <v>1200</v>
      </c>
      <c r="O14" s="40"/>
      <c r="P14" s="41">
        <f>SUM(P11:P13)</f>
        <v>-149.92000000000002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</sheetData>
  <mergeCells count="12">
    <mergeCell ref="O8:P8"/>
    <mergeCell ref="K8:N8"/>
    <mergeCell ref="B1:O1"/>
    <mergeCell ref="C10:F10"/>
    <mergeCell ref="B8:B9"/>
    <mergeCell ref="C8:F9"/>
    <mergeCell ref="G8:G9"/>
    <mergeCell ref="I8:J8"/>
    <mergeCell ref="H8:H9"/>
    <mergeCell ref="C11:F11"/>
    <mergeCell ref="C12:F12"/>
    <mergeCell ref="C13:F13"/>
  </mergeCells>
  <printOptions horizontalCentered="1"/>
  <pageMargins left="0.1965278" right="0.1965278" top="0.1965278" bottom="0.39375" header="0.5118055" footer="0.1965278"/>
  <pageSetup paperSize="9" orientation="landscape" scale="9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2013-02-25T06:29:58Z</cp:lastPrinted>
  <dcterms:created xsi:type="dcterms:W3CDTF">2001-10-10T06:27:02Z</dcterms:created>
  <dcterms:modified xsi:type="dcterms:W3CDTF">2016-09-21T07:21:57Z</dcterms:modified>
</cp:coreProperties>
</file>