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Лист1!$A$11:$I$26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24"/>
  <c r="H23"/>
  <c r="I19"/>
  <c r="H18"/>
  <c r="I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<sst xmlns="http://schemas.openxmlformats.org/spreadsheetml/2006/main">
  <si>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</si>
  <si>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</si>
  <si>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</si>
  <si>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</si>
  <si>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</si>
  <si>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</si>
  <si>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</si>
  <si>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</si>
  <si>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</si>
  <si>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</si>
  <si>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</si>
  <si>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</si>
  <si>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wwwww</t>
  </si>
  <si>
    <t>1368</t>
  </si>
  <si>
    <t>rrrrrrrrrrrr</t>
  </si>
  <si>
    <t>кг.</t>
  </si>
  <si>
    <t>Разом по катогорії:</t>
  </si>
  <si>
    <t xml:space="preserve">Допоміжні матеріали </t>
  </si>
  <si>
    <t>112</t>
  </si>
  <si>
    <t>Шкіра свиняча</t>
  </si>
  <si>
    <t>Свинина</t>
  </si>
  <si>
    <t>108</t>
  </si>
  <si>
    <t>Свинина напівжирна 80/20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</si>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</sst>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1</v>
      </c>
      <c r="H13" s="34">
        <f>I13/G13</f>
        <v>88</v>
      </c>
      <c r="I13" s="35">
        <v>88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88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9" customHeight="1">
      <c r="B16" s="22"/>
      <c r="C16" s="23"/>
      <c r="D16" s="23"/>
      <c r="E16" s="23"/>
      <c r="F16" s="23"/>
      <c r="G16" s="23"/>
      <c r="H16" s="23"/>
      <c r="I16" s="24"/>
    </row>
    <row r="17" ht="12.75" customHeight="1">
      <c r="B17" s="25" t="s">
        <v>17</v>
      </c>
      <c r="C17" s="26"/>
      <c r="D17" s="26"/>
      <c r="E17" s="26"/>
      <c r="F17" s="26"/>
      <c r="G17" s="26"/>
      <c r="H17" s="26"/>
      <c r="I17" s="27"/>
    </row>
    <row r="18" ht="12.75" customHeight="1">
      <c r="B18" s="28" t="s">
        <v>18</v>
      </c>
      <c r="C18" s="29" t="s">
        <v>19</v>
      </c>
      <c r="D18" s="30"/>
      <c r="E18" s="31"/>
      <c r="F18" s="32" t="s">
        <v>15</v>
      </c>
      <c r="G18" s="33">
        <v>162</v>
      </c>
      <c r="H18" s="34">
        <f>I18/G18</f>
        <v>15.222222222222221</v>
      </c>
      <c r="I18" s="35">
        <v>2466</v>
      </c>
    </row>
    <row r="19" ht="12.75" customHeight="1">
      <c r="B19" s="36"/>
      <c r="C19" s="37" t="s">
        <v>16</v>
      </c>
      <c r="D19" s="38"/>
      <c r="E19" s="38"/>
      <c r="F19" s="39"/>
      <c r="G19" s="40"/>
      <c r="H19" s="40"/>
      <c r="I19" s="41">
        <f>SUM(I18)</f>
        <v>2466</v>
      </c>
    </row>
    <row r="20" ht="12.75" customHeight="1">
      <c r="B20" s="42"/>
      <c r="C20" s="43"/>
      <c r="D20" s="44"/>
      <c r="E20" s="44"/>
      <c r="F20" s="45"/>
      <c r="G20" s="46"/>
      <c r="H20" s="46"/>
      <c r="I20" s="46"/>
    </row>
    <row r="21" ht="9" customHeight="1">
      <c r="B21" s="22"/>
      <c r="C21" s="23"/>
      <c r="D21" s="23"/>
      <c r="E21" s="23"/>
      <c r="F21" s="23"/>
      <c r="G21" s="23"/>
      <c r="H21" s="23"/>
      <c r="I21" s="24"/>
    </row>
    <row r="22" ht="12.75" customHeight="1">
      <c r="B22" s="25" t="s">
        <v>20</v>
      </c>
      <c r="C22" s="26"/>
      <c r="D22" s="26"/>
      <c r="E22" s="26"/>
      <c r="F22" s="26"/>
      <c r="G22" s="26"/>
      <c r="H22" s="26"/>
      <c r="I22" s="27"/>
    </row>
    <row r="23" ht="12.75" customHeight="1">
      <c r="B23" s="28" t="s">
        <v>21</v>
      </c>
      <c r="C23" s="29" t="s">
        <v>22</v>
      </c>
      <c r="D23" s="30"/>
      <c r="E23" s="31"/>
      <c r="F23" s="32" t="s">
        <v>15</v>
      </c>
      <c r="G23" s="33">
        <v>1000</v>
      </c>
      <c r="H23" s="34">
        <f>I23/G23</f>
        <v>60</v>
      </c>
      <c r="I23" s="35">
        <v>60000</v>
      </c>
    </row>
    <row r="24" ht="12.75" customHeight="1">
      <c r="B24" s="36"/>
      <c r="C24" s="37" t="s">
        <v>16</v>
      </c>
      <c r="D24" s="38"/>
      <c r="E24" s="38"/>
      <c r="F24" s="39"/>
      <c r="G24" s="40"/>
      <c r="H24" s="40"/>
      <c r="I24" s="41">
        <f>SUM(I23)</f>
        <v>60000</v>
      </c>
    </row>
    <row r="25" ht="12.75" customHeight="1">
      <c r="B25" s="42"/>
      <c r="C25" s="43"/>
      <c r="D25" s="44"/>
      <c r="E25" s="44"/>
      <c r="F25" s="45"/>
      <c r="G25" s="46"/>
      <c r="H25" s="46"/>
      <c r="I25" s="46"/>
    </row>
    <row r="26" ht="12.75" customHeight="1">
      <c r="B26" s="47" t="s">
        <v>23</v>
      </c>
      <c r="C26" s="48"/>
      <c r="D26" s="48"/>
      <c r="E26" s="48"/>
      <c r="F26" s="48"/>
      <c r="G26" s="48"/>
      <c r="H26" s="48"/>
      <c r="I26" s="49">
        <v>62554</v>
      </c>
    </row>
  </sheetData>
  <mergeCells count="14">
    <mergeCell ref="B26:H26"/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B17:I17"/>
    <mergeCell ref="C18:E18"/>
    <mergeCell ref="B22:I22"/>
    <mergeCell ref="C23:E2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2021-05-13T10:57:31Z</dcterms:modified>
</cp:coreProperties>
</file>