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якості'!$A$14:$N$14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<sst xmlns="http://schemas.openxmlformats.org/spreadsheetml/2006/main">
  <si>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</si>
  <si>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58</t>
  </si>
  <si>
    <t xml:space="preserve">від </t>
  </si>
  <si>
    <t>Постачальник</t>
  </si>
  <si>
    <t>ФОП Test А.А.</t>
  </si>
  <si>
    <t>Одержувач</t>
  </si>
  <si>
    <t>ФОП Лялецька №1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</si>
  <si>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</si>
  <si>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</si>
  <si>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</si>
  <si>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</si>
  <si>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</si>
  <si>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</si>
  <si>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</si>
  <si>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</si>
  <si>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</si>
  <si>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</si>
  <si>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</si>
  <si>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Всього на суму:</t>
  </si>
  <si>
    <t>двісті сімдесят гривень нуль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</si>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</sst>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42627.652355439815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9</v>
      </c>
      <c r="C19" s="32" t="s">
        <v>10</v>
      </c>
      <c r="D19" s="33"/>
      <c r="E19" s="33"/>
      <c r="F19" s="33"/>
      <c r="G19" s="34"/>
      <c r="H19" s="35" t="s">
        <v>11</v>
      </c>
      <c r="I19" s="35" t="s">
        <v>12</v>
      </c>
      <c r="J19" s="32" t="str">
        <f>IF(B22&gt;0,"Ціна без ПДВ","Ціна без знижки")</f>
        <v>Ціна без знижки</v>
      </c>
      <c r="K19" s="32" t="s">
        <v>13</v>
      </c>
      <c r="L19" s="32"/>
      <c r="M19" s="32" t="s">
        <v>14</v>
      </c>
      <c r="N19" s="32" t="s">
        <v>15</v>
      </c>
      <c r="O19" s="32" t="s">
        <v>15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16</v>
      </c>
      <c r="D20" s="39"/>
      <c r="E20" s="39"/>
      <c r="F20" s="39"/>
      <c r="G20" s="40"/>
      <c r="H20" s="37" t="s">
        <v>17</v>
      </c>
      <c r="I20" s="41">
        <v>15</v>
      </c>
      <c r="J20" s="42">
        <f>K20+N20</f>
        <v>18</v>
      </c>
      <c r="K20" s="42">
        <v>18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270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270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270</v>
      </c>
    </row>
    <row r="23" ht="12.75" customHeight="1">
      <c r="B23" s="59">
        <f>O21+P21</f>
        <v>270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270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18</v>
      </c>
      <c r="C25" s="28"/>
      <c r="D25" s="25" t="s">
        <v>19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 t="s">
        <v>20</v>
      </c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21</v>
      </c>
      <c r="C30" s="67"/>
      <c r="D30" s="68" t="str">
        <f>IF(B28 &lt; 0,C28," ")</f>
        <v>Дорогин А.</v>
      </c>
      <c r="E30" s="68"/>
      <c r="F30" s="68"/>
      <c r="G30" s="68"/>
      <c r="H30" s="69" t="s">
        <v>22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B24:G24"/>
    <mergeCell ref="B30:C30"/>
    <mergeCell ref="J30:P30"/>
    <mergeCell ref="D30:G30"/>
    <mergeCell ref="H23:J23"/>
    <mergeCell ref="H30:I30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24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29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30</v>
      </c>
      <c r="D8" s="75"/>
      <c r="E8" s="75"/>
      <c r="F8" s="75"/>
      <c r="G8" s="78">
        <v>42627.652355439815</v>
      </c>
      <c r="H8" s="78"/>
      <c r="I8" s="75" t="s">
        <v>31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32</v>
      </c>
      <c r="D9" s="75"/>
      <c r="E9" s="75" t="s">
        <v>1</v>
      </c>
      <c r="F9" s="76" t="s">
        <v>33</v>
      </c>
      <c r="G9" s="79">
        <v>42627.652355439815</v>
      </c>
      <c r="H9" s="79"/>
      <c r="I9" s="76" t="s">
        <v>34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35</v>
      </c>
      <c r="C12" s="81" t="s">
        <v>36</v>
      </c>
      <c r="D12" s="82"/>
      <c r="E12" s="82"/>
      <c r="F12" s="83"/>
      <c r="G12" s="80" t="s">
        <v>37</v>
      </c>
      <c r="H12" s="80" t="s">
        <v>38</v>
      </c>
      <c r="I12" s="80" t="s">
        <v>39</v>
      </c>
      <c r="J12" s="80" t="s">
        <v>40</v>
      </c>
      <c r="K12" s="80" t="s">
        <v>41</v>
      </c>
      <c r="L12" s="80" t="s">
        <v>42</v>
      </c>
      <c r="M12" s="81" t="s">
        <v>43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16</v>
      </c>
      <c r="D14" s="90"/>
      <c r="E14" s="90"/>
      <c r="F14" s="91"/>
      <c r="G14" s="92">
        <v>15</v>
      </c>
      <c r="H14" s="92"/>
      <c r="I14" s="92"/>
      <c r="J14" s="93">
        <v>42626.652355439815</v>
      </c>
      <c r="K14" s="92"/>
      <c r="L14" s="92"/>
      <c r="M14" s="94"/>
      <c r="N14" s="95"/>
    </row>
    <row r="15">
      <c r="C15" s="96" t="s">
        <v>44</v>
      </c>
      <c r="D15" s="97" t="s">
        <v>45</v>
      </c>
      <c r="E15" s="96"/>
      <c r="F15" s="96"/>
      <c r="G15" s="96"/>
      <c r="H15" s="96"/>
      <c r="I15" s="96"/>
      <c r="J15" s="96"/>
      <c r="K15" s="96"/>
      <c r="L15" s="96"/>
      <c r="M15" s="96"/>
    </row>
    <row r="16">
      <c r="C16" t="s">
        <v>46</v>
      </c>
      <c r="D16" s="98" t="s">
        <v>47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>
      <c r="D17" s="98" t="s">
        <v>48</v>
      </c>
      <c r="E17" s="98"/>
      <c r="F17" s="98" t="s">
        <v>49</v>
      </c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51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C20" t="s">
        <v>52</v>
      </c>
      <c r="D20" s="98" t="s">
        <v>53</v>
      </c>
      <c r="E20" s="98"/>
      <c r="F20" s="98"/>
      <c r="G20" s="98"/>
      <c r="H20" s="98"/>
      <c r="I20" s="98"/>
      <c r="J20" s="98"/>
      <c r="K20" s="98"/>
      <c r="L20" s="98"/>
      <c r="M20" s="98"/>
    </row>
    <row r="21">
      <c r="D21" s="98" t="s">
        <v>54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C22" t="s">
        <v>55</v>
      </c>
      <c r="D22" s="98" t="s">
        <v>56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57</v>
      </c>
      <c r="D23" s="98" t="s">
        <v>58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6">
      <c r="C26" s="98" t="s">
        <v>59</v>
      </c>
      <c r="D26" s="98"/>
      <c r="E26" s="98"/>
      <c r="F26" s="98"/>
      <c r="G26" s="98"/>
      <c r="H26" s="98"/>
      <c r="K26" t="s">
        <v>60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8">
    <mergeCell ref="C26:H26"/>
    <mergeCell ref="G9:H9"/>
    <mergeCell ref="B3:N3"/>
    <mergeCell ref="D16:N16"/>
    <mergeCell ref="D20:M20"/>
    <mergeCell ref="C6:N6"/>
    <mergeCell ref="F7:N7"/>
    <mergeCell ref="I12:I13"/>
    <mergeCell ref="C8:F8"/>
    <mergeCell ref="D21:M21"/>
    <mergeCell ref="D22:N22"/>
    <mergeCell ref="B12:B13"/>
    <mergeCell ref="C12:F13"/>
    <mergeCell ref="G12:G13"/>
    <mergeCell ref="H12:H1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C14:F14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2016-09-20T07:57:07Z</dcterms:modified>
</cp:coreProperties>
</file>