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Лист1!$A$11:$P$12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B11" i="1" l="1"/>
  <c r="D4" i="1" l="1"/>
  <c r="D5" i="1"/>
  <c r="D6" i="1"/>
  <c r="N11" i="1"/>
  <c r="M11" i="1"/>
  <c r="L11" i="1"/>
  <c r="J11" i="1"/>
  <c r="I11" i="1"/>
  <c r="H11" i="1"/>
  <c r="G11" i="1"/>
  <c r="C11" i="1"/>
  <c r="K11" i="1" l="1"/>
  <c r="D3" i="1" l="1"/>
  <c r="O11" i="1" l="1"/>
  <c r="P11" i="1"/>
</calcChain>
</file>

<file path=xl/sharedStrings.xml><?xml version="1.0" encoding="utf-8"?>
<sst xmlns="http://schemas.openxmlformats.org/spreadsheetml/2006/main" count="24" uniqueCount="18">
  <si>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</si>
  <si>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</si>
  <si>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</si>
  <si>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</si>
  <si>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</si>
  <si>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</si>
  <si>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</si>
  <si>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</si>
  <si>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</si>
  <si>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Контрагент:</t>
  </si>
  <si>
    <t>Замовлено</t>
  </si>
  <si>
    <t>Відгружено</t>
  </si>
  <si>
    <t>Різниця</t>
  </si>
  <si>
    <t xml:space="preserve"> ЗВІТ ПРО ЗАМОВЛЕННЯ ВІД КЛІЄНТІВ</t>
  </si>
  <si>
    <t>sum</t>
  </si>
  <si>
    <t>Контрагент</t>
  </si>
  <si>
    <t>Відвантажив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</si>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</sst>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6" formatCode="dd/mm/yy\ h:mm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3" xfId="0" applyFont="1" applyFill="1" applyBorder="1"/>
    <xf numFmtId="164" fontId="13" fillId="3" borderId="4" xfId="0" applyNumberFormat="1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2" fontId="12" fillId="3" borderId="5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right"/>
    </xf>
    <xf numFmtId="2" fontId="12" fillId="3" borderId="4" xfId="0" applyNumberFormat="1" applyFont="1" applyFill="1" applyBorder="1" applyAlignment="1">
      <alignment horizontal="right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3"/>
  <sheetViews>
    <sheetView showGridLines="0" tabSelected="1" zoomScaleNormal="100" workbookViewId="0">
      <pane ySplit="10" topLeftCell="A11" activePane="bottomLeft" state="frozen"/>
      <selection pane="bottomLeft" activeCell="L11" sqref="L11"/>
    </sheetView>
  </sheetViews>
  <sheetFormatPr defaultRowHeight="12.75" x14ac:dyDescent="0.2"/>
  <cols>
    <col min="1" max="1" width="1.140625" style="3" customWidth="1"/>
    <col min="2" max="2" width="7.7109375" style="3" customWidth="1"/>
    <col min="3" max="3" width="9.28515625" style="3" customWidth="1"/>
    <col min="4" max="4" width="5.5703125" style="3" customWidth="1"/>
    <col min="5" max="5" width="6.7109375" style="3" customWidth="1"/>
    <col min="6" max="6" width="4.85546875" style="3" customWidth="1"/>
    <col min="7" max="7" width="6.7109375" style="3" customWidth="1"/>
    <col min="8" max="8" width="45" style="3" customWidth="1"/>
    <col min="9" max="9" width="8.7109375" style="3" customWidth="1"/>
    <col min="10" max="10" width="8.85546875" style="3" customWidth="1"/>
    <col min="11" max="11" width="25.5703125" style="3" customWidth="1"/>
    <col min="12" max="12" width="14.5703125" style="3" customWidth="1"/>
    <col min="13" max="13" width="9" style="3" customWidth="1"/>
    <col min="14" max="14" width="10.140625" style="3" customWidth="1"/>
    <col min="15" max="15" width="10" style="3" customWidth="1"/>
    <col min="16" max="16" width="11.140625" style="3" customWidth="1"/>
    <col min="17" max="16384" width="9.140625" style="3"/>
  </cols>
  <sheetData>
    <row r="1" spans="2:16" ht="27" customHeight="1" x14ac:dyDescent="0.3">
      <c r="B1" s="28" t="s">
        <v>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">
      <c r="B3" s="6" t="s">
        <v>3</v>
      </c>
      <c r="D3" s="7" t="e">
        <f>CONCATENATE("з "&amp;XLRPARAMS_StartDate," по "&amp;XLRPARAMS_EndDate)</f>
        <v>#NAME?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3.5" customHeight="1" x14ac:dyDescent="0.2">
      <c r="B4" s="8" t="s">
        <v>4</v>
      </c>
      <c r="C4" s="5"/>
      <c r="D4" s="9" t="e">
        <f>XLRPARAMS_GRP</f>
        <v>#NAME?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3.5" customHeight="1" x14ac:dyDescent="0.2">
      <c r="B5" s="6" t="s">
        <v>8</v>
      </c>
      <c r="C5" s="5"/>
      <c r="D5" s="7" t="e">
        <f>XLRPARAMS_MatId</f>
        <v>#NAME?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3.5" customHeight="1" x14ac:dyDescent="0.2">
      <c r="B6" s="6" t="s">
        <v>9</v>
      </c>
      <c r="D6" s="7" t="e">
        <f>XLRPARAMS_KAID</f>
        <v>#NAME?</v>
      </c>
    </row>
    <row r="7" spans="2:16" ht="5.25" customHeight="1" x14ac:dyDescent="0.2">
      <c r="B7" s="6"/>
      <c r="D7" s="7"/>
    </row>
    <row r="8" spans="2:16" ht="26.25" customHeight="1" x14ac:dyDescent="0.2">
      <c r="B8" s="32" t="s">
        <v>2</v>
      </c>
      <c r="C8" s="34" t="s">
        <v>0</v>
      </c>
      <c r="D8" s="35"/>
      <c r="E8" s="35"/>
      <c r="F8" s="36"/>
      <c r="G8" s="32" t="s">
        <v>6</v>
      </c>
      <c r="H8" s="32" t="s">
        <v>15</v>
      </c>
      <c r="I8" s="25" t="s">
        <v>10</v>
      </c>
      <c r="J8" s="26"/>
      <c r="K8" s="25" t="s">
        <v>11</v>
      </c>
      <c r="L8" s="27"/>
      <c r="M8" s="27"/>
      <c r="N8" s="26"/>
      <c r="O8" s="25" t="s">
        <v>12</v>
      </c>
      <c r="P8" s="26"/>
    </row>
    <row r="9" spans="2:16" ht="15.75" customHeight="1" x14ac:dyDescent="0.2">
      <c r="B9" s="33"/>
      <c r="C9" s="37"/>
      <c r="D9" s="38"/>
      <c r="E9" s="38"/>
      <c r="F9" s="39"/>
      <c r="G9" s="33"/>
      <c r="H9" s="33"/>
      <c r="I9" s="10" t="s">
        <v>5</v>
      </c>
      <c r="J9" s="10" t="s">
        <v>7</v>
      </c>
      <c r="K9" s="10" t="s">
        <v>16</v>
      </c>
      <c r="L9" s="10" t="s">
        <v>17</v>
      </c>
      <c r="M9" s="10" t="s">
        <v>5</v>
      </c>
      <c r="N9" s="10" t="s">
        <v>7</v>
      </c>
      <c r="O9" s="10" t="s">
        <v>5</v>
      </c>
      <c r="P9" s="10" t="s">
        <v>7</v>
      </c>
    </row>
    <row r="10" spans="2:16" ht="13.5" customHeight="1" x14ac:dyDescent="0.2">
      <c r="B10" s="11">
        <v>1</v>
      </c>
      <c r="C10" s="29">
        <v>2</v>
      </c>
      <c r="D10" s="30"/>
      <c r="E10" s="30"/>
      <c r="F10" s="31"/>
      <c r="G10" s="11">
        <v>4</v>
      </c>
      <c r="H10" s="11"/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</row>
    <row r="11" spans="2:16" ht="12.75" customHeight="1" x14ac:dyDescent="0.2">
      <c r="B11" s="21" t="e">
        <f>MatList_BarCode</f>
        <v>#NAME?</v>
      </c>
      <c r="C11" s="22" t="e">
        <f>MatList_MatName</f>
        <v>#NAME?</v>
      </c>
      <c r="D11" s="23"/>
      <c r="E11" s="23"/>
      <c r="F11" s="24"/>
      <c r="G11" s="21" t="e">
        <f>MatList_MsrName</f>
        <v>#NAME?</v>
      </c>
      <c r="H11" s="20" t="e">
        <f>MatList_KaName</f>
        <v>#NAME?</v>
      </c>
      <c r="I11" s="1" t="e">
        <f>MatList_AmountOrd</f>
        <v>#NAME?</v>
      </c>
      <c r="J11" s="1" t="e">
        <f>MatList_TotalOrd</f>
        <v>#NAME?</v>
      </c>
      <c r="K11" s="20" t="e">
        <f>MatList_PersonName</f>
        <v>#NAME?</v>
      </c>
      <c r="L11" s="40" t="e">
        <f>MatList_OnDate</f>
        <v>#NAME?</v>
      </c>
      <c r="M11" s="1" t="e">
        <f>MatList_AmountOut</f>
        <v>#NAME?</v>
      </c>
      <c r="N11" s="1" t="e">
        <f>MatList_TotalOut</f>
        <v>#NAME?</v>
      </c>
      <c r="O11" s="1" t="e">
        <f>M11-I11</f>
        <v>#NAME?</v>
      </c>
      <c r="P11" s="1" t="e">
        <f>N11-J11</f>
        <v>#NAME?</v>
      </c>
    </row>
    <row r="12" spans="2:16" s="12" customFormat="1" ht="12.75" customHeight="1" x14ac:dyDescent="0.25">
      <c r="B12" s="13"/>
      <c r="C12" s="14" t="s">
        <v>1</v>
      </c>
      <c r="D12" s="15"/>
      <c r="E12" s="15"/>
      <c r="F12" s="16"/>
      <c r="G12" s="16"/>
      <c r="H12" s="16"/>
      <c r="I12" s="16"/>
      <c r="J12" s="18" t="s">
        <v>14</v>
      </c>
      <c r="K12" s="19"/>
      <c r="L12" s="19"/>
      <c r="M12" s="19"/>
      <c r="N12" s="18" t="s">
        <v>14</v>
      </c>
      <c r="O12" s="19"/>
      <c r="P12" s="17" t="s">
        <v>14</v>
      </c>
    </row>
    <row r="13" spans="2:16" ht="12.75" customHeight="1" x14ac:dyDescent="0.2"/>
  </sheetData>
  <mergeCells count="10">
    <mergeCell ref="C11:F11"/>
    <mergeCell ref="O8:P8"/>
    <mergeCell ref="K8:N8"/>
    <mergeCell ref="B1:O1"/>
    <mergeCell ref="C10:F10"/>
    <mergeCell ref="B8:B9"/>
    <mergeCell ref="C8:F9"/>
    <mergeCell ref="G8:G9"/>
    <mergeCell ref="I8:J8"/>
    <mergeCell ref="H8:H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78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2013-02-25T06:29:58Z</cp:lastPrinted>
  <dcterms:created xsi:type="dcterms:W3CDTF">2001-10-10T06:27:02Z</dcterms:created>
  <dcterms:modified xsi:type="dcterms:W3CDTF">2017-10-04T11:17:22Z</dcterms:modified>
</cp:coreProperties>
</file>