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Лист1!$A$9:$L$51</definedName>
    <definedName name="MatLis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J51"/>
  <c r="L50"/>
  <c r="L51"/>
  <c r="J47"/>
  <c r="L46"/>
  <c r="L47"/>
  <c r="J43"/>
  <c r="L42"/>
  <c r="L41"/>
  <c r="L40"/>
  <c r="L39"/>
  <c r="L38"/>
  <c r="L43"/>
  <c r="J35"/>
  <c r="L34"/>
  <c r="L35"/>
  <c r="J31"/>
  <c r="L30"/>
  <c r="L29"/>
  <c r="L28"/>
  <c r="L27"/>
  <c r="L26"/>
  <c r="L25"/>
  <c r="L24"/>
  <c r="L31"/>
  <c r="J21"/>
  <c r="L20"/>
  <c r="L19"/>
  <c r="L21"/>
  <c r="J16"/>
  <c r="L15"/>
  <c r="L16"/>
  <c r="J12"/>
  <c r="L11"/>
  <c r="L12"/>
</calcChain>
</file>

<file path=xl/sharedStrings.xml><?xml version="1.0" encoding="utf-8"?>
<sst xmlns="http://schemas.openxmlformats.org/spreadsheetml/2006/main">
  <si>
    <t>ЗВІТ ПРО МІНІМАЛЬНІ ЗАЛИШКИ НА СКЛАДІ</t>
  </si>
  <si>
    <t>Станом на:</t>
  </si>
  <si>
    <t>10.09.2016</t>
  </si>
  <si>
    <t>Склад:</t>
  </si>
  <si>
    <t>Усі</t>
  </si>
  <si>
    <t>Товарна група:</t>
  </si>
  <si>
    <t>Код</t>
  </si>
  <si>
    <t>Назва товару</t>
  </si>
  <si>
    <t>Од. виміру</t>
  </si>
  <si>
    <t>Мінімальний резерв</t>
  </si>
  <si>
    <t>Залишок</t>
  </si>
  <si>
    <t>Ціна</t>
  </si>
  <si>
    <t xml:space="preserve">На суму </t>
  </si>
  <si>
    <t>Варено-копчені ковбаси</t>
  </si>
  <si>
    <t>79</t>
  </si>
  <si>
    <t>Салямі Европейська п.к. 1с.</t>
  </si>
  <si>
    <t>кг.</t>
  </si>
  <si>
    <t>Разом по катогорії :</t>
  </si>
  <si>
    <t>Свинина</t>
  </si>
  <si>
    <t>106</t>
  </si>
  <si>
    <t>Свинина напівжирна 50/50</t>
  </si>
  <si>
    <t>Оболонка</t>
  </si>
  <si>
    <t>шорти</t>
  </si>
  <si>
    <t>п.метр</t>
  </si>
  <si>
    <t>черева свиняча 42-44</t>
  </si>
  <si>
    <t>Альмі спеції</t>
  </si>
  <si>
    <t>Алмі котлети Г/1005</t>
  </si>
  <si>
    <t>Баварія РН-А</t>
  </si>
  <si>
    <t>Суміш спецій Мускат</t>
  </si>
  <si>
    <t>Смак шинки свинини</t>
  </si>
  <si>
    <t>Блутвурст</t>
  </si>
  <si>
    <t>Альмі Альфа</t>
  </si>
  <si>
    <t>Вінер ЕС</t>
  </si>
  <si>
    <t>Борисфен спеції</t>
  </si>
  <si>
    <t>Краківська мікс</t>
  </si>
  <si>
    <t>Інтехспайсез спеції (проксима)</t>
  </si>
  <si>
    <t>Лафінес Ласвегас</t>
  </si>
  <si>
    <t>Вінер комплект</t>
  </si>
  <si>
    <t>ЕРПУ-Голд</t>
  </si>
  <si>
    <t>Фляйшвурст</t>
  </si>
  <si>
    <t>Лік-вюрц зенф Екстра</t>
  </si>
  <si>
    <t>Целофан</t>
  </si>
  <si>
    <t>целофан 24 (копчення)</t>
  </si>
  <si>
    <t>Едікол</t>
  </si>
  <si>
    <t>Едікол 105</t>
  </si>
  <si>
    <t>Разом по відомості :</t>
  </si>
</sst>
</file>

<file path=xl/styles.xml><?xml version="1.0" encoding="utf-8"?>
<styleSheet xmlns="http://schemas.openxmlformats.org/spreadsheetml/2006/main">
  <numFmts count="3">
    <numFmt numFmtId="164" formatCode="mm"/>
    <numFmt numFmtId="166" formatCode="[$-FC22]d mmmm yyyy&quot; р.&quot;;@"/>
    <numFmt numFmtId="165" formatCode="0.0000"/>
  </numFmts>
  <fonts count="1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4" fillId="0" borderId="0" xfId="0" applyFont="1"/>
    <xf numFmtId="0" fontId="3" fillId="0" borderId="0" xfId="0" applyFont="1" applyAlignment="1"/>
    <xf numFmtId="166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/>
    <xf numFmtId="14" fontId="7" fillId="0" borderId="3" xfId="0" applyNumberFormat="1" applyFont="1" applyBorder="1" applyAlignment="1"/>
    <xf numFmtId="14" fontId="7" fillId="0" borderId="2" xfId="0" applyNumberFormat="1" applyFont="1" applyBorder="1" applyAlignment="1"/>
    <xf numFmtId="14" fontId="7" fillId="0" borderId="9" xfId="0" applyNumberFormat="1" applyFont="1" applyBorder="1" applyAlignment="1">
      <alignment horizontal="left"/>
    </xf>
    <xf numFmtId="14" fontId="7" fillId="0" borderId="10" xfId="0" applyNumberFormat="1" applyFont="1" applyBorder="1" applyAlignment="1">
      <alignment horizontal="left"/>
    </xf>
    <xf numFmtId="14" fontId="7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left"/>
    </xf>
    <xf numFmtId="0" fontId="1" fillId="0" borderId="15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2" fontId="1" fillId="0" borderId="17" xfId="0" applyNumberFormat="1" applyFont="1" applyBorder="1" applyAlignment="1">
      <alignment horizontal="right"/>
    </xf>
    <xf numFmtId="0" fontId="8" fillId="3" borderId="18" xfId="0" applyFont="1" applyFill="1" applyBorder="1"/>
    <xf numFmtId="0" fontId="8" fillId="3" borderId="19" xfId="0" applyFont="1" applyFill="1" applyBorder="1"/>
    <xf numFmtId="0" fontId="9" fillId="3" borderId="19" xfId="0" applyFont="1" applyFill="1" applyBorder="1"/>
    <xf numFmtId="0" fontId="10" fillId="3" borderId="19" xfId="0" applyFont="1" applyFill="1" applyBorder="1"/>
    <xf numFmtId="2" fontId="10" fillId="3" borderId="19" xfId="0" applyNumberFormat="1" applyFont="1" applyFill="1" applyBorder="1" applyAlignment="1">
      <alignment horizontal="right"/>
    </xf>
    <xf numFmtId="0" fontId="11" fillId="3" borderId="19" xfId="0" applyFont="1" applyFill="1" applyBorder="1" applyAlignment="1">
      <alignment horizontal="right"/>
    </xf>
    <xf numFmtId="2" fontId="8" fillId="3" borderId="19" xfId="0" applyNumberFormat="1" applyFont="1" applyFill="1" applyBorder="1" applyAlignment="1">
      <alignment horizontal="right"/>
    </xf>
    <xf numFmtId="2" fontId="8" fillId="3" borderId="20" xfId="0" applyNumberFormat="1" applyFont="1" applyFill="1" applyBorder="1" applyAlignment="1">
      <alignment horizontal="right"/>
    </xf>
    <xf numFmtId="0" fontId="1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2" fontId="12" fillId="0" borderId="0" xfId="0" applyNumberFormat="1" applyFont="1" applyBorder="1" applyAlignment="1">
      <alignment horizontal="right"/>
    </xf>
    <xf numFmtId="0" fontId="11" fillId="3" borderId="21" xfId="0" applyFont="1" applyFill="1" applyBorder="1"/>
    <xf numFmtId="0" fontId="11" fillId="3" borderId="22" xfId="0" applyFont="1" applyFill="1" applyBorder="1"/>
    <xf numFmtId="0" fontId="13" fillId="3" borderId="22" xfId="0" applyFont="1" applyFill="1" applyBorder="1"/>
    <xf numFmtId="0" fontId="9" fillId="3" borderId="22" xfId="0" applyFont="1" applyFill="1" applyBorder="1"/>
    <xf numFmtId="0" fontId="10" fillId="3" borderId="22" xfId="0" applyFont="1" applyFill="1" applyBorder="1"/>
    <xf numFmtId="2" fontId="10" fillId="3" borderId="22" xfId="0" applyNumberFormat="1" applyFont="1" applyFill="1" applyBorder="1"/>
    <xf numFmtId="2" fontId="14" fillId="3" borderId="22" xfId="0" applyNumberFormat="1" applyFont="1" applyFill="1" applyBorder="1" applyAlignment="1">
      <alignment horizontal="right"/>
    </xf>
    <xf numFmtId="2" fontId="14" fillId="3" borderId="23" xfId="0" applyNumberFormat="1" applyFont="1" applyFill="1" applyBorder="1" applyAlignment="1">
      <alignment horizontal="right"/>
    </xf>
    <xf numFmtId="0" fontId="1" fillId="0" borderId="0" xfId="0" applyFont="1" applyBorder="1"/>
    <xf numFmtId="0" fontId="14" fillId="0" borderId="0" xfId="0" applyFont="1" applyBorder="1"/>
    <xf numFmtId="0" fontId="1" fillId="0" borderId="0" xfId="0" applyFont="1" applyBorder="1" applyAlignment="1">
      <alignment horizontal="left"/>
    </xf>
    <xf numFmtId="2" fontId="14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Alignment="1"/>
    <xf numFmtId="0" fontId="3" fillId="0" borderId="0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1.86" style="1" customWidth="1"/>
    <col min="2" max="2" width="2.71" style="1" customWidth="1"/>
    <col min="3" max="3" width="6.43" style="1" customWidth="1"/>
    <col min="4" max="4" width="13" style="1" customWidth="1"/>
    <col min="5" max="5" width="7.14" style="1" customWidth="1"/>
    <col min="6" max="6" width="7.29" style="1" customWidth="1"/>
    <col min="7" max="7" width="6.29" style="1" customWidth="1"/>
    <col min="8" max="8" width="7.57" style="1" customWidth="1"/>
    <col min="9" max="9" width="13.43" style="1" customWidth="1"/>
    <col min="10" max="10" width="10.86" style="1" customWidth="1"/>
    <col min="11" max="11" width="10.71" style="1" customWidth="1"/>
    <col min="12" max="12" width="13.86" style="1" customWidth="1"/>
    <col min="13" max="16384" width="9.14" style="1"/>
  </cols>
  <sheetData>
    <row r="1" ht="27.75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ht="12" customHeight="1">
      <c r="B2" s="3"/>
      <c r="C2" s="3"/>
      <c r="D2" s="4"/>
      <c r="E2" s="4"/>
      <c r="F2" s="4"/>
      <c r="G2" s="4"/>
      <c r="H2" s="4"/>
      <c r="I2" s="4"/>
      <c r="J2" s="4"/>
      <c r="K2" s="5"/>
      <c r="L2" s="5"/>
    </row>
    <row r="3" ht="14.25" customHeight="1">
      <c r="C3" s="6" t="s">
        <v>1</v>
      </c>
      <c r="D3" s="7"/>
      <c r="E3" s="8" t="s">
        <v>2</v>
      </c>
      <c r="F3" s="8"/>
      <c r="G3" s="8"/>
      <c r="H3" s="7"/>
      <c r="I3" s="7"/>
      <c r="J3" s="7"/>
      <c r="K3" s="7"/>
      <c r="L3" s="7"/>
    </row>
    <row r="4" ht="14.25" customHeight="1">
      <c r="C4" s="6" t="s">
        <v>3</v>
      </c>
      <c r="D4" s="4"/>
      <c r="E4" s="9" t="s">
        <v>4</v>
      </c>
      <c r="F4" s="9"/>
      <c r="G4" s="4"/>
      <c r="H4" s="4"/>
      <c r="I4" s="4"/>
      <c r="J4" s="4"/>
      <c r="K4" s="7"/>
      <c r="L4" s="7"/>
    </row>
    <row r="5" ht="14.25" customHeight="1">
      <c r="C5" s="6" t="s">
        <v>5</v>
      </c>
      <c r="D5" s="4"/>
      <c r="E5" s="9" t="s">
        <v>4</v>
      </c>
      <c r="F5" s="9"/>
      <c r="G5" s="4"/>
      <c r="H5" s="4"/>
      <c r="I5" s="4"/>
      <c r="J5" s="4"/>
      <c r="K5" s="7"/>
      <c r="L5" s="7"/>
    </row>
    <row r="6" ht="6" customHeight="1"/>
    <row r="7" ht="18" customHeight="1">
      <c r="B7" s="10" t="s">
        <v>6</v>
      </c>
      <c r="C7" s="11"/>
      <c r="D7" s="10" t="s">
        <v>7</v>
      </c>
      <c r="E7" s="12"/>
      <c r="F7" s="12"/>
      <c r="G7" s="11"/>
      <c r="H7" s="13" t="s">
        <v>8</v>
      </c>
      <c r="I7" s="13" t="s">
        <v>9</v>
      </c>
      <c r="J7" s="13" t="s">
        <v>10</v>
      </c>
      <c r="K7" s="13" t="s">
        <v>11</v>
      </c>
      <c r="L7" s="13" t="s">
        <v>12</v>
      </c>
    </row>
    <row r="8" ht="21" customHeight="1">
      <c r="B8" s="14"/>
      <c r="C8" s="15"/>
      <c r="D8" s="14"/>
      <c r="E8" s="16"/>
      <c r="F8" s="16"/>
      <c r="G8" s="15"/>
      <c r="H8" s="17"/>
      <c r="I8" s="17"/>
      <c r="J8" s="17"/>
      <c r="K8" s="17"/>
      <c r="L8" s="17"/>
    </row>
    <row r="9" ht="12.75" customHeight="1">
      <c r="B9" s="18"/>
      <c r="C9" s="19"/>
      <c r="D9" s="19"/>
      <c r="E9" s="19"/>
      <c r="F9" s="19"/>
      <c r="G9" s="19"/>
      <c r="H9" s="19"/>
      <c r="I9" s="19"/>
      <c r="J9" s="19"/>
      <c r="K9" s="19"/>
      <c r="L9" s="20"/>
    </row>
    <row r="10" ht="12.75" customHeight="1">
      <c r="B10" s="21" t="s">
        <v>13</v>
      </c>
      <c r="C10" s="22"/>
      <c r="D10" s="22"/>
      <c r="E10" s="22"/>
      <c r="F10" s="22"/>
      <c r="G10" s="22"/>
      <c r="H10" s="22"/>
      <c r="I10" s="22"/>
      <c r="J10" s="22"/>
      <c r="K10" s="22"/>
      <c r="L10" s="23"/>
    </row>
    <row r="11" ht="12.75" customHeight="1">
      <c r="B11" s="24" t="s">
        <v>14</v>
      </c>
      <c r="C11" s="25"/>
      <c r="D11" s="26" t="s">
        <v>15</v>
      </c>
      <c r="E11" s="27"/>
      <c r="F11" s="27"/>
      <c r="G11" s="28"/>
      <c r="H11" s="29" t="s">
        <v>16</v>
      </c>
      <c r="I11" s="29">
        <v>50</v>
      </c>
      <c r="J11" s="29">
        <v>1</v>
      </c>
      <c r="K11" s="30">
        <v>1</v>
      </c>
      <c r="L11" s="31">
        <f>J11*K11</f>
        <v>1</v>
      </c>
    </row>
    <row r="12" ht="12.75" customHeight="1">
      <c r="B12" s="32" t="s">
        <v>17</v>
      </c>
      <c r="C12" s="33"/>
      <c r="D12" s="33"/>
      <c r="E12" s="34"/>
      <c r="F12" s="34"/>
      <c r="G12" s="35"/>
      <c r="H12" s="36"/>
      <c r="I12" s="36"/>
      <c r="J12" s="37">
        <f>SUM(J11)</f>
        <v>1</v>
      </c>
      <c r="K12" s="38"/>
      <c r="L12" s="39">
        <f>SUM(L11)</f>
        <v>1</v>
      </c>
    </row>
    <row r="13" ht="12.75" customHeight="1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20"/>
    </row>
    <row r="14" ht="12.75" customHeight="1">
      <c r="B14" s="21" t="s">
        <v>18</v>
      </c>
      <c r="C14" s="22"/>
      <c r="D14" s="22"/>
      <c r="E14" s="22"/>
      <c r="F14" s="22"/>
      <c r="G14" s="22"/>
      <c r="H14" s="22"/>
      <c r="I14" s="22"/>
      <c r="J14" s="22"/>
      <c r="K14" s="22"/>
      <c r="L14" s="23"/>
    </row>
    <row r="15" ht="12.75" customHeight="1">
      <c r="B15" s="24" t="s">
        <v>19</v>
      </c>
      <c r="C15" s="25"/>
      <c r="D15" s="26" t="s">
        <v>20</v>
      </c>
      <c r="E15" s="27"/>
      <c r="F15" s="27"/>
      <c r="G15" s="28"/>
      <c r="H15" s="29" t="s">
        <v>16</v>
      </c>
      <c r="I15" s="29">
        <v>2000</v>
      </c>
      <c r="J15" s="29">
        <v>1945</v>
      </c>
      <c r="K15" s="30">
        <v>10</v>
      </c>
      <c r="L15" s="31">
        <f>J15*K15</f>
        <v>19450</v>
      </c>
    </row>
    <row r="16" ht="12.75" customHeight="1">
      <c r="B16" s="32" t="s">
        <v>17</v>
      </c>
      <c r="C16" s="33"/>
      <c r="D16" s="33"/>
      <c r="E16" s="34"/>
      <c r="F16" s="34"/>
      <c r="G16" s="35"/>
      <c r="H16" s="36"/>
      <c r="I16" s="36"/>
      <c r="J16" s="37">
        <f>SUM(J15)</f>
        <v>1945</v>
      </c>
      <c r="K16" s="38"/>
      <c r="L16" s="39">
        <f>SUM(L15)</f>
        <v>19450</v>
      </c>
    </row>
    <row r="17" ht="12.75" customHeight="1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20"/>
    </row>
    <row r="18" ht="12.75" customHeight="1">
      <c r="B18" s="21" t="s">
        <v>21</v>
      </c>
      <c r="C18" s="22"/>
      <c r="D18" s="22"/>
      <c r="E18" s="22"/>
      <c r="F18" s="22"/>
      <c r="G18" s="22"/>
      <c r="H18" s="22"/>
      <c r="I18" s="22"/>
      <c r="J18" s="22"/>
      <c r="K18" s="22"/>
      <c r="L18" s="23"/>
    </row>
    <row r="19" ht="12.75" customHeight="1">
      <c r="B19" s="24"/>
      <c r="C19" s="25"/>
      <c r="D19" s="26" t="s">
        <v>22</v>
      </c>
      <c r="E19" s="27"/>
      <c r="F19" s="27"/>
      <c r="G19" s="28"/>
      <c r="H19" s="29" t="s">
        <v>23</v>
      </c>
      <c r="I19" s="29">
        <v>500</v>
      </c>
      <c r="J19" s="29">
        <v>85</v>
      </c>
      <c r="K19" s="30">
        <v>22.823499999999999</v>
      </c>
      <c r="L19" s="31">
        <f>J19*K19</f>
        <v>1939.9975</v>
      </c>
    </row>
    <row r="20" ht="12.75" customHeight="1">
      <c r="B20" s="24"/>
      <c r="C20" s="25"/>
      <c r="D20" s="26" t="s">
        <v>24</v>
      </c>
      <c r="E20" s="27"/>
      <c r="F20" s="27"/>
      <c r="G20" s="28"/>
      <c r="H20" s="29" t="s">
        <v>23</v>
      </c>
      <c r="I20" s="29">
        <v>1000</v>
      </c>
      <c r="J20" s="29">
        <v>1</v>
      </c>
      <c r="K20" s="30">
        <v>1</v>
      </c>
      <c r="L20" s="31">
        <f>J20*K20</f>
        <v>1</v>
      </c>
    </row>
    <row r="21" ht="12.75" customHeight="1">
      <c r="B21" s="32" t="s">
        <v>17</v>
      </c>
      <c r="C21" s="33"/>
      <c r="D21" s="33"/>
      <c r="E21" s="34"/>
      <c r="F21" s="34"/>
      <c r="G21" s="35"/>
      <c r="H21" s="36"/>
      <c r="I21" s="36"/>
      <c r="J21" s="37">
        <f>SUM(J19:J20)</f>
        <v>86</v>
      </c>
      <c r="K21" s="38"/>
      <c r="L21" s="39">
        <f>SUM(L19:L20)</f>
        <v>1940.9975</v>
      </c>
    </row>
    <row r="22" ht="12.75" customHeight="1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20"/>
    </row>
    <row r="23" ht="12.75" customHeight="1">
      <c r="B23" s="21" t="s">
        <v>25</v>
      </c>
      <c r="C23" s="22"/>
      <c r="D23" s="22"/>
      <c r="E23" s="22"/>
      <c r="F23" s="22"/>
      <c r="G23" s="22"/>
      <c r="H23" s="22"/>
      <c r="I23" s="22"/>
      <c r="J23" s="22"/>
      <c r="K23" s="22"/>
      <c r="L23" s="23"/>
    </row>
    <row r="24" ht="12.75" customHeight="1">
      <c r="B24" s="24"/>
      <c r="C24" s="25"/>
      <c r="D24" s="26" t="s">
        <v>26</v>
      </c>
      <c r="E24" s="27"/>
      <c r="F24" s="27"/>
      <c r="G24" s="28"/>
      <c r="H24" s="29" t="s">
        <v>16</v>
      </c>
      <c r="I24" s="29">
        <v>10</v>
      </c>
      <c r="J24" s="29">
        <v>1</v>
      </c>
      <c r="K24" s="30">
        <v>1</v>
      </c>
      <c r="L24" s="31">
        <f>J24*K24</f>
        <v>1</v>
      </c>
    </row>
    <row r="25" ht="12.75" customHeight="1">
      <c r="B25" s="24"/>
      <c r="C25" s="25"/>
      <c r="D25" s="26" t="s">
        <v>27</v>
      </c>
      <c r="E25" s="27"/>
      <c r="F25" s="27"/>
      <c r="G25" s="28"/>
      <c r="H25" s="29" t="s">
        <v>16</v>
      </c>
      <c r="I25" s="29">
        <v>10</v>
      </c>
      <c r="J25" s="29">
        <v>1</v>
      </c>
      <c r="K25" s="30">
        <v>1</v>
      </c>
      <c r="L25" s="31">
        <f>J25*K25</f>
        <v>1</v>
      </c>
    </row>
    <row r="26" ht="12.75" customHeight="1">
      <c r="B26" s="24"/>
      <c r="C26" s="25"/>
      <c r="D26" s="26" t="s">
        <v>28</v>
      </c>
      <c r="E26" s="27"/>
      <c r="F26" s="27"/>
      <c r="G26" s="28"/>
      <c r="H26" s="29" t="s">
        <v>16</v>
      </c>
      <c r="I26" s="29">
        <v>10</v>
      </c>
      <c r="J26" s="29">
        <v>1</v>
      </c>
      <c r="K26" s="30">
        <v>1</v>
      </c>
      <c r="L26" s="31">
        <f>J26*K26</f>
        <v>1</v>
      </c>
    </row>
    <row r="27" ht="12.75" customHeight="1">
      <c r="B27" s="24"/>
      <c r="C27" s="25"/>
      <c r="D27" s="26" t="s">
        <v>29</v>
      </c>
      <c r="E27" s="27"/>
      <c r="F27" s="27"/>
      <c r="G27" s="28"/>
      <c r="H27" s="29" t="s">
        <v>16</v>
      </c>
      <c r="I27" s="29">
        <v>10</v>
      </c>
      <c r="J27" s="29">
        <v>1</v>
      </c>
      <c r="K27" s="30">
        <v>1</v>
      </c>
      <c r="L27" s="31">
        <f>J27*K27</f>
        <v>1</v>
      </c>
    </row>
    <row r="28" ht="12.75" customHeight="1">
      <c r="B28" s="24"/>
      <c r="C28" s="25"/>
      <c r="D28" s="26" t="s">
        <v>30</v>
      </c>
      <c r="E28" s="27"/>
      <c r="F28" s="27"/>
      <c r="G28" s="28"/>
      <c r="H28" s="29" t="s">
        <v>16</v>
      </c>
      <c r="I28" s="29">
        <v>10</v>
      </c>
      <c r="J28" s="29">
        <v>1</v>
      </c>
      <c r="K28" s="30">
        <v>10</v>
      </c>
      <c r="L28" s="31">
        <f>J28*K28</f>
        <v>10</v>
      </c>
    </row>
    <row r="29" ht="12.75" customHeight="1">
      <c r="B29" s="24"/>
      <c r="C29" s="25"/>
      <c r="D29" s="26" t="s">
        <v>31</v>
      </c>
      <c r="E29" s="27"/>
      <c r="F29" s="27"/>
      <c r="G29" s="28"/>
      <c r="H29" s="29" t="s">
        <v>16</v>
      </c>
      <c r="I29" s="29">
        <v>10</v>
      </c>
      <c r="J29" s="29">
        <v>1</v>
      </c>
      <c r="K29" s="30">
        <v>1</v>
      </c>
      <c r="L29" s="31">
        <f>J29*K29</f>
        <v>1</v>
      </c>
    </row>
    <row r="30" ht="12.75" customHeight="1">
      <c r="B30" s="24"/>
      <c r="C30" s="25"/>
      <c r="D30" s="26" t="s">
        <v>32</v>
      </c>
      <c r="E30" s="27"/>
      <c r="F30" s="27"/>
      <c r="G30" s="28"/>
      <c r="H30" s="29" t="s">
        <v>16</v>
      </c>
      <c r="I30" s="29">
        <v>5</v>
      </c>
      <c r="J30" s="29">
        <v>1</v>
      </c>
      <c r="K30" s="30">
        <v>10</v>
      </c>
      <c r="L30" s="31">
        <f>J30*K30</f>
        <v>10</v>
      </c>
    </row>
    <row r="31" ht="12.75" customHeight="1">
      <c r="B31" s="32" t="s">
        <v>17</v>
      </c>
      <c r="C31" s="33"/>
      <c r="D31" s="33"/>
      <c r="E31" s="34"/>
      <c r="F31" s="34"/>
      <c r="G31" s="35"/>
      <c r="H31" s="36"/>
      <c r="I31" s="36"/>
      <c r="J31" s="37">
        <f>SUM(J24:J30)</f>
        <v>7</v>
      </c>
      <c r="K31" s="38"/>
      <c r="L31" s="39">
        <f>SUM(L24:L30)</f>
        <v>25</v>
      </c>
    </row>
    <row r="32" ht="12.75" customHeight="1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20"/>
    </row>
    <row r="33" ht="12.75" customHeight="1">
      <c r="B33" s="21" t="s">
        <v>33</v>
      </c>
      <c r="C33" s="22"/>
      <c r="D33" s="22"/>
      <c r="E33" s="22"/>
      <c r="F33" s="22"/>
      <c r="G33" s="22"/>
      <c r="H33" s="22"/>
      <c r="I33" s="22"/>
      <c r="J33" s="22"/>
      <c r="K33" s="22"/>
      <c r="L33" s="23"/>
    </row>
    <row r="34" ht="12.75" customHeight="1">
      <c r="B34" s="24"/>
      <c r="C34" s="25"/>
      <c r="D34" s="26" t="s">
        <v>34</v>
      </c>
      <c r="E34" s="27"/>
      <c r="F34" s="27"/>
      <c r="G34" s="28"/>
      <c r="H34" s="29" t="s">
        <v>16</v>
      </c>
      <c r="I34" s="29">
        <v>5</v>
      </c>
      <c r="J34" s="29">
        <v>1</v>
      </c>
      <c r="K34" s="30">
        <v>0</v>
      </c>
      <c r="L34" s="31">
        <f>J34*K34</f>
        <v>0</v>
      </c>
    </row>
    <row r="35" ht="12.75" customHeight="1">
      <c r="B35" s="32" t="s">
        <v>17</v>
      </c>
      <c r="C35" s="33"/>
      <c r="D35" s="33"/>
      <c r="E35" s="34"/>
      <c r="F35" s="34"/>
      <c r="G35" s="35"/>
      <c r="H35" s="36"/>
      <c r="I35" s="36"/>
      <c r="J35" s="37">
        <f>SUM(J34)</f>
        <v>1</v>
      </c>
      <c r="K35" s="38"/>
      <c r="L35" s="39">
        <f>SUM(L34)</f>
        <v>0</v>
      </c>
    </row>
    <row r="36" ht="12.75" customHeight="1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20"/>
    </row>
    <row r="37" ht="12.75" customHeight="1">
      <c r="B37" s="21" t="s">
        <v>35</v>
      </c>
      <c r="C37" s="22"/>
      <c r="D37" s="22"/>
      <c r="E37" s="22"/>
      <c r="F37" s="22"/>
      <c r="G37" s="22"/>
      <c r="H37" s="22"/>
      <c r="I37" s="22"/>
      <c r="J37" s="22"/>
      <c r="K37" s="22"/>
      <c r="L37" s="23"/>
    </row>
    <row r="38" ht="12.75" customHeight="1">
      <c r="B38" s="24"/>
      <c r="C38" s="25"/>
      <c r="D38" s="26" t="s">
        <v>36</v>
      </c>
      <c r="E38" s="27"/>
      <c r="F38" s="27"/>
      <c r="G38" s="28"/>
      <c r="H38" s="29" t="s">
        <v>16</v>
      </c>
      <c r="I38" s="29">
        <v>5</v>
      </c>
      <c r="J38" s="29">
        <v>1</v>
      </c>
      <c r="K38" s="30">
        <v>11</v>
      </c>
      <c r="L38" s="31">
        <f>J38*K38</f>
        <v>11</v>
      </c>
    </row>
    <row r="39" ht="12.75" customHeight="1">
      <c r="B39" s="24"/>
      <c r="C39" s="25"/>
      <c r="D39" s="26" t="s">
        <v>37</v>
      </c>
      <c r="E39" s="27"/>
      <c r="F39" s="27"/>
      <c r="G39" s="28"/>
      <c r="H39" s="29" t="s">
        <v>16</v>
      </c>
      <c r="I39" s="29">
        <v>5</v>
      </c>
      <c r="J39" s="29">
        <v>1</v>
      </c>
      <c r="K39" s="30">
        <v>1</v>
      </c>
      <c r="L39" s="31">
        <f>J39*K39</f>
        <v>1</v>
      </c>
    </row>
    <row r="40" ht="12.75" customHeight="1">
      <c r="B40" s="24"/>
      <c r="C40" s="25"/>
      <c r="D40" s="26" t="s">
        <v>38</v>
      </c>
      <c r="E40" s="27"/>
      <c r="F40" s="27"/>
      <c r="G40" s="28"/>
      <c r="H40" s="29" t="s">
        <v>16</v>
      </c>
      <c r="I40" s="29">
        <v>5</v>
      </c>
      <c r="J40" s="29">
        <v>1</v>
      </c>
      <c r="K40" s="30">
        <v>1</v>
      </c>
      <c r="L40" s="31">
        <f>J40*K40</f>
        <v>1</v>
      </c>
    </row>
    <row r="41" ht="12.75" customHeight="1">
      <c r="B41" s="24"/>
      <c r="C41" s="25"/>
      <c r="D41" s="26" t="s">
        <v>39</v>
      </c>
      <c r="E41" s="27"/>
      <c r="F41" s="27"/>
      <c r="G41" s="28"/>
      <c r="H41" s="29" t="s">
        <v>16</v>
      </c>
      <c r="I41" s="29">
        <v>5</v>
      </c>
      <c r="J41" s="29">
        <v>1</v>
      </c>
      <c r="K41" s="30">
        <v>1</v>
      </c>
      <c r="L41" s="31">
        <f>J41*K41</f>
        <v>1</v>
      </c>
    </row>
    <row r="42" ht="12.75" customHeight="1">
      <c r="B42" s="24"/>
      <c r="C42" s="25"/>
      <c r="D42" s="26" t="s">
        <v>40</v>
      </c>
      <c r="E42" s="27"/>
      <c r="F42" s="27"/>
      <c r="G42" s="28"/>
      <c r="H42" s="29" t="s">
        <v>16</v>
      </c>
      <c r="I42" s="29">
        <v>58</v>
      </c>
      <c r="J42" s="29">
        <v>1</v>
      </c>
      <c r="K42" s="30">
        <v>1</v>
      </c>
      <c r="L42" s="31">
        <f>J42*K42</f>
        <v>1</v>
      </c>
    </row>
    <row r="43" ht="12.75" customHeight="1">
      <c r="B43" s="32" t="s">
        <v>17</v>
      </c>
      <c r="C43" s="33"/>
      <c r="D43" s="33"/>
      <c r="E43" s="34"/>
      <c r="F43" s="34"/>
      <c r="G43" s="35"/>
      <c r="H43" s="36"/>
      <c r="I43" s="36"/>
      <c r="J43" s="37">
        <f>SUM(J38:J42)</f>
        <v>5</v>
      </c>
      <c r="K43" s="38"/>
      <c r="L43" s="39">
        <f>SUM(L38:L42)</f>
        <v>15</v>
      </c>
    </row>
    <row r="44" ht="12.75" customHeight="1"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20"/>
    </row>
    <row r="45" ht="12.75" customHeight="1">
      <c r="B45" s="21" t="s">
        <v>41</v>
      </c>
      <c r="C45" s="22"/>
      <c r="D45" s="22"/>
      <c r="E45" s="22"/>
      <c r="F45" s="22"/>
      <c r="G45" s="22"/>
      <c r="H45" s="22"/>
      <c r="I45" s="22"/>
      <c r="J45" s="22"/>
      <c r="K45" s="22"/>
      <c r="L45" s="23"/>
    </row>
    <row r="46" ht="12.75" customHeight="1">
      <c r="B46" s="24"/>
      <c r="C46" s="25"/>
      <c r="D46" s="26" t="s">
        <v>42</v>
      </c>
      <c r="E46" s="27"/>
      <c r="F46" s="27"/>
      <c r="G46" s="28"/>
      <c r="H46" s="29" t="s">
        <v>23</v>
      </c>
      <c r="I46" s="29">
        <v>1300</v>
      </c>
      <c r="J46" s="29">
        <v>0</v>
      </c>
      <c r="K46" s="30">
        <v>0</v>
      </c>
      <c r="L46" s="31">
        <f>J46*K46</f>
        <v>0</v>
      </c>
    </row>
    <row r="47" ht="12.75" customHeight="1">
      <c r="B47" s="32" t="s">
        <v>17</v>
      </c>
      <c r="C47" s="33"/>
      <c r="D47" s="33"/>
      <c r="E47" s="34"/>
      <c r="F47" s="34"/>
      <c r="G47" s="35"/>
      <c r="H47" s="36"/>
      <c r="I47" s="36"/>
      <c r="J47" s="37">
        <f>SUM(J46)</f>
        <v>0</v>
      </c>
      <c r="K47" s="38"/>
      <c r="L47" s="39">
        <f>SUM(L46)</f>
        <v>0</v>
      </c>
    </row>
    <row r="48" ht="12.75" customHeight="1"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20"/>
    </row>
    <row r="49" ht="12.75" customHeight="1">
      <c r="B49" s="21" t="s">
        <v>43</v>
      </c>
      <c r="C49" s="22"/>
      <c r="D49" s="22"/>
      <c r="E49" s="22"/>
      <c r="F49" s="22"/>
      <c r="G49" s="22"/>
      <c r="H49" s="22"/>
      <c r="I49" s="22"/>
      <c r="J49" s="22"/>
      <c r="K49" s="22"/>
      <c r="L49" s="23"/>
    </row>
    <row r="50" ht="12.75" customHeight="1">
      <c r="B50" s="24"/>
      <c r="C50" s="25"/>
      <c r="D50" s="26" t="s">
        <v>44</v>
      </c>
      <c r="E50" s="27"/>
      <c r="F50" s="27"/>
      <c r="G50" s="28"/>
      <c r="H50" s="29" t="s">
        <v>23</v>
      </c>
      <c r="I50" s="29">
        <v>100</v>
      </c>
      <c r="J50" s="29">
        <v>1</v>
      </c>
      <c r="K50" s="30">
        <v>10</v>
      </c>
      <c r="L50" s="31">
        <f>J50*K50</f>
        <v>10</v>
      </c>
    </row>
    <row r="51" ht="12.75" customHeight="1">
      <c r="B51" s="32" t="s">
        <v>17</v>
      </c>
      <c r="C51" s="33"/>
      <c r="D51" s="33"/>
      <c r="E51" s="34"/>
      <c r="F51" s="34"/>
      <c r="G51" s="35"/>
      <c r="H51" s="36"/>
      <c r="I51" s="36"/>
      <c r="J51" s="37">
        <f>SUM(J50)</f>
        <v>1</v>
      </c>
      <c r="K51" s="38"/>
      <c r="L51" s="39">
        <f>SUM(L50)</f>
        <v>10</v>
      </c>
    </row>
    <row r="52" ht="12.75" customHeight="1">
      <c r="B52" s="40"/>
      <c r="C52" s="40"/>
      <c r="E52" s="41"/>
      <c r="F52" s="41"/>
      <c r="G52" s="42"/>
      <c r="H52" s="42"/>
      <c r="I52" s="42"/>
      <c r="J52" s="42"/>
      <c r="K52" s="43"/>
      <c r="L52" s="43"/>
    </row>
    <row r="53" ht="12.75" customHeight="1">
      <c r="B53" s="44"/>
      <c r="C53" s="45"/>
      <c r="D53" s="46" t="s">
        <v>45</v>
      </c>
      <c r="E53" s="47"/>
      <c r="F53" s="47"/>
      <c r="G53" s="48"/>
      <c r="H53" s="49"/>
      <c r="I53" s="49"/>
      <c r="J53" s="48"/>
      <c r="K53" s="50"/>
      <c r="L53" s="51"/>
    </row>
    <row r="54" ht="12.75" customHeight="1">
      <c r="B54" s="52"/>
      <c r="C54" s="52"/>
      <c r="D54" s="53"/>
      <c r="E54" s="52"/>
      <c r="F54" s="52"/>
      <c r="G54" s="54"/>
      <c r="H54" s="54"/>
      <c r="I54" s="54"/>
      <c r="J54" s="54"/>
      <c r="K54" s="55"/>
      <c r="L54" s="55"/>
    </row>
    <row r="55" ht="12.75" customHeight="1">
      <c r="K55" s="52"/>
      <c r="L55" s="52"/>
    </row>
    <row r="56" ht="12.75" customHeight="1">
      <c r="B56" s="56"/>
      <c r="C56" s="56"/>
      <c r="D56" s="56"/>
      <c r="E56" s="56"/>
      <c r="F56" s="56"/>
      <c r="G56" s="56"/>
      <c r="H56" s="56"/>
      <c r="I56" s="56"/>
      <c r="J56" s="56"/>
      <c r="K56" s="54"/>
      <c r="L56" s="54"/>
    </row>
    <row r="57" ht="12.75" customHeight="1">
      <c r="K57" s="52"/>
      <c r="L57" s="52"/>
    </row>
    <row r="58" ht="12.75" customHeight="1">
      <c r="A58" s="57"/>
      <c r="B58" s="58"/>
      <c r="C58" s="58"/>
      <c r="D58" s="59"/>
      <c r="E58" s="59"/>
      <c r="F58" s="59"/>
      <c r="G58" s="59"/>
      <c r="H58" s="59"/>
      <c r="I58" s="59"/>
      <c r="J58" s="59"/>
      <c r="K58" s="59"/>
      <c r="L58" s="59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</sheetData>
  <mergeCells count="57">
    <mergeCell ref="B1:L1"/>
    <mergeCell ref="I7:I8"/>
    <mergeCell ref="D2:J2"/>
    <mergeCell ref="H7:H8"/>
    <mergeCell ref="L7:L8"/>
    <mergeCell ref="B7:C8"/>
    <mergeCell ref="E3:G3"/>
    <mergeCell ref="B56:G56"/>
    <mergeCell ref="D7:G8"/>
    <mergeCell ref="K7:K8"/>
    <mergeCell ref="J7:J8"/>
    <mergeCell ref="B10:L10"/>
    <mergeCell ref="D11:G11"/>
    <mergeCell ref="B11:C11"/>
    <mergeCell ref="B14:L14"/>
    <mergeCell ref="D15:G15"/>
    <mergeCell ref="B15:C15"/>
    <mergeCell ref="B18:L18"/>
    <mergeCell ref="D19:G19"/>
    <mergeCell ref="B19:C19"/>
    <mergeCell ref="D20:G20"/>
    <mergeCell ref="B20:C20"/>
    <mergeCell ref="B23:L23"/>
    <mergeCell ref="D24:G24"/>
    <mergeCell ref="B24:C24"/>
    <mergeCell ref="D25:G25"/>
    <mergeCell ref="B25:C25"/>
    <mergeCell ref="D26:G26"/>
    <mergeCell ref="B26:C26"/>
    <mergeCell ref="D27:G27"/>
    <mergeCell ref="B27:C27"/>
    <mergeCell ref="D28:G28"/>
    <mergeCell ref="B28:C28"/>
    <mergeCell ref="D29:G29"/>
    <mergeCell ref="B29:C29"/>
    <mergeCell ref="D30:G30"/>
    <mergeCell ref="B30:C30"/>
    <mergeCell ref="B33:L33"/>
    <mergeCell ref="D34:G34"/>
    <mergeCell ref="B34:C34"/>
    <mergeCell ref="B37:L37"/>
    <mergeCell ref="D38:G38"/>
    <mergeCell ref="B38:C38"/>
    <mergeCell ref="D39:G39"/>
    <mergeCell ref="B39:C39"/>
    <mergeCell ref="D40:G40"/>
    <mergeCell ref="B40:C40"/>
    <mergeCell ref="D41:G41"/>
    <mergeCell ref="B41:C41"/>
    <mergeCell ref="D42:G42"/>
    <mergeCell ref="B42:C42"/>
    <mergeCell ref="B45:L45"/>
    <mergeCell ref="D46:G46"/>
    <mergeCell ref="B46:C46"/>
    <mergeCell ref="B49:L49"/>
    <mergeCell ref="D50:G50"/>
    <mergeCell ref="B50:C50"/>
  </mergeCells>
  <pageMargins left="0.1965278" right="0.1965278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2012-02-08T07:44:53Z</cp:lastPrinted>
  <dcterms:created xsi:type="dcterms:W3CDTF">2001-10-10T06:27:02Z</dcterms:created>
  <dcterms:modified xsi:type="dcterms:W3CDTF">2016-09-10T20:09:20Z</dcterms:modified>
</cp:coreProperties>
</file>