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  <sheet name="На відгрузку" sheetId="2" r:id="rId2"/>
  </sheets>
  <definedNames>
    <definedName name="range1">Замовлення!#REF!</definedName>
    <definedName name="range2">#REF!</definedName>
    <definedName name="WayBillItems">Замовлення!$A$9:$L$13</definedName>
    <definedName name="WayBillItems2">'На відгрузку'!$A$7:$I$10</definedName>
  </definedNames>
  <calcPr/>
</workbook>
</file>

<file path=xl/calcChain.xml><?xml version="1.0" encoding="utf-8"?>
<calcChain xmlns="http://schemas.openxmlformats.org/spreadsheetml/2006/main">
  <c i="2" r="E12"/>
  <c i="1" r="K13"/>
  <c r="L12"/>
  <c r="L11"/>
  <c r="L10"/>
  <c r="L9"/>
  <c r="L13"/>
  <c r="B6"/>
  <c r="E15"/>
</calcChain>
</file>

<file path=xl/sharedStrings.xml><?xml version="1.0" encoding="utf-8"?>
<sst xmlns="http://schemas.openxmlformats.org/spreadsheetml/2006/main">
  <si>
    <t xml:space="preserve">ЗАМОВЛЕННЯ ВІД КЛІЄНТА № </t>
  </si>
  <si>
    <t>359</t>
  </si>
  <si>
    <t xml:space="preserve">від </t>
  </si>
  <si>
    <t>Замовник</t>
  </si>
  <si>
    <t>ФОП Лялецька №1</t>
  </si>
  <si>
    <t>№</t>
  </si>
  <si>
    <t>Назва і сорт товара</t>
  </si>
  <si>
    <t>Од. виміру</t>
  </si>
  <si>
    <t>К-сть</t>
  </si>
  <si>
    <t>Примітка</t>
  </si>
  <si>
    <t>Ціна зі знижкою</t>
  </si>
  <si>
    <t>Знижка</t>
  </si>
  <si>
    <t xml:space="preserve">Сума </t>
  </si>
  <si>
    <t>Свинина напівжирна 50/50</t>
  </si>
  <si>
    <t>кг.</t>
  </si>
  <si>
    <t>Свинина жирна</t>
  </si>
  <si>
    <t xml:space="preserve">Яловичина  1 сотру</t>
  </si>
  <si>
    <t>Софієвські 1.с". Сардельки</t>
  </si>
  <si>
    <t>Разом:</t>
  </si>
  <si>
    <t>Прийняв замовлення</t>
  </si>
</sst>
</file>

<file path=xl/styles.xml><?xml version="1.0" encoding="utf-8"?>
<styleSheet xmlns="http://schemas.openxmlformats.org/spreadsheetml/2006/main">
  <fonts count="1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6" fillId="3" borderId="13" xfId="0" applyFont="1" applyFill="1" applyBorder="1" applyAlignment="1">
      <alignment horizontal="left"/>
    </xf>
    <xf numFmtId="2" fontId="6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8" xfId="0" applyNumberFormat="1" applyFont="1" applyBorder="1" applyAlignment="1">
      <alignment horizontal="right"/>
    </xf>
    <xf numFmtId="2" fontId="13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zoomScaleSheetLayoutView="100" workbookViewId="0">
      <selection activeCell="A2" sqref="A2"/>
    </sheetView>
  </sheetViews>
  <sheetFormatPr defaultRowHeight="12.75"/>
  <cols>
    <col min="1" max="1" width="1.285156" style="1" customWidth="1"/>
    <col min="2" max="2" width="3.29" style="1" customWidth="1"/>
    <col min="3" max="3" width="8" style="1" customWidth="1"/>
    <col min="4" max="4" width="8.14" style="1" customWidth="1"/>
    <col min="5" max="5" width="7.57" style="1" customWidth="1"/>
    <col min="6" max="6" width="8.86" style="1" customWidth="1"/>
    <col min="7" max="7" width="8.29" style="1" customWidth="1"/>
    <col min="8" max="8" width="8.43" style="1" customWidth="1"/>
    <col min="9" max="9" width="13" style="1" customWidth="1"/>
    <col min="10" max="10" width="10.29" style="1" customWidth="1"/>
    <col min="11" max="11" width="9.43" style="1" customWidth="1"/>
    <col min="12" max="12" width="10.43" style="1" customWidth="1"/>
    <col min="13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5"/>
      <c r="K2" s="5"/>
      <c r="L2" s="5"/>
    </row>
    <row r="3" ht="16.5" customHeight="1">
      <c r="B3" s="6" t="s">
        <v>2</v>
      </c>
      <c r="C3" s="6"/>
      <c r="D3" s="6"/>
      <c r="E3" s="6"/>
      <c r="F3" s="7">
        <v>43720.601432210649</v>
      </c>
      <c r="G3" s="7"/>
      <c r="H3" s="8"/>
      <c r="I3" s="8"/>
      <c r="J3" s="8"/>
      <c r="K3" s="8"/>
      <c r="L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</row>
    <row r="5" ht="16.5" customHeight="1">
      <c r="B5" s="12" t="s">
        <v>3</v>
      </c>
      <c r="C5" s="12"/>
      <c r="D5" s="13" t="s">
        <v>4</v>
      </c>
      <c r="E5" s="13"/>
      <c r="F5" s="13"/>
      <c r="G5" s="13"/>
      <c r="H5" s="13"/>
      <c r="I5" s="13"/>
      <c r="J5" s="13"/>
      <c r="K5" s="13"/>
      <c r="L5" s="13"/>
    </row>
    <row r="6" ht="18.75" customHeight="1">
      <c r="B6" s="13" t="str">
        <f>CONCATENATE("Підстава: ","")</f>
        <v xml:space="preserve">Підстава: 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ht="6" customHeight="1">
      <c r="C7" s="14"/>
      <c r="D7" s="14"/>
      <c r="H7" s="15"/>
      <c r="I7" s="15"/>
      <c r="J7" s="15"/>
      <c r="K7" s="15"/>
    </row>
    <row r="8" ht="31.5" customHeight="1">
      <c r="B8" s="16" t="s">
        <v>5</v>
      </c>
      <c r="C8" s="16" t="s">
        <v>6</v>
      </c>
      <c r="D8" s="17"/>
      <c r="E8" s="17"/>
      <c r="F8" s="18"/>
      <c r="G8" s="19" t="s">
        <v>7</v>
      </c>
      <c r="H8" s="19" t="s">
        <v>8</v>
      </c>
      <c r="I8" s="16" t="s">
        <v>9</v>
      </c>
      <c r="J8" s="16" t="s">
        <v>10</v>
      </c>
      <c r="K8" s="16" t="s">
        <v>11</v>
      </c>
      <c r="L8" s="20" t="s">
        <v>12</v>
      </c>
    </row>
    <row r="9" ht="12.75" customHeight="1">
      <c r="B9" s="21">
        <v>1</v>
      </c>
      <c r="C9" s="22" t="s">
        <v>13</v>
      </c>
      <c r="D9" s="23"/>
      <c r="E9" s="23"/>
      <c r="F9" s="24"/>
      <c r="G9" s="21" t="s">
        <v>14</v>
      </c>
      <c r="H9" s="25">
        <v>1</v>
      </c>
      <c r="I9" s="26"/>
      <c r="J9" s="26">
        <v>13.317600000000001</v>
      </c>
      <c r="K9" s="26">
        <v>0</v>
      </c>
      <c r="L9" s="26">
        <f>H9*J9</f>
        <v>13.317600000000001</v>
      </c>
    </row>
    <row r="10" ht="12.75" customHeight="1">
      <c r="B10" s="21">
        <v>2</v>
      </c>
      <c r="C10" s="22" t="s">
        <v>15</v>
      </c>
      <c r="D10" s="23"/>
      <c r="E10" s="23"/>
      <c r="F10" s="24"/>
      <c r="G10" s="21" t="s">
        <v>14</v>
      </c>
      <c r="H10" s="25">
        <v>1</v>
      </c>
      <c r="I10" s="26"/>
      <c r="J10" s="26">
        <v>32.850999999999999</v>
      </c>
      <c r="K10" s="26">
        <v>0</v>
      </c>
      <c r="L10" s="26">
        <f>H10*J10</f>
        <v>32.850999999999999</v>
      </c>
    </row>
    <row r="11" ht="12.75" customHeight="1">
      <c r="B11" s="21">
        <v>3</v>
      </c>
      <c r="C11" s="22" t="s">
        <v>16</v>
      </c>
      <c r="D11" s="23"/>
      <c r="E11" s="23"/>
      <c r="F11" s="24"/>
      <c r="G11" s="21" t="s">
        <v>14</v>
      </c>
      <c r="H11" s="25">
        <v>1</v>
      </c>
      <c r="I11" s="26"/>
      <c r="J11" s="26">
        <v>13.331899999999999</v>
      </c>
      <c r="K11" s="26">
        <v>0</v>
      </c>
      <c r="L11" s="26">
        <f>H11*J11</f>
        <v>13.331899999999999</v>
      </c>
    </row>
    <row r="12" ht="12.75" customHeight="1">
      <c r="B12" s="21">
        <v>4</v>
      </c>
      <c r="C12" s="22" t="s">
        <v>17</v>
      </c>
      <c r="D12" s="23"/>
      <c r="E12" s="23"/>
      <c r="F12" s="24"/>
      <c r="G12" s="21" t="s">
        <v>14</v>
      </c>
      <c r="H12" s="25">
        <v>1</v>
      </c>
      <c r="I12" s="26"/>
      <c r="J12" s="26">
        <v>7.3914999999999997</v>
      </c>
      <c r="K12" s="26">
        <v>0</v>
      </c>
      <c r="L12" s="26">
        <f>H12*J12</f>
        <v>7.3914999999999997</v>
      </c>
    </row>
    <row r="13" ht="12.75" customHeight="1">
      <c r="B13" s="27"/>
      <c r="C13" s="28"/>
      <c r="D13" s="28"/>
      <c r="E13" s="28"/>
      <c r="F13" s="29"/>
      <c r="G13" s="29"/>
      <c r="H13" s="30" t="s">
        <v>18</v>
      </c>
      <c r="I13" s="30"/>
      <c r="J13" s="30"/>
      <c r="K13" s="31">
        <f>SUM(K9:K12)</f>
        <v>0</v>
      </c>
      <c r="L13" s="31">
        <f>SUM(L9:L12)</f>
        <v>66.891999999999996</v>
      </c>
    </row>
    <row r="14" ht="12.75" customHeight="1">
      <c r="B14" s="32"/>
      <c r="C14" s="32"/>
      <c r="D14" s="32"/>
      <c r="E14" s="32"/>
      <c r="F14" s="32"/>
      <c r="G14" s="33"/>
      <c r="H14" s="33"/>
      <c r="I14" s="33"/>
      <c r="J14" s="33"/>
      <c r="K14" s="33"/>
      <c r="L14" s="33"/>
    </row>
    <row r="15" ht="12.75" customHeight="1">
      <c r="A15" s="34"/>
      <c r="B15" s="35" t="s">
        <v>19</v>
      </c>
      <c r="C15" s="35"/>
      <c r="D15" s="35"/>
      <c r="E15" s="36" t="str">
        <f>IF(-16 &lt; 0,"Developer SP"," ")</f>
        <v>Developer SP</v>
      </c>
      <c r="F15" s="36"/>
      <c r="G15" s="36"/>
      <c r="H15" s="35"/>
      <c r="I15" s="35"/>
      <c r="J15" s="35"/>
    </row>
    <row r="16" ht="12.75" customHeight="1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</sheetData>
  <mergeCells count="15">
    <mergeCell ref="B2:G2"/>
    <mergeCell ref="B3:E3"/>
    <mergeCell ref="B6:L6"/>
    <mergeCell ref="D5:L5"/>
    <mergeCell ref="F3:G3"/>
    <mergeCell ref="H13:J13"/>
    <mergeCell ref="B15:D15"/>
    <mergeCell ref="C7:D7"/>
    <mergeCell ref="C8:F8"/>
    <mergeCell ref="B14:F14"/>
    <mergeCell ref="E15:G15"/>
    <mergeCell ref="C9:F9"/>
    <mergeCell ref="C10:F10"/>
    <mergeCell ref="C11:F11"/>
    <mergeCell ref="C12:F12"/>
  </mergeCells>
  <pageMargins left="0.5902778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I6" sqref="I6"/>
    </sheetView>
  </sheetViews>
  <sheetFormatPr defaultRowHeight="12.75"/>
  <cols>
    <col min="1" max="1" width="1.285156" style="1" customWidth="1"/>
    <col min="2" max="2" width="5.71" style="1" customWidth="1"/>
    <col min="3" max="3" width="8" style="1" customWidth="1"/>
    <col min="4" max="4" width="8.14" style="1" customWidth="1"/>
    <col min="5" max="5" width="8.86" style="1" customWidth="1"/>
    <col min="6" max="6" width="35.71" style="1" customWidth="1"/>
    <col min="7" max="7" width="8.14" style="1" customWidth="1"/>
    <col min="8" max="8" width="10.57" style="1" customWidth="1"/>
    <col min="9" max="9" width="13.86" style="1" customWidth="1"/>
    <col min="10" max="16384" width="9.14" style="1"/>
  </cols>
  <sheetData>
    <row r="1" ht="21" customHeight="1">
      <c r="B1" s="38" t="s">
        <v>0</v>
      </c>
      <c r="C1" s="38"/>
      <c r="D1" s="38"/>
      <c r="E1" s="38"/>
      <c r="F1" s="38"/>
      <c r="G1" s="38"/>
      <c r="H1" s="3" t="s">
        <v>1</v>
      </c>
      <c r="I1" s="4"/>
    </row>
    <row r="2" ht="16.5" customHeight="1">
      <c r="B2" s="39" t="s">
        <v>2</v>
      </c>
      <c r="C2" s="39"/>
      <c r="D2" s="39"/>
      <c r="E2" s="39"/>
      <c r="F2" s="40">
        <v>43720.601432210649</v>
      </c>
      <c r="G2" s="40"/>
      <c r="H2" s="41"/>
      <c r="I2" s="41"/>
    </row>
    <row r="3" ht="18" customHeight="1">
      <c r="B3" s="9"/>
      <c r="C3" s="10"/>
      <c r="D3" s="10"/>
      <c r="E3" s="10"/>
      <c r="F3" s="10"/>
      <c r="G3" s="10"/>
      <c r="H3" s="11"/>
      <c r="I3" s="11"/>
    </row>
    <row r="4" ht="16.5" customHeight="1">
      <c r="B4" s="42" t="s">
        <v>3</v>
      </c>
      <c r="C4" s="12"/>
      <c r="D4" s="43" t="s">
        <v>4</v>
      </c>
      <c r="E4" s="43"/>
      <c r="F4" s="43"/>
      <c r="G4" s="43"/>
      <c r="H4" s="43"/>
      <c r="I4" s="43"/>
    </row>
    <row r="5" ht="6" customHeight="1">
      <c r="C5" s="14"/>
      <c r="D5" s="14"/>
      <c r="H5" s="15"/>
      <c r="I5" s="15"/>
    </row>
    <row r="6" ht="31.5" customHeight="1">
      <c r="B6" s="16" t="s">
        <v>5</v>
      </c>
      <c r="C6" s="16" t="s">
        <v>6</v>
      </c>
      <c r="D6" s="17"/>
      <c r="E6" s="17"/>
      <c r="F6" s="18"/>
      <c r="G6" s="19" t="s">
        <v>7</v>
      </c>
      <c r="H6" s="19" t="s">
        <v>8</v>
      </c>
      <c r="I6" s="20" t="s">
        <v>9</v>
      </c>
    </row>
    <row r="7" ht="20.25" customHeight="1">
      <c r="B7" s="44">
        <v>1</v>
      </c>
      <c r="C7" s="45" t="s">
        <v>13</v>
      </c>
      <c r="D7" s="45"/>
      <c r="E7" s="45"/>
      <c r="F7" s="45"/>
      <c r="G7" s="44" t="s">
        <v>14</v>
      </c>
      <c r="H7" s="46">
        <v>1</v>
      </c>
      <c r="I7" s="47"/>
    </row>
    <row r="8" ht="20.25" customHeight="1">
      <c r="B8" s="44">
        <v>2</v>
      </c>
      <c r="C8" s="45" t="s">
        <v>15</v>
      </c>
      <c r="D8" s="45"/>
      <c r="E8" s="45"/>
      <c r="F8" s="45"/>
      <c r="G8" s="44" t="s">
        <v>14</v>
      </c>
      <c r="H8" s="46">
        <v>1</v>
      </c>
      <c r="I8" s="47"/>
    </row>
    <row r="9" ht="20.25" customHeight="1">
      <c r="B9" s="44">
        <v>3</v>
      </c>
      <c r="C9" s="45" t="s">
        <v>16</v>
      </c>
      <c r="D9" s="45"/>
      <c r="E9" s="45"/>
      <c r="F9" s="45"/>
      <c r="G9" s="44" t="s">
        <v>14</v>
      </c>
      <c r="H9" s="46">
        <v>1</v>
      </c>
      <c r="I9" s="47"/>
    </row>
    <row r="10" ht="20.25" customHeight="1">
      <c r="B10" s="44">
        <v>4</v>
      </c>
      <c r="C10" s="45" t="s">
        <v>17</v>
      </c>
      <c r="D10" s="45"/>
      <c r="E10" s="45"/>
      <c r="F10" s="45"/>
      <c r="G10" s="44" t="s">
        <v>14</v>
      </c>
      <c r="H10" s="46">
        <v>1</v>
      </c>
      <c r="I10" s="47"/>
    </row>
    <row r="11" ht="12.75" customHeight="1">
      <c r="B11" s="32"/>
      <c r="C11" s="32"/>
      <c r="D11" s="32"/>
      <c r="E11" s="32"/>
      <c r="F11" s="32"/>
      <c r="G11" s="33"/>
      <c r="H11" s="33"/>
      <c r="I11" s="33"/>
    </row>
    <row r="12" ht="12.75" customHeight="1">
      <c r="A12" s="34"/>
      <c r="B12" s="35" t="s">
        <v>19</v>
      </c>
      <c r="C12" s="35"/>
      <c r="D12" s="35"/>
      <c r="E12" s="36" t="str">
        <f>IF(-16 &lt; 0,"Developer SP"," ")</f>
        <v>Developer SP</v>
      </c>
      <c r="F12" s="36"/>
      <c r="G12" s="36"/>
      <c r="H12" s="35"/>
      <c r="I12" s="35"/>
    </row>
    <row r="13" ht="12.75" customHeight="1">
      <c r="B13" s="37"/>
      <c r="C13" s="37"/>
      <c r="D13" s="37"/>
      <c r="E13" s="37"/>
      <c r="F13" s="37"/>
      <c r="G13" s="37"/>
      <c r="H13" s="37"/>
      <c r="I13" s="37"/>
    </row>
  </sheetData>
  <mergeCells count="13">
    <mergeCell ref="B1:G1"/>
    <mergeCell ref="B2:E2"/>
    <mergeCell ref="F2:G2"/>
    <mergeCell ref="D4:I4"/>
    <mergeCell ref="C5:D5"/>
    <mergeCell ref="C6:F6"/>
    <mergeCell ref="B11:F11"/>
    <mergeCell ref="B12:D12"/>
    <mergeCell ref="E12:G12"/>
    <mergeCell ref="C7:F7"/>
    <mergeCell ref="C8:F8"/>
    <mergeCell ref="C9:F9"/>
    <mergeCell ref="C10:F10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2018-04-17T10:53:16Z</cp:lastPrinted>
  <dcterms:created xsi:type="dcterms:W3CDTF">2001-10-10T06:27:02Z</dcterms:created>
  <dcterms:modified xsi:type="dcterms:W3CDTF">2019-09-12T11:40:37Z</dcterms:modified>
</cp:coreProperties>
</file>