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230" yWindow="690" windowWidth="12495" windowHeight="6975"/>
  </bookViews>
  <sheets>
    <sheet name="Лист1" sheetId="1" r:id="rId1"/>
  </sheets>
  <definedNames>
    <definedName name="PriceListDet">Лист1!$A$6:$G$93</definedName>
    <definedName name="range1">Лист1!#REF!</definedName>
    <definedName name="sectionPrice">Лист1!#REF!</definedName>
    <definedName name="_xlnm.Print_Titles" localSheetId="0">Лист1!$4:$5</definedName>
  </definedNames>
  <calcPr/>
</workbook>
</file>

<file path=xl/calcChain.xml><?xml version="1.0" encoding="utf-8"?>
<calcChain xmlns="http://schemas.openxmlformats.org/spreadsheetml/2006/main">
  <c i="1" r="E93"/>
  <c r="B1"/>
</calcChain>
</file>

<file path=xl/sharedStrings.xml><?xml version="1.0" encoding="utf-8"?>
<sst xmlns="http://schemas.openxmlformats.org/spreadsheetml/2006/main">
  <si>
    <t>Дата</t>
  </si>
  <si>
    <t xml:space="preserve"> Код товару</t>
  </si>
  <si>
    <t>Категорія</t>
  </si>
  <si>
    <t>Назва товару</t>
  </si>
  <si>
    <t xml:space="preserve">Ціна </t>
  </si>
  <si>
    <t>Штрих код</t>
  </si>
  <si>
    <t>34</t>
  </si>
  <si>
    <t>Сосиски та сардельки</t>
  </si>
  <si>
    <t>Софієвські 1.с". Сардельки</t>
  </si>
  <si>
    <t>*34+1+06*</t>
  </si>
  <si>
    <t>102</t>
  </si>
  <si>
    <t>Яловичина</t>
  </si>
  <si>
    <t xml:space="preserve">Яловичина  1 сотру</t>
  </si>
  <si>
    <t>*102+10+60*</t>
  </si>
  <si>
    <t>103</t>
  </si>
  <si>
    <t>Яловичина 2с.</t>
  </si>
  <si>
    <t>*103+1+06*</t>
  </si>
  <si>
    <t>104</t>
  </si>
  <si>
    <t>Яловичина односортна</t>
  </si>
  <si>
    <t>*104+0+00*</t>
  </si>
  <si>
    <t>105</t>
  </si>
  <si>
    <t>Свинина</t>
  </si>
  <si>
    <t>Свинина не жирна</t>
  </si>
  <si>
    <t>*105+10+60*</t>
  </si>
  <si>
    <t>106</t>
  </si>
  <si>
    <t>Свинина напівжирна 50/50</t>
  </si>
  <si>
    <t>*106+10+60*</t>
  </si>
  <si>
    <t>109</t>
  </si>
  <si>
    <t>Свинина жирна</t>
  </si>
  <si>
    <t>*109+1+06*</t>
  </si>
  <si>
    <t>110</t>
  </si>
  <si>
    <t>Сало та жири</t>
  </si>
  <si>
    <t>Сало хребтове</t>
  </si>
  <si>
    <t>*110+1+06*</t>
  </si>
  <si>
    <t>111</t>
  </si>
  <si>
    <t>Сало бокове</t>
  </si>
  <si>
    <t>*111+1+06*</t>
  </si>
  <si>
    <t>117</t>
  </si>
  <si>
    <t>Конина</t>
  </si>
  <si>
    <t>Мясо конини вищого сорту</t>
  </si>
  <si>
    <t>*117+4+95*</t>
  </si>
  <si>
    <t>118</t>
  </si>
  <si>
    <t>Мясо конини односортне</t>
  </si>
  <si>
    <t>*118+6+29*</t>
  </si>
  <si>
    <t>113</t>
  </si>
  <si>
    <t xml:space="preserve">Допоміжні матеріали </t>
  </si>
  <si>
    <t>Емульсія свинної шкури</t>
  </si>
  <si>
    <t>*113+1+06*</t>
  </si>
  <si>
    <t>112</t>
  </si>
  <si>
    <t>Шкіра свиняча</t>
  </si>
  <si>
    <t>*112+1+06*</t>
  </si>
  <si>
    <t>119</t>
  </si>
  <si>
    <t xml:space="preserve">Жилка </t>
  </si>
  <si>
    <t>*119+1+21*</t>
  </si>
  <si>
    <t>114</t>
  </si>
  <si>
    <t>Жир свинячий внутрішній</t>
  </si>
  <si>
    <t>*114+1+06*</t>
  </si>
  <si>
    <t>115</t>
  </si>
  <si>
    <t>Жир яловичий внутрішній</t>
  </si>
  <si>
    <t>*115+1+06*</t>
  </si>
  <si>
    <t>107</t>
  </si>
  <si>
    <t>Свинина ковбасна</t>
  </si>
  <si>
    <t>*107+1+06*</t>
  </si>
  <si>
    <t>656749</t>
  </si>
  <si>
    <t>Субпродукти яловичини та свинини</t>
  </si>
  <si>
    <t>Голови свинячі</t>
  </si>
  <si>
    <t>*656749+1+06*</t>
  </si>
  <si>
    <t>121</t>
  </si>
  <si>
    <t>Шлунки свинячі</t>
  </si>
  <si>
    <t>*121+1+06*</t>
  </si>
  <si>
    <t>656753</t>
  </si>
  <si>
    <t>Легені свинячі</t>
  </si>
  <si>
    <t>*656753+1+06*</t>
  </si>
  <si>
    <t>614954</t>
  </si>
  <si>
    <t>Свинні напівфабрикати</t>
  </si>
  <si>
    <t>Грудинка свиняча з кісточкою н.ф.</t>
  </si>
  <si>
    <t>*614954+1+06*</t>
  </si>
  <si>
    <t>614950</t>
  </si>
  <si>
    <t>Ошийок свинячий не жилований</t>
  </si>
  <si>
    <t>*614950+1+06*</t>
  </si>
  <si>
    <t>615048</t>
  </si>
  <si>
    <t>Балик свинячий не жилований н.ф.</t>
  </si>
  <si>
    <t>*615048+1+06*</t>
  </si>
  <si>
    <t>614951</t>
  </si>
  <si>
    <t>Окорок свинячий не жилований</t>
  </si>
  <si>
    <t>*614951+1+06*</t>
  </si>
  <si>
    <t>614953</t>
  </si>
  <si>
    <t>Лопатка свиняча не жилована н.ф.</t>
  </si>
  <si>
    <t>*614953+1+06*</t>
  </si>
  <si>
    <t>6154</t>
  </si>
  <si>
    <t>Щоковина свиняча не жилована н.ф.</t>
  </si>
  <si>
    <t>*6154+1+06*</t>
  </si>
  <si>
    <t>6157</t>
  </si>
  <si>
    <t>Ребро свиняче н.ф.</t>
  </si>
  <si>
    <t>*6157+1+06*</t>
  </si>
  <si>
    <t>130</t>
  </si>
  <si>
    <t>Мясо курей</t>
  </si>
  <si>
    <t>Філле курине</t>
  </si>
  <si>
    <t>*130+1+06*</t>
  </si>
  <si>
    <t>131</t>
  </si>
  <si>
    <t>Окорочка курині</t>
  </si>
  <si>
    <t>*131+11+66*</t>
  </si>
  <si>
    <t>132</t>
  </si>
  <si>
    <t>Крило курине</t>
  </si>
  <si>
    <t>*132+1+06*</t>
  </si>
  <si>
    <t>133</t>
  </si>
  <si>
    <t>Гомілка курина</t>
  </si>
  <si>
    <t>*133+1+06*</t>
  </si>
  <si>
    <t>135</t>
  </si>
  <si>
    <t xml:space="preserve">Спинки  курині</t>
  </si>
  <si>
    <t>*135+1+06*</t>
  </si>
  <si>
    <t>20</t>
  </si>
  <si>
    <t>Варені ковбаси</t>
  </si>
  <si>
    <t>Лікарська вар. в. с.</t>
  </si>
  <si>
    <t>*20+1+06*</t>
  </si>
  <si>
    <t>21</t>
  </si>
  <si>
    <t xml:space="preserve">Любительська  варена в.с.</t>
  </si>
  <si>
    <t>*21+1+06*</t>
  </si>
  <si>
    <t>33</t>
  </si>
  <si>
    <t>Молочні" в.с. Сардельки</t>
  </si>
  <si>
    <t>*33+1+06*</t>
  </si>
  <si>
    <t>27</t>
  </si>
  <si>
    <t>Колобок" 1.с. Сосиски</t>
  </si>
  <si>
    <t>*27+1+06*</t>
  </si>
  <si>
    <t>35</t>
  </si>
  <si>
    <t>З салом" 2с. Сардельки</t>
  </si>
  <si>
    <t>*35+1+06*</t>
  </si>
  <si>
    <t>28</t>
  </si>
  <si>
    <t xml:space="preserve">Школярик"  в.с. Сосиски</t>
  </si>
  <si>
    <t>*28+1+06*</t>
  </si>
  <si>
    <t>136</t>
  </si>
  <si>
    <t>Мясо курине</t>
  </si>
  <si>
    <t>*136+1+06*</t>
  </si>
  <si>
    <t>30</t>
  </si>
  <si>
    <t xml:space="preserve">Молодіжні"  1 с. Сосиски</t>
  </si>
  <si>
    <t>*30+1+06*</t>
  </si>
  <si>
    <t>37</t>
  </si>
  <si>
    <t>Сімейна варена 2с.</t>
  </si>
  <si>
    <t>*37+1+06*</t>
  </si>
  <si>
    <t>9</t>
  </si>
  <si>
    <t>Варено-копчені ковбаси</t>
  </si>
  <si>
    <t xml:space="preserve">Салямі  н.к.в.с.</t>
  </si>
  <si>
    <t>*9+1+06*</t>
  </si>
  <si>
    <t>10</t>
  </si>
  <si>
    <t xml:space="preserve">Сервілат в.к.   в.с.</t>
  </si>
  <si>
    <t>*10+1+06*</t>
  </si>
  <si>
    <t>22</t>
  </si>
  <si>
    <t xml:space="preserve">Молочна  варена в.с.</t>
  </si>
  <si>
    <t>*22+1+06*</t>
  </si>
  <si>
    <t>29</t>
  </si>
  <si>
    <t>Любительські" в.с. Сосиски</t>
  </si>
  <si>
    <t>*29+1+06*</t>
  </si>
  <si>
    <t>11</t>
  </si>
  <si>
    <t xml:space="preserve">Делікатесна з сиром  н.к.  1с.</t>
  </si>
  <si>
    <t>*11+1+06*</t>
  </si>
  <si>
    <t>636854</t>
  </si>
  <si>
    <t>кістка харчова</t>
  </si>
  <si>
    <t>*636854+0+00*</t>
  </si>
  <si>
    <t>Целофан</t>
  </si>
  <si>
    <t>целофан 24 (копчення)</t>
  </si>
  <si>
    <t>*+0+00*</t>
  </si>
  <si>
    <t>Оболонка</t>
  </si>
  <si>
    <t>шорти</t>
  </si>
  <si>
    <t>*+24+19*</t>
  </si>
  <si>
    <t>Спеції</t>
  </si>
  <si>
    <t>Мілка Вес Фікс</t>
  </si>
  <si>
    <t>*+1+06*</t>
  </si>
  <si>
    <t>275</t>
  </si>
  <si>
    <t>Шинкі та рулети</t>
  </si>
  <si>
    <t xml:space="preserve">Рулет "Апетитний"  в.с</t>
  </si>
  <si>
    <t>*275+1+06*</t>
  </si>
  <si>
    <t>636849</t>
  </si>
  <si>
    <t xml:space="preserve">Кістка  харчова( закрита назва)</t>
  </si>
  <si>
    <t>*636849+1+06*</t>
  </si>
  <si>
    <t>636855</t>
  </si>
  <si>
    <t>кістка для тварин</t>
  </si>
  <si>
    <t>*636855+1+06*</t>
  </si>
  <si>
    <t>79</t>
  </si>
  <si>
    <t>Салямі Европейська п.к. 1с.</t>
  </si>
  <si>
    <t>*79+1+06*</t>
  </si>
  <si>
    <t>52</t>
  </si>
  <si>
    <t>Кури</t>
  </si>
  <si>
    <t>Кури-гриль в.с.</t>
  </si>
  <si>
    <t>*52+10+60*</t>
  </si>
  <si>
    <t>Напівкопчені ковбаси</t>
  </si>
  <si>
    <t>Рибацька к.зап. в.с.</t>
  </si>
  <si>
    <t>Обрізь від копченостей</t>
  </si>
  <si>
    <t>черева свиняча 42-44</t>
  </si>
  <si>
    <t>Едікол</t>
  </si>
  <si>
    <t>Едікол 105</t>
  </si>
  <si>
    <t>*+10+60*</t>
  </si>
  <si>
    <t>Альмі спеції</t>
  </si>
  <si>
    <t>Алмі котлети Г/1005</t>
  </si>
  <si>
    <t>Баварія РН-А</t>
  </si>
  <si>
    <t>Суміш спецій Мускат</t>
  </si>
  <si>
    <t>Смак шинки свинини</t>
  </si>
  <si>
    <t>Блутвурст</t>
  </si>
  <si>
    <t>Альмі Альфа</t>
  </si>
  <si>
    <t>Вінер ЕС</t>
  </si>
  <si>
    <t>Борисфен спеції</t>
  </si>
  <si>
    <t>Краківська мікс</t>
  </si>
  <si>
    <t>Інтехспайсез спеції (проксима)</t>
  </si>
  <si>
    <t>Лафінес Алабама</t>
  </si>
  <si>
    <t>Лафінес Ласвегас</t>
  </si>
  <si>
    <t>*+11+66*</t>
  </si>
  <si>
    <t>Вінер комплект</t>
  </si>
  <si>
    <t>ЕРПУ-Голд</t>
  </si>
  <si>
    <t>Фляйшвурст</t>
  </si>
  <si>
    <t>Лік-вюрц зенф Екстра</t>
  </si>
  <si>
    <t>Могунція спеції</t>
  </si>
  <si>
    <t>Фіксрайф Салямі класік</t>
  </si>
  <si>
    <t>Натуральні Спеції</t>
  </si>
  <si>
    <t>Паприка мелена</t>
  </si>
  <si>
    <t>Паприка різана зелена</t>
  </si>
  <si>
    <t>конина 1 кат</t>
  </si>
  <si>
    <t>*+53+00*</t>
  </si>
  <si>
    <t>Мясо Індика</t>
  </si>
  <si>
    <t>Шкіра індика</t>
  </si>
  <si>
    <t>*+57+24*</t>
  </si>
  <si>
    <t>Наша Спеції</t>
  </si>
  <si>
    <t>Наша А 382*</t>
  </si>
  <si>
    <t>*+2+12*</t>
  </si>
  <si>
    <t>Спайс Ленд</t>
  </si>
  <si>
    <t>Максспайс Ялівець</t>
  </si>
  <si>
    <t>Аміцель</t>
  </si>
  <si>
    <t>Аміцель 22 мінісмок</t>
  </si>
  <si>
    <t>Перець чорний гранульований лай</t>
  </si>
  <si>
    <t>Часниковий порошок</t>
  </si>
  <si>
    <t>60</t>
  </si>
  <si>
    <t>Фарш Домашній</t>
  </si>
  <si>
    <t>*60+0+00*</t>
  </si>
  <si>
    <t>фарш яловий</t>
  </si>
  <si>
    <t>A_Test</t>
  </si>
  <si>
    <t>ffffffffghfghfghfghhf</t>
  </si>
  <si>
    <t>rrrrrrrrrrrr</t>
  </si>
  <si>
    <t>Разом по катогорії :</t>
  </si>
</sst>
</file>

<file path=xl/styles.xml><?xml version="1.0" encoding="utf-8"?>
<styleSheet xmlns="http://schemas.openxmlformats.org/spreadsheetml/2006/main"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4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sz val="10"/>
      <color indexed="18"/>
      <name val="Times New Roman Cyr"/>
      <charset val="204"/>
    </font>
    <font>
      <sz val="26"/>
      <name val="Free 3 of 9"/>
      <family val="3"/>
    </font>
    <font>
      <b/>
      <sz val="10"/>
      <name val="Times New Roman Cyr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15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</border>
    <border>
      <left style="hair">
        <color indexed="55"/>
      </left>
      <top style="thin">
        <color indexed="55"/>
      </top>
    </border>
    <border>
      <left style="hair">
        <color indexed="55"/>
      </left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top style="thin">
        <color indexed="55"/>
      </top>
      <bottom style="thin">
        <color indexed="55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>
      <alignment vertical="center"/>
    </xf>
    <xf numFmtId="14" fontId="4" fillId="0" borderId="0" xfId="0" applyNumberFormat="1" applyFont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2" fontId="1" fillId="0" borderId="7" xfId="0" applyNumberFormat="1" applyFont="1" applyBorder="1" applyAlignment="1">
      <alignment vertical="center"/>
    </xf>
    <xf numFmtId="0" fontId="6" fillId="0" borderId="9" xfId="0" applyNumberFormat="1" applyFont="1" applyBorder="1" applyAlignment="1">
      <alignment horizontal="center" vertical="center"/>
    </xf>
    <xf numFmtId="0" fontId="6" fillId="0" borderId="10" xfId="0" applyNumberFormat="1" applyFont="1" applyBorder="1" applyAlignment="1">
      <alignment horizontal="center" vertical="center"/>
    </xf>
    <xf numFmtId="0" fontId="7" fillId="3" borderId="11" xfId="0" applyFont="1" applyFill="1" applyBorder="1"/>
    <xf numFmtId="0" fontId="8" fillId="3" borderId="12" xfId="0" applyFont="1" applyFill="1" applyBorder="1" applyAlignment="1">
      <alignment horizontal="right"/>
    </xf>
    <xf numFmtId="0" fontId="9" fillId="3" borderId="13" xfId="0" applyFont="1" applyFill="1" applyBorder="1"/>
    <xf numFmtId="0" fontId="10" fillId="3" borderId="13" xfId="0" applyFont="1" applyFill="1" applyBorder="1" applyAlignment="1">
      <alignment horizontal="right"/>
    </xf>
    <xf numFmtId="2" fontId="9" fillId="3" borderId="13" xfId="0" applyNumberFormat="1" applyFont="1" applyFill="1" applyBorder="1" applyAlignment="1">
      <alignment horizontal="right"/>
    </xf>
    <xf numFmtId="2" fontId="9" fillId="3" borderId="14" xfId="0" applyNumberFormat="1" applyFont="1" applyFill="1" applyBorder="1" applyAlignment="1">
      <alignment horizontal="right"/>
    </xf>
    <xf numFmtId="0" fontId="7" fillId="0" borderId="0" xfId="0" applyFont="1" applyFill="1" applyBorder="1"/>
    <xf numFmtId="0" fontId="11" fillId="0" borderId="0" xfId="0" applyFont="1" applyFill="1" applyBorder="1"/>
    <xf numFmtId="2" fontId="12" fillId="0" borderId="0" xfId="0" applyNumberFormat="1" applyFont="1" applyBorder="1" applyAlignment="1">
      <alignment horizontal="right"/>
    </xf>
    <xf numFmtId="0" fontId="1" fillId="0" borderId="0" xfId="0" applyFont="1" applyBorder="1"/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F25" sqref="F25"/>
    </sheetView>
  </sheetViews>
  <sheetFormatPr defaultRowHeight="12.75"/>
  <cols>
    <col min="1" max="1" width="1.570313" style="1" customWidth="1"/>
    <col min="2" max="2" width="9.43" style="1" customWidth="1"/>
    <col min="3" max="3" width="24.86" style="1" customWidth="1"/>
    <col min="4" max="4" width="29.29" style="1" customWidth="1"/>
    <col min="5" max="5" width="9" style="1" customWidth="1"/>
    <col min="6" max="6" width="14.57" style="1" customWidth="1"/>
    <col min="7" max="7" width="13.57" style="1" customWidth="1"/>
    <col min="8" max="16384" width="9.14" style="1"/>
  </cols>
  <sheetData>
    <row r="1" ht="21.75" customHeight="1">
      <c r="B1" s="2" t="str">
        <f>"Прайс лист "&amp;"dddddd"</f>
        <v>Прайс лист dddddd</v>
      </c>
      <c r="C1" s="2"/>
      <c r="D1" s="2"/>
      <c r="E1" s="2"/>
      <c r="F1" s="2"/>
      <c r="G1" s="2"/>
    </row>
    <row r="2" ht="12" customHeight="1">
      <c r="C2" s="3"/>
      <c r="D2" s="3"/>
      <c r="E2" s="3"/>
      <c r="F2" s="3"/>
      <c r="G2" s="4"/>
    </row>
    <row r="3" ht="19.5" customHeight="1">
      <c r="B3" s="5" t="s">
        <v>0</v>
      </c>
      <c r="C3" s="6">
        <v>42583.470212581014</v>
      </c>
    </row>
    <row r="4" ht="18" customHeight="1">
      <c r="B4" s="7" t="s">
        <v>1</v>
      </c>
      <c r="C4" s="7" t="s">
        <v>2</v>
      </c>
      <c r="D4" s="8" t="s">
        <v>3</v>
      </c>
      <c r="E4" s="7" t="s">
        <v>4</v>
      </c>
      <c r="F4" s="8" t="s">
        <v>5</v>
      </c>
      <c r="G4" s="9"/>
    </row>
    <row r="5" ht="21" customHeight="1">
      <c r="B5" s="10"/>
      <c r="C5" s="10"/>
      <c r="D5" s="11"/>
      <c r="E5" s="10"/>
      <c r="F5" s="11"/>
      <c r="G5" s="12"/>
    </row>
    <row r="6" ht="27.75" customHeight="1">
      <c r="B6" s="13" t="s">
        <v>6</v>
      </c>
      <c r="C6" s="13" t="s">
        <v>7</v>
      </c>
      <c r="D6" s="14" t="s">
        <v>8</v>
      </c>
      <c r="E6" s="15">
        <v>1.0622</v>
      </c>
      <c r="F6" s="16" t="s">
        <v>9</v>
      </c>
      <c r="G6" s="17"/>
    </row>
    <row r="7" ht="27.75" customHeight="1">
      <c r="B7" s="13" t="s">
        <v>10</v>
      </c>
      <c r="C7" s="13" t="s">
        <v>11</v>
      </c>
      <c r="D7" s="14" t="s">
        <v>12</v>
      </c>
      <c r="E7" s="15">
        <v>10.6</v>
      </c>
      <c r="F7" s="16" t="s">
        <v>13</v>
      </c>
      <c r="G7" s="17"/>
    </row>
    <row r="8" ht="27.75" customHeight="1">
      <c r="B8" s="13" t="s">
        <v>14</v>
      </c>
      <c r="C8" s="13" t="s">
        <v>11</v>
      </c>
      <c r="D8" s="14" t="s">
        <v>15</v>
      </c>
      <c r="E8" s="15">
        <v>1.0600000000000001</v>
      </c>
      <c r="F8" s="16" t="s">
        <v>16</v>
      </c>
      <c r="G8" s="17"/>
    </row>
    <row r="9" ht="27.75" customHeight="1">
      <c r="B9" s="13" t="s">
        <v>17</v>
      </c>
      <c r="C9" s="13" t="s">
        <v>11</v>
      </c>
      <c r="D9" s="14" t="s">
        <v>18</v>
      </c>
      <c r="E9" s="15">
        <v>0</v>
      </c>
      <c r="F9" s="16" t="s">
        <v>19</v>
      </c>
      <c r="G9" s="17"/>
    </row>
    <row r="10" ht="27.75" customHeight="1">
      <c r="B10" s="13" t="s">
        <v>20</v>
      </c>
      <c r="C10" s="13" t="s">
        <v>21</v>
      </c>
      <c r="D10" s="14" t="s">
        <v>22</v>
      </c>
      <c r="E10" s="15">
        <v>10.6</v>
      </c>
      <c r="F10" s="16" t="s">
        <v>23</v>
      </c>
      <c r="G10" s="17"/>
    </row>
    <row r="11" ht="27.75" customHeight="1">
      <c r="B11" s="13" t="s">
        <v>24</v>
      </c>
      <c r="C11" s="13" t="s">
        <v>21</v>
      </c>
      <c r="D11" s="14" t="s">
        <v>25</v>
      </c>
      <c r="E11" s="15">
        <v>10.6</v>
      </c>
      <c r="F11" s="16" t="s">
        <v>26</v>
      </c>
      <c r="G11" s="17"/>
    </row>
    <row r="12" ht="27.75" customHeight="1">
      <c r="B12" s="13" t="s">
        <v>27</v>
      </c>
      <c r="C12" s="13" t="s">
        <v>21</v>
      </c>
      <c r="D12" s="14" t="s">
        <v>28</v>
      </c>
      <c r="E12" s="15">
        <v>1.0600000000000001</v>
      </c>
      <c r="F12" s="16" t="s">
        <v>29</v>
      </c>
      <c r="G12" s="17"/>
    </row>
    <row r="13" ht="27.75" customHeight="1">
      <c r="B13" s="13" t="s">
        <v>30</v>
      </c>
      <c r="C13" s="13" t="s">
        <v>31</v>
      </c>
      <c r="D13" s="14" t="s">
        <v>32</v>
      </c>
      <c r="E13" s="15">
        <v>1.0600000000000001</v>
      </c>
      <c r="F13" s="16" t="s">
        <v>33</v>
      </c>
      <c r="G13" s="17"/>
    </row>
    <row r="14" ht="27.75" customHeight="1">
      <c r="B14" s="13" t="s">
        <v>34</v>
      </c>
      <c r="C14" s="13" t="s">
        <v>31</v>
      </c>
      <c r="D14" s="14" t="s">
        <v>35</v>
      </c>
      <c r="E14" s="15">
        <v>1.0600000000000001</v>
      </c>
      <c r="F14" s="16" t="s">
        <v>36</v>
      </c>
      <c r="G14" s="17"/>
    </row>
    <row r="15" ht="27.75" customHeight="1">
      <c r="B15" s="13" t="s">
        <v>37</v>
      </c>
      <c r="C15" s="13" t="s">
        <v>38</v>
      </c>
      <c r="D15" s="14" t="s">
        <v>39</v>
      </c>
      <c r="E15" s="15">
        <v>4.9466999999999999</v>
      </c>
      <c r="F15" s="16" t="s">
        <v>40</v>
      </c>
      <c r="G15" s="17"/>
    </row>
    <row r="16" ht="27.75" customHeight="1">
      <c r="B16" s="13" t="s">
        <v>41</v>
      </c>
      <c r="C16" s="13" t="s">
        <v>38</v>
      </c>
      <c r="D16" s="14" t="s">
        <v>42</v>
      </c>
      <c r="E16" s="15">
        <v>6.2868000000000004</v>
      </c>
      <c r="F16" s="16" t="s">
        <v>43</v>
      </c>
      <c r="G16" s="17"/>
    </row>
    <row r="17" ht="27.75" customHeight="1">
      <c r="B17" s="13" t="s">
        <v>44</v>
      </c>
      <c r="C17" s="13" t="s">
        <v>45</v>
      </c>
      <c r="D17" s="14" t="s">
        <v>46</v>
      </c>
      <c r="E17" s="15">
        <v>1.0600000000000001</v>
      </c>
      <c r="F17" s="16" t="s">
        <v>47</v>
      </c>
      <c r="G17" s="17"/>
    </row>
    <row r="18" ht="27.75" customHeight="1">
      <c r="B18" s="13" t="s">
        <v>48</v>
      </c>
      <c r="C18" s="13" t="s">
        <v>45</v>
      </c>
      <c r="D18" s="14" t="s">
        <v>49</v>
      </c>
      <c r="E18" s="15">
        <v>1.0600000000000001</v>
      </c>
      <c r="F18" s="16" t="s">
        <v>50</v>
      </c>
      <c r="G18" s="17"/>
    </row>
    <row r="19" ht="27.75" customHeight="1">
      <c r="B19" s="13" t="s">
        <v>51</v>
      </c>
      <c r="C19" s="13" t="s">
        <v>45</v>
      </c>
      <c r="D19" s="14" t="s">
        <v>52</v>
      </c>
      <c r="E19" s="15">
        <v>1.2137</v>
      </c>
      <c r="F19" s="16" t="s">
        <v>53</v>
      </c>
      <c r="G19" s="17"/>
    </row>
    <row r="20" ht="27.75" customHeight="1">
      <c r="B20" s="13" t="s">
        <v>54</v>
      </c>
      <c r="C20" s="13" t="s">
        <v>31</v>
      </c>
      <c r="D20" s="14" t="s">
        <v>55</v>
      </c>
      <c r="E20" s="15">
        <v>1.0600000000000001</v>
      </c>
      <c r="F20" s="16" t="s">
        <v>56</v>
      </c>
      <c r="G20" s="17"/>
    </row>
    <row r="21" ht="27.75" customHeight="1">
      <c r="B21" s="13" t="s">
        <v>57</v>
      </c>
      <c r="C21" s="13" t="s">
        <v>31</v>
      </c>
      <c r="D21" s="14" t="s">
        <v>58</v>
      </c>
      <c r="E21" s="15">
        <v>1.0600000000000001</v>
      </c>
      <c r="F21" s="16" t="s">
        <v>59</v>
      </c>
      <c r="G21" s="17"/>
    </row>
    <row r="22" ht="27.75" customHeight="1">
      <c r="B22" s="13" t="s">
        <v>60</v>
      </c>
      <c r="C22" s="13" t="s">
        <v>21</v>
      </c>
      <c r="D22" s="14" t="s">
        <v>61</v>
      </c>
      <c r="E22" s="15">
        <v>1.0600000000000001</v>
      </c>
      <c r="F22" s="16" t="s">
        <v>62</v>
      </c>
      <c r="G22" s="17"/>
    </row>
    <row r="23" ht="27.75" customHeight="1">
      <c r="B23" s="13" t="s">
        <v>63</v>
      </c>
      <c r="C23" s="13" t="s">
        <v>64</v>
      </c>
      <c r="D23" s="14" t="s">
        <v>65</v>
      </c>
      <c r="E23" s="15">
        <v>1.0600000000000001</v>
      </c>
      <c r="F23" s="16" t="s">
        <v>66</v>
      </c>
      <c r="G23" s="17"/>
    </row>
    <row r="24" ht="27.75" customHeight="1">
      <c r="B24" s="13" t="s">
        <v>67</v>
      </c>
      <c r="C24" s="13" t="s">
        <v>64</v>
      </c>
      <c r="D24" s="14" t="s">
        <v>68</v>
      </c>
      <c r="E24" s="15">
        <v>1.0600000000000001</v>
      </c>
      <c r="F24" s="16" t="s">
        <v>69</v>
      </c>
      <c r="G24" s="17"/>
    </row>
    <row r="25" ht="27.75" customHeight="1">
      <c r="B25" s="13" t="s">
        <v>70</v>
      </c>
      <c r="C25" s="13" t="s">
        <v>64</v>
      </c>
      <c r="D25" s="14" t="s">
        <v>71</v>
      </c>
      <c r="E25" s="15">
        <v>1.0600000000000001</v>
      </c>
      <c r="F25" s="16" t="s">
        <v>72</v>
      </c>
      <c r="G25" s="17"/>
    </row>
    <row r="26" ht="27.75" customHeight="1">
      <c r="B26" s="13" t="s">
        <v>73</v>
      </c>
      <c r="C26" s="13" t="s">
        <v>74</v>
      </c>
      <c r="D26" s="14" t="s">
        <v>75</v>
      </c>
      <c r="E26" s="15">
        <v>1.0600000000000001</v>
      </c>
      <c r="F26" s="16" t="s">
        <v>76</v>
      </c>
      <c r="G26" s="17"/>
    </row>
    <row r="27" ht="27.75" customHeight="1">
      <c r="B27" s="13" t="s">
        <v>77</v>
      </c>
      <c r="C27" s="13" t="s">
        <v>74</v>
      </c>
      <c r="D27" s="14" t="s">
        <v>78</v>
      </c>
      <c r="E27" s="15">
        <v>1.0600000000000001</v>
      </c>
      <c r="F27" s="16" t="s">
        <v>79</v>
      </c>
      <c r="G27" s="17"/>
    </row>
    <row r="28" ht="27.75" customHeight="1">
      <c r="B28" s="13" t="s">
        <v>80</v>
      </c>
      <c r="C28" s="13" t="s">
        <v>74</v>
      </c>
      <c r="D28" s="14" t="s">
        <v>81</v>
      </c>
      <c r="E28" s="15">
        <v>1.0600000000000001</v>
      </c>
      <c r="F28" s="16" t="s">
        <v>82</v>
      </c>
      <c r="G28" s="17"/>
    </row>
    <row r="29" ht="27.75" customHeight="1">
      <c r="B29" s="13" t="s">
        <v>83</v>
      </c>
      <c r="C29" s="13" t="s">
        <v>74</v>
      </c>
      <c r="D29" s="14" t="s">
        <v>84</v>
      </c>
      <c r="E29" s="15">
        <v>1.0600000000000001</v>
      </c>
      <c r="F29" s="16" t="s">
        <v>85</v>
      </c>
      <c r="G29" s="17"/>
    </row>
    <row r="30" ht="27.75" customHeight="1">
      <c r="B30" s="13" t="s">
        <v>86</v>
      </c>
      <c r="C30" s="13" t="s">
        <v>74</v>
      </c>
      <c r="D30" s="14" t="s">
        <v>87</v>
      </c>
      <c r="E30" s="15">
        <v>1.0600000000000001</v>
      </c>
      <c r="F30" s="16" t="s">
        <v>88</v>
      </c>
      <c r="G30" s="17"/>
    </row>
    <row r="31" ht="27.75" customHeight="1">
      <c r="B31" s="13" t="s">
        <v>89</v>
      </c>
      <c r="C31" s="13" t="s">
        <v>74</v>
      </c>
      <c r="D31" s="14" t="s">
        <v>90</v>
      </c>
      <c r="E31" s="15">
        <v>1.0600000000000001</v>
      </c>
      <c r="F31" s="16" t="s">
        <v>91</v>
      </c>
      <c r="G31" s="17"/>
    </row>
    <row r="32" ht="27.75" customHeight="1">
      <c r="B32" s="13" t="s">
        <v>92</v>
      </c>
      <c r="C32" s="13" t="s">
        <v>74</v>
      </c>
      <c r="D32" s="14" t="s">
        <v>93</v>
      </c>
      <c r="E32" s="15">
        <v>1.0600000000000001</v>
      </c>
      <c r="F32" s="16" t="s">
        <v>94</v>
      </c>
      <c r="G32" s="17"/>
    </row>
    <row r="33" ht="27.75" customHeight="1">
      <c r="B33" s="13" t="s">
        <v>95</v>
      </c>
      <c r="C33" s="13" t="s">
        <v>96</v>
      </c>
      <c r="D33" s="14" t="s">
        <v>97</v>
      </c>
      <c r="E33" s="15">
        <v>1.0600000000000001</v>
      </c>
      <c r="F33" s="16" t="s">
        <v>98</v>
      </c>
      <c r="G33" s="17"/>
    </row>
    <row r="34" ht="27.75" customHeight="1">
      <c r="B34" s="13" t="s">
        <v>99</v>
      </c>
      <c r="C34" s="13" t="s">
        <v>96</v>
      </c>
      <c r="D34" s="14" t="s">
        <v>100</v>
      </c>
      <c r="E34" s="15">
        <v>11.66</v>
      </c>
      <c r="F34" s="16" t="s">
        <v>101</v>
      </c>
      <c r="G34" s="17"/>
    </row>
    <row r="35" ht="27.75" customHeight="1">
      <c r="B35" s="13" t="s">
        <v>102</v>
      </c>
      <c r="C35" s="13" t="s">
        <v>96</v>
      </c>
      <c r="D35" s="14" t="s">
        <v>103</v>
      </c>
      <c r="E35" s="15">
        <v>1.0600000000000001</v>
      </c>
      <c r="F35" s="16" t="s">
        <v>104</v>
      </c>
      <c r="G35" s="17"/>
    </row>
    <row r="36" ht="27.75" customHeight="1">
      <c r="B36" s="13" t="s">
        <v>105</v>
      </c>
      <c r="C36" s="13" t="s">
        <v>96</v>
      </c>
      <c r="D36" s="14" t="s">
        <v>106</v>
      </c>
      <c r="E36" s="15">
        <v>1.0600000000000001</v>
      </c>
      <c r="F36" s="16" t="s">
        <v>107</v>
      </c>
      <c r="G36" s="17"/>
    </row>
    <row r="37" ht="27.75" customHeight="1">
      <c r="B37" s="13" t="s">
        <v>108</v>
      </c>
      <c r="C37" s="13" t="s">
        <v>96</v>
      </c>
      <c r="D37" s="14" t="s">
        <v>109</v>
      </c>
      <c r="E37" s="15">
        <v>1.0600000000000001</v>
      </c>
      <c r="F37" s="16" t="s">
        <v>110</v>
      </c>
      <c r="G37" s="17"/>
    </row>
    <row r="38" ht="27.75" customHeight="1">
      <c r="B38" s="13" t="s">
        <v>111</v>
      </c>
      <c r="C38" s="13" t="s">
        <v>112</v>
      </c>
      <c r="D38" s="14" t="s">
        <v>113</v>
      </c>
      <c r="E38" s="15">
        <v>1.0600000000000001</v>
      </c>
      <c r="F38" s="16" t="s">
        <v>114</v>
      </c>
      <c r="G38" s="17"/>
    </row>
    <row r="39" ht="27.75" customHeight="1">
      <c r="B39" s="13" t="s">
        <v>115</v>
      </c>
      <c r="C39" s="13" t="s">
        <v>112</v>
      </c>
      <c r="D39" s="14" t="s">
        <v>116</v>
      </c>
      <c r="E39" s="15">
        <v>1.0600000000000001</v>
      </c>
      <c r="F39" s="16" t="s">
        <v>117</v>
      </c>
      <c r="G39" s="17"/>
    </row>
    <row r="40" ht="27.75" customHeight="1">
      <c r="B40" s="13" t="s">
        <v>118</v>
      </c>
      <c r="C40" s="13" t="s">
        <v>7</v>
      </c>
      <c r="D40" s="14" t="s">
        <v>119</v>
      </c>
      <c r="E40" s="15">
        <v>1.0600000000000001</v>
      </c>
      <c r="F40" s="16" t="s">
        <v>120</v>
      </c>
      <c r="G40" s="17"/>
    </row>
    <row r="41" ht="27.75" customHeight="1">
      <c r="B41" s="13" t="s">
        <v>121</v>
      </c>
      <c r="C41" s="13" t="s">
        <v>7</v>
      </c>
      <c r="D41" s="14" t="s">
        <v>122</v>
      </c>
      <c r="E41" s="15">
        <v>1.0600000000000001</v>
      </c>
      <c r="F41" s="16" t="s">
        <v>123</v>
      </c>
      <c r="G41" s="17"/>
    </row>
    <row r="42" ht="27.75" customHeight="1">
      <c r="B42" s="13" t="s">
        <v>124</v>
      </c>
      <c r="C42" s="13" t="s">
        <v>7</v>
      </c>
      <c r="D42" s="14" t="s">
        <v>125</v>
      </c>
      <c r="E42" s="15">
        <v>1.0600000000000001</v>
      </c>
      <c r="F42" s="16" t="s">
        <v>126</v>
      </c>
      <c r="G42" s="17"/>
    </row>
    <row r="43" ht="27.75" customHeight="1">
      <c r="B43" s="13" t="s">
        <v>127</v>
      </c>
      <c r="C43" s="13" t="s">
        <v>7</v>
      </c>
      <c r="D43" s="14" t="s">
        <v>128</v>
      </c>
      <c r="E43" s="15">
        <v>1.0600000000000001</v>
      </c>
      <c r="F43" s="16" t="s">
        <v>129</v>
      </c>
      <c r="G43" s="17"/>
    </row>
    <row r="44" ht="27.75" customHeight="1">
      <c r="B44" s="13" t="s">
        <v>130</v>
      </c>
      <c r="C44" s="13" t="s">
        <v>96</v>
      </c>
      <c r="D44" s="14" t="s">
        <v>131</v>
      </c>
      <c r="E44" s="15">
        <v>1.0600000000000001</v>
      </c>
      <c r="F44" s="16" t="s">
        <v>132</v>
      </c>
      <c r="G44" s="17"/>
    </row>
    <row r="45" ht="27.75" customHeight="1">
      <c r="B45" s="13" t="s">
        <v>133</v>
      </c>
      <c r="C45" s="13" t="s">
        <v>7</v>
      </c>
      <c r="D45" s="14" t="s">
        <v>134</v>
      </c>
      <c r="E45" s="15">
        <v>1.0600000000000001</v>
      </c>
      <c r="F45" s="16" t="s">
        <v>135</v>
      </c>
      <c r="G45" s="17"/>
    </row>
    <row r="46" ht="27.75" customHeight="1">
      <c r="B46" s="13" t="s">
        <v>136</v>
      </c>
      <c r="C46" s="13" t="s">
        <v>112</v>
      </c>
      <c r="D46" s="14" t="s">
        <v>137</v>
      </c>
      <c r="E46" s="15">
        <v>1.0600000000000001</v>
      </c>
      <c r="F46" s="16" t="s">
        <v>138</v>
      </c>
      <c r="G46" s="17"/>
    </row>
    <row r="47" ht="27.75" customHeight="1">
      <c r="B47" s="13" t="s">
        <v>139</v>
      </c>
      <c r="C47" s="13" t="s">
        <v>140</v>
      </c>
      <c r="D47" s="14" t="s">
        <v>141</v>
      </c>
      <c r="E47" s="15">
        <v>1.0600000000000001</v>
      </c>
      <c r="F47" s="16" t="s">
        <v>142</v>
      </c>
      <c r="G47" s="17"/>
    </row>
    <row r="48" ht="27.75" customHeight="1">
      <c r="B48" s="13" t="s">
        <v>143</v>
      </c>
      <c r="C48" s="13" t="s">
        <v>140</v>
      </c>
      <c r="D48" s="14" t="s">
        <v>144</v>
      </c>
      <c r="E48" s="15">
        <v>1.0600000000000001</v>
      </c>
      <c r="F48" s="16" t="s">
        <v>145</v>
      </c>
      <c r="G48" s="17"/>
    </row>
    <row r="49" ht="27.75" customHeight="1">
      <c r="B49" s="13" t="s">
        <v>146</v>
      </c>
      <c r="C49" s="13" t="s">
        <v>112</v>
      </c>
      <c r="D49" s="14" t="s">
        <v>147</v>
      </c>
      <c r="E49" s="15">
        <v>1.0600000000000001</v>
      </c>
      <c r="F49" s="16" t="s">
        <v>148</v>
      </c>
      <c r="G49" s="17"/>
    </row>
    <row r="50" ht="27.75" customHeight="1">
      <c r="B50" s="13" t="s">
        <v>149</v>
      </c>
      <c r="C50" s="13" t="s">
        <v>7</v>
      </c>
      <c r="D50" s="14" t="s">
        <v>150</v>
      </c>
      <c r="E50" s="15">
        <v>1.0600000000000001</v>
      </c>
      <c r="F50" s="16" t="s">
        <v>151</v>
      </c>
      <c r="G50" s="17"/>
    </row>
    <row r="51" ht="27.75" customHeight="1">
      <c r="B51" s="13" t="s">
        <v>152</v>
      </c>
      <c r="C51" s="13" t="s">
        <v>140</v>
      </c>
      <c r="D51" s="14" t="s">
        <v>153</v>
      </c>
      <c r="E51" s="15">
        <v>1.0600000000000001</v>
      </c>
      <c r="F51" s="16" t="s">
        <v>154</v>
      </c>
      <c r="G51" s="17"/>
    </row>
    <row r="52" ht="27.75" customHeight="1">
      <c r="B52" s="13" t="s">
        <v>155</v>
      </c>
      <c r="C52" s="13" t="s">
        <v>21</v>
      </c>
      <c r="D52" s="14" t="s">
        <v>156</v>
      </c>
      <c r="E52" s="15">
        <v>0</v>
      </c>
      <c r="F52" s="16" t="s">
        <v>157</v>
      </c>
      <c r="G52" s="17"/>
    </row>
    <row r="53" ht="27.75" customHeight="1">
      <c r="B53" s="13"/>
      <c r="C53" s="13" t="s">
        <v>158</v>
      </c>
      <c r="D53" s="14" t="s">
        <v>159</v>
      </c>
      <c r="E53" s="15">
        <v>0</v>
      </c>
      <c r="F53" s="16" t="s">
        <v>160</v>
      </c>
      <c r="G53" s="17"/>
    </row>
    <row r="54" ht="27.75" customHeight="1">
      <c r="B54" s="13"/>
      <c r="C54" s="13" t="s">
        <v>161</v>
      </c>
      <c r="D54" s="14" t="s">
        <v>162</v>
      </c>
      <c r="E54" s="15">
        <v>24.192900000000002</v>
      </c>
      <c r="F54" s="16" t="s">
        <v>163</v>
      </c>
      <c r="G54" s="17"/>
    </row>
    <row r="55" ht="27.75" customHeight="1">
      <c r="B55" s="13"/>
      <c r="C55" s="13" t="s">
        <v>164</v>
      </c>
      <c r="D55" s="14" t="s">
        <v>165</v>
      </c>
      <c r="E55" s="15">
        <v>1.0600000000000001</v>
      </c>
      <c r="F55" s="16" t="s">
        <v>166</v>
      </c>
      <c r="G55" s="17"/>
    </row>
    <row r="56" ht="27.75" customHeight="1">
      <c r="B56" s="13" t="s">
        <v>167</v>
      </c>
      <c r="C56" s="13" t="s">
        <v>168</v>
      </c>
      <c r="D56" s="14" t="s">
        <v>169</v>
      </c>
      <c r="E56" s="15">
        <v>1.0600000000000001</v>
      </c>
      <c r="F56" s="16" t="s">
        <v>170</v>
      </c>
      <c r="G56" s="17"/>
    </row>
    <row r="57" ht="27.75" customHeight="1">
      <c r="B57" s="13" t="s">
        <v>171</v>
      </c>
      <c r="C57" s="13" t="s">
        <v>21</v>
      </c>
      <c r="D57" s="14" t="s">
        <v>172</v>
      </c>
      <c r="E57" s="15">
        <v>1.0600000000000001</v>
      </c>
      <c r="F57" s="16" t="s">
        <v>173</v>
      </c>
      <c r="G57" s="17"/>
    </row>
    <row r="58" ht="27.75" customHeight="1">
      <c r="B58" s="13" t="s">
        <v>174</v>
      </c>
      <c r="C58" s="13" t="s">
        <v>21</v>
      </c>
      <c r="D58" s="14" t="s">
        <v>175</v>
      </c>
      <c r="E58" s="15">
        <v>1.0600000000000001</v>
      </c>
      <c r="F58" s="16" t="s">
        <v>176</v>
      </c>
      <c r="G58" s="17"/>
    </row>
    <row r="59" ht="27.75" customHeight="1">
      <c r="B59" s="13" t="s">
        <v>177</v>
      </c>
      <c r="C59" s="13" t="s">
        <v>140</v>
      </c>
      <c r="D59" s="14" t="s">
        <v>178</v>
      </c>
      <c r="E59" s="15">
        <v>1.0600000000000001</v>
      </c>
      <c r="F59" s="16" t="s">
        <v>179</v>
      </c>
      <c r="G59" s="17"/>
    </row>
    <row r="60" ht="27.75" customHeight="1">
      <c r="B60" s="13" t="s">
        <v>180</v>
      </c>
      <c r="C60" s="13" t="s">
        <v>181</v>
      </c>
      <c r="D60" s="14" t="s">
        <v>182</v>
      </c>
      <c r="E60" s="15">
        <v>10.6</v>
      </c>
      <c r="F60" s="16" t="s">
        <v>183</v>
      </c>
      <c r="G60" s="17"/>
    </row>
    <row r="61" ht="27.75" customHeight="1">
      <c r="B61" s="13"/>
      <c r="C61" s="13" t="s">
        <v>184</v>
      </c>
      <c r="D61" s="14" t="s">
        <v>185</v>
      </c>
      <c r="E61" s="15">
        <v>1.0600000000000001</v>
      </c>
      <c r="F61" s="16" t="s">
        <v>166</v>
      </c>
      <c r="G61" s="17"/>
    </row>
    <row r="62" ht="27.75" customHeight="1">
      <c r="B62" s="13"/>
      <c r="C62" s="13" t="s">
        <v>21</v>
      </c>
      <c r="D62" s="14" t="s">
        <v>186</v>
      </c>
      <c r="E62" s="15">
        <v>1.0600000000000001</v>
      </c>
      <c r="F62" s="16" t="s">
        <v>166</v>
      </c>
      <c r="G62" s="17"/>
    </row>
    <row r="63" ht="27.75" customHeight="1">
      <c r="B63" s="13"/>
      <c r="C63" s="13" t="s">
        <v>161</v>
      </c>
      <c r="D63" s="14" t="s">
        <v>187</v>
      </c>
      <c r="E63" s="15">
        <v>1.0600000000000001</v>
      </c>
      <c r="F63" s="16" t="s">
        <v>166</v>
      </c>
      <c r="G63" s="17"/>
    </row>
    <row r="64" ht="27.75" customHeight="1">
      <c r="B64" s="13"/>
      <c r="C64" s="13" t="s">
        <v>188</v>
      </c>
      <c r="D64" s="14" t="s">
        <v>189</v>
      </c>
      <c r="E64" s="15">
        <v>10.6</v>
      </c>
      <c r="F64" s="16" t="s">
        <v>190</v>
      </c>
      <c r="G64" s="17"/>
    </row>
    <row r="65" ht="27.75" customHeight="1">
      <c r="B65" s="13"/>
      <c r="C65" s="13" t="s">
        <v>191</v>
      </c>
      <c r="D65" s="14" t="s">
        <v>192</v>
      </c>
      <c r="E65" s="15">
        <v>1.0600000000000001</v>
      </c>
      <c r="F65" s="16" t="s">
        <v>166</v>
      </c>
      <c r="G65" s="17"/>
    </row>
    <row r="66" ht="27.75" customHeight="1">
      <c r="B66" s="13"/>
      <c r="C66" s="13" t="s">
        <v>191</v>
      </c>
      <c r="D66" s="14" t="s">
        <v>193</v>
      </c>
      <c r="E66" s="15">
        <v>1.0600000000000001</v>
      </c>
      <c r="F66" s="16" t="s">
        <v>166</v>
      </c>
      <c r="G66" s="17"/>
    </row>
    <row r="67" ht="27.75" customHeight="1">
      <c r="B67" s="13"/>
      <c r="C67" s="13" t="s">
        <v>191</v>
      </c>
      <c r="D67" s="14" t="s">
        <v>194</v>
      </c>
      <c r="E67" s="15">
        <v>1.0600000000000001</v>
      </c>
      <c r="F67" s="16" t="s">
        <v>166</v>
      </c>
      <c r="G67" s="17"/>
    </row>
    <row r="68" ht="27.75" customHeight="1">
      <c r="B68" s="13"/>
      <c r="C68" s="13" t="s">
        <v>191</v>
      </c>
      <c r="D68" s="14" t="s">
        <v>195</v>
      </c>
      <c r="E68" s="15">
        <v>1.0600000000000001</v>
      </c>
      <c r="F68" s="16" t="s">
        <v>166</v>
      </c>
      <c r="G68" s="17"/>
    </row>
    <row r="69" ht="27.75" customHeight="1">
      <c r="B69" s="13"/>
      <c r="C69" s="13" t="s">
        <v>191</v>
      </c>
      <c r="D69" s="14" t="s">
        <v>196</v>
      </c>
      <c r="E69" s="15">
        <v>10.6</v>
      </c>
      <c r="F69" s="16" t="s">
        <v>190</v>
      </c>
      <c r="G69" s="17"/>
    </row>
    <row r="70" ht="27.75" customHeight="1">
      <c r="B70" s="13"/>
      <c r="C70" s="13" t="s">
        <v>191</v>
      </c>
      <c r="D70" s="14" t="s">
        <v>197</v>
      </c>
      <c r="E70" s="15">
        <v>1.0600000000000001</v>
      </c>
      <c r="F70" s="16" t="s">
        <v>166</v>
      </c>
      <c r="G70" s="17"/>
    </row>
    <row r="71" ht="27.75" customHeight="1">
      <c r="B71" s="13"/>
      <c r="C71" s="13" t="s">
        <v>191</v>
      </c>
      <c r="D71" s="14" t="s">
        <v>198</v>
      </c>
      <c r="E71" s="15">
        <v>10.6</v>
      </c>
      <c r="F71" s="16" t="s">
        <v>190</v>
      </c>
      <c r="G71" s="17"/>
    </row>
    <row r="72" ht="27.75" customHeight="1">
      <c r="B72" s="13"/>
      <c r="C72" s="13" t="s">
        <v>199</v>
      </c>
      <c r="D72" s="14" t="s">
        <v>200</v>
      </c>
      <c r="E72" s="15">
        <v>0</v>
      </c>
      <c r="F72" s="16" t="s">
        <v>160</v>
      </c>
      <c r="G72" s="17"/>
    </row>
    <row r="73" ht="27.75" customHeight="1">
      <c r="B73" s="13"/>
      <c r="C73" s="13" t="s">
        <v>201</v>
      </c>
      <c r="D73" s="14" t="s">
        <v>202</v>
      </c>
      <c r="E73" s="15">
        <v>0</v>
      </c>
      <c r="F73" s="16" t="s">
        <v>160</v>
      </c>
      <c r="G73" s="17"/>
    </row>
    <row r="74" ht="27.75" customHeight="1">
      <c r="B74" s="13"/>
      <c r="C74" s="13" t="s">
        <v>201</v>
      </c>
      <c r="D74" s="14" t="s">
        <v>203</v>
      </c>
      <c r="E74" s="15">
        <v>11.66</v>
      </c>
      <c r="F74" s="16" t="s">
        <v>204</v>
      </c>
      <c r="G74" s="17"/>
    </row>
    <row r="75" ht="27.75" customHeight="1">
      <c r="B75" s="13"/>
      <c r="C75" s="13" t="s">
        <v>201</v>
      </c>
      <c r="D75" s="14" t="s">
        <v>205</v>
      </c>
      <c r="E75" s="15">
        <v>1.0600000000000001</v>
      </c>
      <c r="F75" s="16" t="s">
        <v>166</v>
      </c>
      <c r="G75" s="17"/>
    </row>
    <row r="76" ht="27.75" customHeight="1">
      <c r="B76" s="13"/>
      <c r="C76" s="13" t="s">
        <v>201</v>
      </c>
      <c r="D76" s="14" t="s">
        <v>206</v>
      </c>
      <c r="E76" s="15">
        <v>1.0600000000000001</v>
      </c>
      <c r="F76" s="16" t="s">
        <v>166</v>
      </c>
      <c r="G76" s="17"/>
    </row>
    <row r="77" ht="27.75" customHeight="1">
      <c r="B77" s="13"/>
      <c r="C77" s="13" t="s">
        <v>201</v>
      </c>
      <c r="D77" s="14" t="s">
        <v>207</v>
      </c>
      <c r="E77" s="15">
        <v>1.0600000000000001</v>
      </c>
      <c r="F77" s="16" t="s">
        <v>166</v>
      </c>
      <c r="G77" s="17"/>
    </row>
    <row r="78" ht="27.75" customHeight="1">
      <c r="B78" s="13"/>
      <c r="C78" s="13" t="s">
        <v>201</v>
      </c>
      <c r="D78" s="14" t="s">
        <v>208</v>
      </c>
      <c r="E78" s="15">
        <v>1.0600000000000001</v>
      </c>
      <c r="F78" s="16" t="s">
        <v>166</v>
      </c>
      <c r="G78" s="17"/>
    </row>
    <row r="79" ht="27.75" customHeight="1">
      <c r="B79" s="13"/>
      <c r="C79" s="13" t="s">
        <v>209</v>
      </c>
      <c r="D79" s="14" t="s">
        <v>210</v>
      </c>
      <c r="E79" s="15">
        <v>1.0600000000000001</v>
      </c>
      <c r="F79" s="16" t="s">
        <v>166</v>
      </c>
      <c r="G79" s="17"/>
    </row>
    <row r="80" ht="27.75" customHeight="1">
      <c r="B80" s="13"/>
      <c r="C80" s="13" t="s">
        <v>211</v>
      </c>
      <c r="D80" s="14" t="s">
        <v>212</v>
      </c>
      <c r="E80" s="15">
        <v>1.0600000000000001</v>
      </c>
      <c r="F80" s="16" t="s">
        <v>166</v>
      </c>
      <c r="G80" s="17"/>
    </row>
    <row r="81" ht="27.75" customHeight="1">
      <c r="B81" s="13"/>
      <c r="C81" s="13" t="s">
        <v>211</v>
      </c>
      <c r="D81" s="14" t="s">
        <v>213</v>
      </c>
      <c r="E81" s="15">
        <v>1.0600000000000001</v>
      </c>
      <c r="F81" s="16" t="s">
        <v>166</v>
      </c>
      <c r="G81" s="17"/>
    </row>
    <row r="82" ht="27.75" customHeight="1">
      <c r="B82" s="13"/>
      <c r="C82" s="13" t="s">
        <v>38</v>
      </c>
      <c r="D82" s="14" t="s">
        <v>214</v>
      </c>
      <c r="E82" s="15">
        <v>53</v>
      </c>
      <c r="F82" s="16" t="s">
        <v>215</v>
      </c>
      <c r="G82" s="17"/>
    </row>
    <row r="83" ht="27.75" customHeight="1">
      <c r="B83" s="13"/>
      <c r="C83" s="13" t="s">
        <v>216</v>
      </c>
      <c r="D83" s="14" t="s">
        <v>217</v>
      </c>
      <c r="E83" s="15">
        <v>57.240000000000002</v>
      </c>
      <c r="F83" s="16" t="s">
        <v>218</v>
      </c>
      <c r="G83" s="17"/>
    </row>
    <row r="84" ht="27.75" customHeight="1">
      <c r="B84" s="13"/>
      <c r="C84" s="13" t="s">
        <v>219</v>
      </c>
      <c r="D84" s="14" t="s">
        <v>220</v>
      </c>
      <c r="E84" s="15">
        <v>2.1200000000000001</v>
      </c>
      <c r="F84" s="16" t="s">
        <v>221</v>
      </c>
      <c r="G84" s="17"/>
    </row>
    <row r="85" ht="27.75" customHeight="1">
      <c r="B85" s="13"/>
      <c r="C85" s="13" t="s">
        <v>222</v>
      </c>
      <c r="D85" s="14" t="s">
        <v>223</v>
      </c>
      <c r="E85" s="15">
        <v>2.1200000000000001</v>
      </c>
      <c r="F85" s="16" t="s">
        <v>221</v>
      </c>
      <c r="G85" s="17"/>
    </row>
    <row r="86" ht="27.75" customHeight="1">
      <c r="B86" s="13"/>
      <c r="C86" s="13" t="s">
        <v>224</v>
      </c>
      <c r="D86" s="14" t="s">
        <v>225</v>
      </c>
      <c r="E86" s="15">
        <v>2.1200000000000001</v>
      </c>
      <c r="F86" s="16" t="s">
        <v>221</v>
      </c>
      <c r="G86" s="17"/>
    </row>
    <row r="87" ht="27.75" customHeight="1">
      <c r="B87" s="13"/>
      <c r="C87" s="13" t="s">
        <v>222</v>
      </c>
      <c r="D87" s="14" t="s">
        <v>226</v>
      </c>
      <c r="E87" s="15">
        <v>2.1200000000000001</v>
      </c>
      <c r="F87" s="16" t="s">
        <v>221</v>
      </c>
      <c r="G87" s="17"/>
    </row>
    <row r="88" ht="27.75" customHeight="1">
      <c r="B88" s="13"/>
      <c r="C88" s="13" t="s">
        <v>222</v>
      </c>
      <c r="D88" s="14" t="s">
        <v>227</v>
      </c>
      <c r="E88" s="15">
        <v>2.1200000000000001</v>
      </c>
      <c r="F88" s="16" t="s">
        <v>221</v>
      </c>
      <c r="G88" s="17"/>
    </row>
    <row r="89" ht="27.75" customHeight="1">
      <c r="B89" s="13" t="s">
        <v>228</v>
      </c>
      <c r="C89" s="13" t="s">
        <v>229</v>
      </c>
      <c r="D89" s="14" t="s">
        <v>229</v>
      </c>
      <c r="E89" s="15">
        <v>0</v>
      </c>
      <c r="F89" s="16" t="s">
        <v>230</v>
      </c>
      <c r="G89" s="17"/>
    </row>
    <row r="90" ht="27.75" customHeight="1">
      <c r="B90" s="13"/>
      <c r="C90" s="13" t="s">
        <v>229</v>
      </c>
      <c r="D90" s="14" t="s">
        <v>231</v>
      </c>
      <c r="E90" s="15">
        <v>0</v>
      </c>
      <c r="F90" s="16" t="s">
        <v>160</v>
      </c>
      <c r="G90" s="17"/>
    </row>
    <row r="91" ht="27.75" customHeight="1">
      <c r="B91" s="13"/>
      <c r="C91" s="13" t="s">
        <v>232</v>
      </c>
      <c r="D91" s="14" t="s">
        <v>233</v>
      </c>
      <c r="E91" s="15">
        <v>0</v>
      </c>
      <c r="F91" s="16" t="s">
        <v>160</v>
      </c>
      <c r="G91" s="17"/>
    </row>
    <row r="92" ht="27.75" customHeight="1">
      <c r="B92" s="13"/>
      <c r="C92" s="13" t="s">
        <v>232</v>
      </c>
      <c r="D92" s="14" t="s">
        <v>234</v>
      </c>
      <c r="E92" s="15">
        <v>0</v>
      </c>
      <c r="F92" s="16" t="s">
        <v>160</v>
      </c>
      <c r="G92" s="17"/>
    </row>
    <row r="93" ht="12.75" customHeight="1">
      <c r="B93" s="18" t="s">
        <v>235</v>
      </c>
      <c r="C93" s="19"/>
      <c r="D93" s="20"/>
      <c r="E93" s="21">
        <f>SUM(E6:E92)</f>
        <v>316.48230000000012</v>
      </c>
      <c r="F93" s="22"/>
      <c r="G93" s="23"/>
    </row>
    <row r="94" ht="12.75" customHeight="1">
      <c r="B94" s="24"/>
      <c r="C94" s="24"/>
      <c r="E94" s="25"/>
      <c r="F94" s="26"/>
      <c r="G94" s="26"/>
    </row>
    <row r="95" ht="12.75" customHeight="1">
      <c r="F95" s="27"/>
      <c r="G95" s="27"/>
    </row>
    <row r="96" ht="12.75" customHeight="1">
      <c r="B96" s="28"/>
      <c r="C96" s="28"/>
      <c r="D96" s="28"/>
      <c r="E96" s="28"/>
      <c r="F96" s="29"/>
      <c r="G96" s="29"/>
    </row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</sheetData>
  <mergeCells count="95">
    <mergeCell ref="C2:F2"/>
    <mergeCell ref="E4:E5"/>
    <mergeCell ref="B1:G1"/>
    <mergeCell ref="B4:B5"/>
    <mergeCell ref="D4:D5"/>
    <mergeCell ref="B96:D96"/>
    <mergeCell ref="F4:G5"/>
    <mergeCell ref="C4:C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</mergeCells>
  <pageMargins left="0.1965278" right="0.1965278" top="0.39375" bottom="0.39375" header="0.5118055" footer="0.5118055"/>
  <pageSetup paperSize="9" orientation="portrait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2010-11-08T07:35:27Z</cp:lastPrinted>
  <dcterms:created xsi:type="dcterms:W3CDTF">2001-10-10T06:27:02Z</dcterms:created>
  <dcterms:modified xsi:type="dcterms:W3CDTF">2016-09-13T13:31:19Z</dcterms:modified>
</cp:coreProperties>
</file>