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ЭтаКнига" defaultThemeVersion="124226"/>
  <bookViews>
    <workbookView xWindow="135" yWindow="840" windowWidth="14175" windowHeight="7260"/>
  </bookViews>
  <sheets>
    <sheet name="Лист1" sheetId="1" r:id="rId1"/>
  </sheets>
  <definedNames>
    <definedName name="grpRange">Лист1!#REF!</definedName>
    <definedName name="MGRP">Лист1!$A$30:$H$32</definedName>
    <definedName name="range1">Лист1!#REF!</definedName>
    <definedName name="sectionPrice">Лист1!#REF!</definedName>
    <definedName name="TechProc">Лист1!$A$37:$H$37</definedName>
    <definedName name="tpRange">Лист1!#REF!</definedName>
    <definedName name="WayBillItems">Лист1!#REF!</definedName>
    <definedName name="_xlnm.Print_Titles" localSheetId="0">Лист1!#REF!</definedName>
  </definedNames>
  <calcPr calcId="145621"/>
</workbook>
</file>

<file path=xl/calcChain.xml><?xml version="1.0" encoding="utf-8"?>
<calcChain xmlns="http://schemas.openxmlformats.org/spreadsheetml/2006/main">
  <c r="H31" i="1" l="1"/>
  <c r="E1" i="1"/>
  <c r="B2" i="1"/>
  <c r="D8" i="1"/>
  <c r="D16" i="1"/>
</calcChain>
</file>

<file path=xl/sharedStrings.xml><?xml version="1.0" encoding="utf-8"?>
<sst xmlns="http://schemas.openxmlformats.org/spreadsheetml/2006/main" count="37" uniqueCount="34">
  <si>
    <t xml:space="preserve">ВИГОТОВЛЕННЯ ПРОДУКЦІЇ </t>
  </si>
  <si>
    <t>Серія №</t>
  </si>
  <si>
    <t>ВР-7-17</t>
  </si>
  <si>
    <t>Розпочато</t>
  </si>
  <si>
    <t>Закічено</t>
  </si>
  <si>
    <t>Цех</t>
  </si>
  <si>
    <t>3 Цех приготування фаршу</t>
  </si>
  <si>
    <t>К-сть, кг</t>
  </si>
  <si>
    <t>Отримано, кг</t>
  </si>
  <si>
    <t>Вихід</t>
  </si>
  <si>
    <t>Затрати</t>
  </si>
  <si>
    <t>Собівартість</t>
  </si>
  <si>
    <t>Статус:</t>
  </si>
  <si>
    <t>Актуальний</t>
  </si>
  <si>
    <t>Список сировини:</t>
  </si>
  <si>
    <t>№</t>
  </si>
  <si>
    <t>Сировина</t>
  </si>
  <si>
    <t>Од. вим.</t>
  </si>
  <si>
    <t>К-сть</t>
  </si>
  <si>
    <t>Ціна</t>
  </si>
  <si>
    <t>Сума</t>
  </si>
  <si>
    <t>Софієвські 1.с". Сардельки</t>
  </si>
  <si>
    <t>Яловичина  1 сотру</t>
  </si>
  <si>
    <t>кг.</t>
  </si>
  <si>
    <t>Всього:</t>
  </si>
  <si>
    <t>Технологічні процеси:</t>
  </si>
  <si>
    <t>Дата</t>
  </si>
  <si>
    <t>Назва</t>
  </si>
  <si>
    <t>Виконавець</t>
  </si>
  <si>
    <t>Варка</t>
  </si>
  <si>
    <t>Дорогин А.</t>
  </si>
  <si>
    <t xml:space="preserve">Примітка </t>
  </si>
  <si>
    <t>Виробив</t>
  </si>
  <si>
    <t>Відповідальний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</si>
</sst>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FC22]d\ mmmm\ yyyy&quot; р.&quot;;@"/>
    <numFmt numFmtId="165" formatCode="0.0000"/>
  </numFmts>
  <fonts count="16" x14ac:knownFonts="1">
    <font>
      <sz val="10"/>
      <name val="Arial Cyr"/>
      <family val="2"/>
      <charset val="204"/>
    </font>
    <font>
      <sz val="10"/>
      <name val="Arial"/>
      <charset val="204"/>
    </font>
    <font>
      <b/>
      <sz val="14"/>
      <color indexed="56"/>
      <name val="Times New Roman"/>
      <family val="1"/>
      <charset val="204"/>
    </font>
    <font>
      <b/>
      <sz val="16"/>
      <color indexed="56"/>
      <name val="Times New Roman"/>
      <family val="1"/>
      <charset val="204"/>
    </font>
    <font>
      <b/>
      <sz val="18"/>
      <color indexed="18"/>
      <name val="Arial"/>
      <charset val="204"/>
    </font>
    <font>
      <b/>
      <u/>
      <sz val="18"/>
      <name val="Times New Roman Cyr"/>
      <charset val="204"/>
    </font>
    <font>
      <sz val="11"/>
      <color indexed="18"/>
      <name val="Arial"/>
      <charset val="204"/>
    </font>
    <font>
      <sz val="12"/>
      <name val="Times New Roman Cyr"/>
      <family val="1"/>
      <charset val="204"/>
    </font>
    <font>
      <sz val="10"/>
      <name val="Times New Roman Cyr"/>
      <family val="1"/>
      <charset val="204"/>
    </font>
    <font>
      <b/>
      <sz val="12"/>
      <name val="Times New Roman Cyr"/>
      <family val="1"/>
      <charset val="204"/>
    </font>
    <font>
      <b/>
      <sz val="10"/>
      <color indexed="56"/>
      <name val="Arial"/>
      <charset val="204"/>
    </font>
    <font>
      <b/>
      <i/>
      <sz val="10"/>
      <color indexed="56"/>
      <name val="Arial"/>
      <charset val="204"/>
    </font>
    <font>
      <b/>
      <sz val="8"/>
      <color indexed="18"/>
      <name val="Arial"/>
      <charset val="204"/>
    </font>
    <font>
      <b/>
      <sz val="10"/>
      <name val="Arial Cyr"/>
      <charset val="204"/>
    </font>
    <font>
      <b/>
      <sz val="12"/>
      <name val="Times New Roman"/>
      <family val="1"/>
      <charset val="204"/>
    </font>
    <font>
      <b/>
      <i/>
      <sz val="10"/>
      <name val="Arial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2"/>
        <bgColor indexed="64"/>
      </patternFill>
    </fill>
  </fills>
  <borders count="24">
    <border>
      <left/>
      <right/>
      <top/>
      <bottom/>
      <diagonal/>
    </border>
    <border>
      <left style="thin">
        <color indexed="55"/>
      </left>
      <right/>
      <top style="thin">
        <color indexed="55"/>
      </top>
      <bottom/>
      <diagonal/>
    </border>
    <border>
      <left/>
      <right style="thin">
        <color indexed="55"/>
      </right>
      <top style="thin">
        <color indexed="55"/>
      </top>
      <bottom/>
      <diagonal/>
    </border>
    <border>
      <left style="thin">
        <color indexed="55"/>
      </left>
      <right style="hair">
        <color indexed="55"/>
      </right>
      <top style="hair">
        <color indexed="55"/>
      </top>
      <bottom/>
      <diagonal/>
    </border>
    <border>
      <left style="thin">
        <color indexed="55"/>
      </left>
      <right/>
      <top/>
      <bottom style="thin">
        <color indexed="55"/>
      </bottom>
      <diagonal/>
    </border>
    <border>
      <left/>
      <right style="thin">
        <color indexed="55"/>
      </right>
      <top/>
      <bottom style="thin">
        <color indexed="55"/>
      </bottom>
      <diagonal/>
    </border>
    <border>
      <left style="thin">
        <color indexed="55"/>
      </left>
      <right style="hair">
        <color indexed="55"/>
      </right>
      <top/>
      <bottom style="hair">
        <color indexed="55"/>
      </bottom>
      <diagonal/>
    </border>
    <border>
      <left/>
      <right/>
      <top style="thin">
        <color indexed="55"/>
      </top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/>
      <diagonal/>
    </border>
    <border>
      <left/>
      <right/>
      <top/>
      <bottom style="thin">
        <color indexed="55"/>
      </bottom>
      <diagonal/>
    </border>
    <border>
      <left style="thin">
        <color indexed="55"/>
      </left>
      <right style="thin">
        <color indexed="55"/>
      </right>
      <top/>
      <bottom style="thin">
        <color indexed="55"/>
      </bottom>
      <diagonal/>
    </border>
    <border>
      <left style="thin">
        <color indexed="55"/>
      </left>
      <right/>
      <top style="thin">
        <color indexed="55"/>
      </top>
      <bottom style="hair">
        <color indexed="55"/>
      </bottom>
      <diagonal/>
    </border>
    <border>
      <left/>
      <right/>
      <top style="thin">
        <color indexed="55"/>
      </top>
      <bottom style="hair">
        <color indexed="55"/>
      </bottom>
      <diagonal/>
    </border>
    <border>
      <left style="hair">
        <color indexed="55"/>
      </left>
      <right/>
      <top style="hair">
        <color indexed="55"/>
      </top>
      <bottom style="hair">
        <color indexed="55"/>
      </bottom>
      <diagonal/>
    </border>
    <border>
      <left/>
      <right/>
      <top style="hair">
        <color indexed="55"/>
      </top>
      <bottom style="hair">
        <color indexed="55"/>
      </bottom>
      <diagonal/>
    </border>
    <border>
      <left/>
      <right style="hair">
        <color indexed="55"/>
      </right>
      <top style="hair">
        <color indexed="55"/>
      </top>
      <bottom style="hair">
        <color indexed="55"/>
      </bottom>
      <diagonal/>
    </border>
    <border>
      <left style="hair">
        <color indexed="55"/>
      </left>
      <right style="hair">
        <color indexed="55"/>
      </right>
      <top style="hair">
        <color indexed="55"/>
      </top>
      <bottom style="hair">
        <color indexed="55"/>
      </bottom>
      <diagonal/>
    </border>
    <border>
      <left style="thin">
        <color indexed="55"/>
      </left>
      <right/>
      <top style="thin">
        <color indexed="55"/>
      </top>
      <bottom style="thin">
        <color indexed="55"/>
      </bottom>
      <diagonal/>
    </border>
    <border>
      <left/>
      <right/>
      <top style="thin">
        <color indexed="55"/>
      </top>
      <bottom style="thin">
        <color indexed="55"/>
      </bottom>
      <diagonal/>
    </border>
    <border>
      <left/>
      <right style="hair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/>
      <top/>
      <bottom/>
      <diagonal/>
    </border>
    <border>
      <left/>
      <right style="thin">
        <color indexed="55"/>
      </right>
      <top/>
      <bottom/>
      <diagonal/>
    </border>
    <border>
      <left style="thin">
        <color indexed="55"/>
      </left>
      <right style="thin">
        <color indexed="55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3" fillId="0" borderId="0" xfId="0" applyFont="1" applyAlignment="1"/>
    <xf numFmtId="0" fontId="2" fillId="0" borderId="0" xfId="0" applyFont="1" applyAlignment="1">
      <alignment horizontal="center"/>
    </xf>
    <xf numFmtId="0" fontId="8" fillId="0" borderId="0" xfId="0" applyNumberFormat="1" applyFont="1" applyBorder="1" applyAlignment="1">
      <alignment horizontal="right"/>
    </xf>
    <xf numFmtId="165" fontId="8" fillId="0" borderId="0" xfId="0" applyNumberFormat="1" applyFont="1" applyBorder="1" applyAlignment="1">
      <alignment horizontal="right"/>
    </xf>
    <xf numFmtId="164" fontId="10" fillId="0" borderId="0" xfId="0" applyNumberFormat="1" applyFont="1" applyAlignment="1"/>
    <xf numFmtId="14" fontId="11" fillId="0" borderId="0" xfId="0" applyNumberFormat="1" applyFont="1" applyAlignment="1"/>
    <xf numFmtId="14" fontId="10" fillId="0" borderId="0" xfId="0" applyNumberFormat="1" applyFont="1" applyAlignment="1"/>
    <xf numFmtId="0" fontId="12" fillId="2" borderId="8" xfId="0" applyFont="1" applyFill="1" applyBorder="1" applyAlignment="1">
      <alignment horizontal="center" vertical="center" wrapText="1"/>
    </xf>
    <xf numFmtId="0" fontId="0" fillId="3" borderId="14" xfId="0" applyFill="1" applyBorder="1"/>
    <xf numFmtId="0" fontId="13" fillId="3" borderId="14" xfId="0" applyFont="1" applyFill="1" applyBorder="1" applyAlignment="1">
      <alignment horizontal="right"/>
    </xf>
    <xf numFmtId="0" fontId="13" fillId="3" borderId="15" xfId="0" applyFont="1" applyFill="1" applyBorder="1" applyAlignment="1">
      <alignment horizontal="right"/>
    </xf>
    <xf numFmtId="0" fontId="1" fillId="0" borderId="0" xfId="0" applyFont="1" applyAlignment="1"/>
    <xf numFmtId="0" fontId="8" fillId="0" borderId="16" xfId="0" applyFont="1" applyBorder="1" applyAlignment="1">
      <alignment horizontal="center"/>
    </xf>
    <xf numFmtId="0" fontId="8" fillId="0" borderId="13" xfId="0" applyFont="1" applyBorder="1" applyAlignment="1">
      <alignment horizontal="left"/>
    </xf>
    <xf numFmtId="0" fontId="8" fillId="0" borderId="16" xfId="0" applyNumberFormat="1" applyFont="1" applyBorder="1" applyAlignment="1">
      <alignment horizontal="right"/>
    </xf>
    <xf numFmtId="165" fontId="8" fillId="0" borderId="16" xfId="0" applyNumberFormat="1" applyFont="1" applyBorder="1" applyAlignment="1">
      <alignment horizontal="right"/>
    </xf>
    <xf numFmtId="0" fontId="14" fillId="3" borderId="19" xfId="0" applyFont="1" applyFill="1" applyBorder="1" applyAlignment="1">
      <alignment horizontal="right"/>
    </xf>
    <xf numFmtId="0" fontId="15" fillId="0" borderId="0" xfId="0" applyFont="1"/>
    <xf numFmtId="14" fontId="8" fillId="0" borderId="13" xfId="0" applyNumberFormat="1" applyFont="1" applyBorder="1" applyAlignment="1">
      <alignment horizontal="center"/>
    </xf>
    <xf numFmtId="0" fontId="1" fillId="0" borderId="0" xfId="0" applyFont="1" applyAlignment="1">
      <alignment horizontal="left"/>
    </xf>
    <xf numFmtId="0" fontId="1" fillId="0" borderId="23" xfId="0" applyFont="1" applyBorder="1" applyAlignment="1">
      <alignment horizontal="left"/>
    </xf>
    <xf numFmtId="0" fontId="1" fillId="0" borderId="23" xfId="0" applyFont="1" applyBorder="1"/>
    <xf numFmtId="0" fontId="0" fillId="0" borderId="23" xfId="0" applyBorder="1"/>
    <xf numFmtId="0" fontId="4" fillId="0" borderId="1" xfId="0" applyFont="1" applyFill="1" applyBorder="1" applyAlignment="1">
      <alignment horizontal="right" vertical="center" wrapText="1"/>
    </xf>
    <xf numFmtId="0" fontId="4" fillId="0" borderId="2" xfId="0" applyFont="1" applyFill="1" applyBorder="1" applyAlignment="1">
      <alignment horizontal="right" vertical="center" wrapText="1"/>
    </xf>
    <xf numFmtId="0" fontId="4" fillId="0" borderId="4" xfId="0" applyFont="1" applyFill="1" applyBorder="1" applyAlignment="1">
      <alignment horizontal="right" vertical="center" wrapText="1"/>
    </xf>
    <xf numFmtId="0" fontId="4" fillId="0" borderId="5" xfId="0" applyFont="1" applyFill="1" applyBorder="1" applyAlignment="1">
      <alignment horizontal="right" vertical="center" wrapText="1"/>
    </xf>
    <xf numFmtId="164" fontId="5" fillId="0" borderId="3" xfId="0" applyNumberFormat="1" applyFont="1" applyBorder="1" applyAlignment="1">
      <alignment horizontal="center" vertical="center"/>
    </xf>
    <xf numFmtId="164" fontId="5" fillId="0" borderId="6" xfId="0" applyNumberFormat="1" applyFont="1" applyBorder="1" applyAlignment="1">
      <alignment horizontal="center" vertical="center"/>
    </xf>
    <xf numFmtId="0" fontId="2" fillId="0" borderId="0" xfId="0" applyFont="1" applyAlignment="1">
      <alignment horizontal="right"/>
    </xf>
    <xf numFmtId="0" fontId="6" fillId="2" borderId="1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 wrapText="1"/>
    </xf>
    <xf numFmtId="164" fontId="7" fillId="0" borderId="3" xfId="0" applyNumberFormat="1" applyFont="1" applyBorder="1" applyAlignment="1">
      <alignment horizontal="left" vertical="center"/>
    </xf>
    <xf numFmtId="164" fontId="7" fillId="0" borderId="6" xfId="0" applyNumberFormat="1" applyFont="1" applyBorder="1" applyAlignment="1">
      <alignment horizontal="left" vertical="center"/>
    </xf>
    <xf numFmtId="0" fontId="7" fillId="0" borderId="3" xfId="0" applyNumberFormat="1" applyFont="1" applyBorder="1" applyAlignment="1">
      <alignment horizontal="left" vertical="center"/>
    </xf>
    <xf numFmtId="0" fontId="7" fillId="0" borderId="6" xfId="0" applyNumberFormat="1" applyFont="1" applyBorder="1" applyAlignment="1">
      <alignment horizontal="left" vertical="center"/>
    </xf>
    <xf numFmtId="0" fontId="2" fillId="0" borderId="0" xfId="0" applyFont="1" applyAlignment="1">
      <alignment horizontal="center"/>
    </xf>
    <xf numFmtId="0" fontId="6" fillId="2" borderId="1" xfId="0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6" fillId="2" borderId="4" xfId="0" applyFont="1" applyFill="1" applyBorder="1" applyAlignment="1">
      <alignment horizontal="left" vertical="center" wrapText="1"/>
    </xf>
    <xf numFmtId="0" fontId="6" fillId="2" borderId="5" xfId="0" applyFont="1" applyFill="1" applyBorder="1" applyAlignment="1">
      <alignment horizontal="left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22" xfId="0" applyFont="1" applyFill="1" applyBorder="1" applyAlignment="1">
      <alignment horizontal="center" vertical="center" wrapText="1"/>
    </xf>
    <xf numFmtId="0" fontId="6" fillId="2" borderId="20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6" fillId="2" borderId="21" xfId="0" applyFont="1" applyFill="1" applyBorder="1" applyAlignment="1">
      <alignment horizontal="center" vertical="center" wrapText="1"/>
    </xf>
    <xf numFmtId="0" fontId="14" fillId="3" borderId="17" xfId="0" applyFont="1" applyFill="1" applyBorder="1" applyAlignment="1">
      <alignment horizontal="left"/>
    </xf>
    <xf numFmtId="0" fontId="14" fillId="3" borderId="18" xfId="0" applyFont="1" applyFill="1" applyBorder="1" applyAlignment="1">
      <alignment horizontal="left"/>
    </xf>
    <xf numFmtId="10" fontId="7" fillId="0" borderId="3" xfId="0" applyNumberFormat="1" applyFont="1" applyBorder="1" applyAlignment="1">
      <alignment horizontal="left" vertical="center"/>
    </xf>
    <xf numFmtId="10" fontId="7" fillId="0" borderId="6" xfId="0" applyNumberFormat="1" applyFont="1" applyBorder="1" applyAlignment="1">
      <alignment horizontal="left" vertical="center"/>
    </xf>
    <xf numFmtId="2" fontId="7" fillId="0" borderId="3" xfId="0" applyNumberFormat="1" applyFont="1" applyBorder="1" applyAlignment="1">
      <alignment horizontal="left" vertical="center"/>
    </xf>
    <xf numFmtId="2" fontId="7" fillId="0" borderId="6" xfId="0" applyNumberFormat="1" applyFont="1" applyBorder="1" applyAlignment="1">
      <alignment horizontal="left" vertical="center"/>
    </xf>
    <xf numFmtId="2" fontId="9" fillId="0" borderId="3" xfId="0" applyNumberFormat="1" applyFont="1" applyBorder="1" applyAlignment="1">
      <alignment horizontal="left" vertical="center"/>
    </xf>
    <xf numFmtId="2" fontId="9" fillId="0" borderId="6" xfId="0" applyNumberFormat="1" applyFont="1" applyBorder="1" applyAlignment="1">
      <alignment horizontal="left" vertical="center"/>
    </xf>
    <xf numFmtId="0" fontId="12" fillId="2" borderId="11" xfId="0" applyFont="1" applyFill="1" applyBorder="1" applyAlignment="1">
      <alignment horizontal="center" vertical="center" wrapText="1"/>
    </xf>
    <xf numFmtId="0" fontId="12" fillId="2" borderId="12" xfId="0" applyFont="1" applyFill="1" applyBorder="1" applyAlignment="1">
      <alignment horizontal="center" vertical="center" wrapText="1"/>
    </xf>
    <xf numFmtId="0" fontId="13" fillId="3" borderId="13" xfId="0" applyFont="1" applyFill="1" applyBorder="1" applyAlignment="1">
      <alignment horizontal="left"/>
    </xf>
    <xf numFmtId="0" fontId="13" fillId="3" borderId="14" xfId="0" applyFont="1" applyFill="1" applyBorder="1" applyAlignment="1">
      <alignment horizontal="left"/>
    </xf>
    <xf numFmtId="0" fontId="8" fillId="0" borderId="13" xfId="0" applyFont="1" applyBorder="1" applyAlignment="1">
      <alignment horizontal="left"/>
    </xf>
    <xf numFmtId="0" fontId="8" fillId="0" borderId="14" xfId="0" applyFont="1" applyBorder="1" applyAlignment="1">
      <alignment horizontal="left"/>
    </xf>
    <xf numFmtId="0" fontId="8" fillId="0" borderId="15" xfId="0" applyFon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8F0F8"/>
      <rgbColor rgb="00FFFFFF"/>
      <rgbColor rgb="00FF0000"/>
      <rgbColor rgb="0000FF00"/>
      <rgbColor rgb="000000FF"/>
      <rgbColor rgb="00FFFF00"/>
      <rgbColor rgb="00FF00FF"/>
      <rgbColor rgb="0000FFFF"/>
      <rgbColor rgb="00B40000"/>
      <rgbColor rgb="00008000"/>
      <rgbColor rgb="00000080"/>
      <rgbColor rgb="00808000"/>
      <rgbColor rgb="00800080"/>
      <rgbColor rgb="00008080"/>
      <rgbColor rgb="00E2E2E2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DCEFFA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82486F"/>
      <rgbColor rgb="00666699"/>
      <rgbColor rgb="00969696"/>
      <rgbColor rgb="00002E5C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H98"/>
  <sheetViews>
    <sheetView showGridLines="0" tabSelected="1" zoomScaleNormal="100" workbookViewId="0">
      <selection activeCell="H32" sqref="H32"/>
    </sheetView>
  </sheetViews>
  <sheetFormatPr defaultRowHeight="12.75" x14ac:dyDescent="0.2"/>
  <cols>
    <col min="1" max="1" width="1" style="1" customWidth="1"/>
    <col min="2" max="2" width="5.7109375" style="1" customWidth="1"/>
    <col min="3" max="3" width="15.5703125" style="1" customWidth="1"/>
    <col min="4" max="4" width="39.28515625" style="1" customWidth="1"/>
    <col min="5" max="5" width="8" style="1" customWidth="1"/>
    <col min="6" max="6" width="11" style="1" customWidth="1"/>
    <col min="7" max="7" width="10.85546875" style="1" customWidth="1"/>
    <col min="8" max="8" width="15.140625" style="1" customWidth="1"/>
    <col min="9" max="16384" width="9.140625" style="1"/>
  </cols>
  <sheetData>
    <row r="1" spans="2:8" ht="30.75" customHeight="1" x14ac:dyDescent="0.3">
      <c r="B1" s="33" t="s">
        <v>0</v>
      </c>
      <c r="C1" s="33"/>
      <c r="D1" s="33"/>
      <c r="E1" s="3" t="str">
        <f>CONCATENATE("("&amp;"Софієвські 1.с"". Сардельки"," )")</f>
        <v>(Софієвські 1.с". Сардельки )</v>
      </c>
      <c r="F1" s="3"/>
      <c r="G1" s="4"/>
      <c r="H1" s="4"/>
    </row>
    <row r="2" spans="2:8" ht="14.25" customHeight="1" x14ac:dyDescent="0.3">
      <c r="B2" s="42" t="str">
        <f>CONCATENATE("за рецептом ","Test")</f>
        <v>за рецептом Test</v>
      </c>
      <c r="C2" s="42"/>
      <c r="D2" s="42"/>
      <c r="E2" s="42"/>
      <c r="F2" s="42"/>
      <c r="G2" s="42"/>
      <c r="H2" s="42"/>
    </row>
    <row r="3" spans="2:8" ht="14.25" customHeight="1" x14ac:dyDescent="0.3">
      <c r="B3" s="2"/>
      <c r="C3" s="3"/>
      <c r="D3" s="5"/>
      <c r="E3" s="5"/>
      <c r="F3" s="5"/>
      <c r="G3" s="5"/>
      <c r="H3" s="5"/>
    </row>
    <row r="4" spans="2:8" ht="14.25" customHeight="1" x14ac:dyDescent="0.3">
      <c r="B4" s="27" t="s">
        <v>1</v>
      </c>
      <c r="C4" s="28"/>
      <c r="D4" s="31" t="s">
        <v>2</v>
      </c>
      <c r="E4" s="5"/>
      <c r="F4" s="5"/>
      <c r="G4" s="5"/>
      <c r="H4" s="5"/>
    </row>
    <row r="5" spans="2:8" ht="21" customHeight="1" x14ac:dyDescent="0.3">
      <c r="B5" s="29"/>
      <c r="C5" s="30"/>
      <c r="D5" s="32"/>
      <c r="E5" s="2"/>
      <c r="F5" s="3"/>
      <c r="G5" s="4"/>
      <c r="H5" s="4"/>
    </row>
    <row r="6" spans="2:8" ht="12.75" customHeight="1" x14ac:dyDescent="0.2">
      <c r="B6" s="43" t="s">
        <v>3</v>
      </c>
      <c r="C6" s="44"/>
      <c r="D6" s="38">
        <v>42623.973981365736</v>
      </c>
      <c r="E6" s="6"/>
      <c r="F6" s="6"/>
      <c r="G6" s="7"/>
      <c r="H6" s="7"/>
    </row>
    <row r="7" spans="2:8" ht="12.75" customHeight="1" x14ac:dyDescent="0.2">
      <c r="B7" s="45"/>
      <c r="C7" s="46"/>
      <c r="D7" s="39"/>
      <c r="E7" s="6"/>
      <c r="F7" s="6"/>
      <c r="G7" s="7"/>
      <c r="H7" s="7"/>
    </row>
    <row r="8" spans="2:8" ht="12.75" customHeight="1" x14ac:dyDescent="0.2">
      <c r="B8" s="43" t="s">
        <v>4</v>
      </c>
      <c r="C8" s="44"/>
      <c r="D8" s="38" t="str">
        <f>IF(D6 &lt; "","","")</f>
        <v/>
      </c>
      <c r="E8" s="6"/>
      <c r="F8" s="6"/>
      <c r="G8" s="7"/>
      <c r="H8" s="7"/>
    </row>
    <row r="9" spans="2:8" ht="12.75" customHeight="1" x14ac:dyDescent="0.2">
      <c r="B9" s="45"/>
      <c r="C9" s="46"/>
      <c r="D9" s="39"/>
      <c r="E9" s="6"/>
      <c r="F9" s="6"/>
      <c r="G9" s="7"/>
      <c r="H9" s="7"/>
    </row>
    <row r="10" spans="2:8" ht="12.75" customHeight="1" x14ac:dyDescent="0.2">
      <c r="B10" s="43" t="s">
        <v>5</v>
      </c>
      <c r="C10" s="44"/>
      <c r="D10" s="40" t="s">
        <v>6</v>
      </c>
      <c r="E10" s="6"/>
      <c r="F10" s="6"/>
      <c r="G10" s="7"/>
      <c r="H10" s="7"/>
    </row>
    <row r="11" spans="2:8" ht="12.75" customHeight="1" x14ac:dyDescent="0.2">
      <c r="B11" s="45"/>
      <c r="C11" s="46"/>
      <c r="D11" s="41"/>
      <c r="E11" s="6"/>
      <c r="F11" s="6"/>
      <c r="G11" s="7"/>
      <c r="H11" s="7"/>
    </row>
    <row r="12" spans="2:8" ht="12.75" customHeight="1" x14ac:dyDescent="0.2">
      <c r="B12" s="43" t="s">
        <v>7</v>
      </c>
      <c r="C12" s="44"/>
      <c r="D12" s="40">
        <v>11</v>
      </c>
      <c r="E12" s="6"/>
      <c r="F12" s="6"/>
      <c r="G12" s="7"/>
      <c r="H12" s="7"/>
    </row>
    <row r="13" spans="2:8" ht="12.75" customHeight="1" x14ac:dyDescent="0.2">
      <c r="B13" s="45"/>
      <c r="C13" s="46"/>
      <c r="D13" s="41"/>
      <c r="E13" s="6"/>
      <c r="F13" s="6"/>
      <c r="G13" s="7"/>
      <c r="H13" s="7"/>
    </row>
    <row r="14" spans="2:8" ht="12.75" customHeight="1" x14ac:dyDescent="0.2">
      <c r="B14" s="43" t="s">
        <v>8</v>
      </c>
      <c r="C14" s="44"/>
      <c r="D14" s="40">
        <v>8</v>
      </c>
      <c r="E14" s="6"/>
      <c r="F14" s="6"/>
      <c r="G14" s="7"/>
      <c r="H14" s="7"/>
    </row>
    <row r="15" spans="2:8" ht="12.75" customHeight="1" x14ac:dyDescent="0.2">
      <c r="B15" s="45"/>
      <c r="C15" s="46"/>
      <c r="D15" s="41"/>
      <c r="E15" s="6"/>
      <c r="F15" s="6"/>
      <c r="G15" s="7"/>
      <c r="H15" s="7"/>
    </row>
    <row r="16" spans="2:8" ht="12.75" customHeight="1" x14ac:dyDescent="0.2">
      <c r="B16" s="43" t="s">
        <v>9</v>
      </c>
      <c r="C16" s="44"/>
      <c r="D16" s="57">
        <f>D14/D12</f>
        <v>0.72727272727272729</v>
      </c>
      <c r="E16" s="6"/>
      <c r="F16" s="6"/>
      <c r="G16" s="7"/>
      <c r="H16" s="7"/>
    </row>
    <row r="17" spans="1:8" ht="12.75" customHeight="1" x14ac:dyDescent="0.2">
      <c r="B17" s="45"/>
      <c r="C17" s="46"/>
      <c r="D17" s="58"/>
      <c r="E17" s="6"/>
      <c r="F17" s="6"/>
      <c r="G17" s="7"/>
      <c r="H17" s="7"/>
    </row>
    <row r="18" spans="1:8" ht="12.75" customHeight="1" x14ac:dyDescent="0.2">
      <c r="B18" s="43" t="s">
        <v>10</v>
      </c>
      <c r="C18" s="44"/>
      <c r="D18" s="59">
        <v>110</v>
      </c>
      <c r="E18" s="6"/>
      <c r="F18" s="6"/>
      <c r="G18" s="7"/>
      <c r="H18" s="7"/>
    </row>
    <row r="19" spans="1:8" ht="12.75" customHeight="1" x14ac:dyDescent="0.2">
      <c r="B19" s="45"/>
      <c r="C19" s="46"/>
      <c r="D19" s="60"/>
      <c r="E19" s="6"/>
      <c r="F19" s="6"/>
      <c r="G19" s="7"/>
      <c r="H19" s="7"/>
    </row>
    <row r="20" spans="1:8" ht="12.75" customHeight="1" x14ac:dyDescent="0.2">
      <c r="B20" s="43" t="s">
        <v>11</v>
      </c>
      <c r="C20" s="44"/>
      <c r="D20" s="61">
        <v>10</v>
      </c>
      <c r="E20" s="6"/>
      <c r="F20" s="6"/>
      <c r="G20" s="7"/>
      <c r="H20" s="7"/>
    </row>
    <row r="21" spans="1:8" ht="12.75" customHeight="1" x14ac:dyDescent="0.2">
      <c r="B21" s="45"/>
      <c r="C21" s="46"/>
      <c r="D21" s="62"/>
      <c r="E21" s="6"/>
      <c r="F21" s="6"/>
      <c r="G21" s="7"/>
      <c r="H21" s="7"/>
    </row>
    <row r="22" spans="1:8" ht="12.75" customHeight="1" x14ac:dyDescent="0.2">
      <c r="B22" s="43" t="s">
        <v>12</v>
      </c>
      <c r="C22" s="44"/>
      <c r="D22" s="40" t="s">
        <v>13</v>
      </c>
      <c r="E22" s="6"/>
      <c r="F22" s="6"/>
      <c r="G22" s="7"/>
      <c r="H22" s="7"/>
    </row>
    <row r="23" spans="1:8" ht="12.75" customHeight="1" x14ac:dyDescent="0.2">
      <c r="B23" s="45"/>
      <c r="C23" s="46"/>
      <c r="D23" s="41"/>
      <c r="E23" s="6"/>
      <c r="F23" s="6"/>
      <c r="G23" s="7"/>
      <c r="H23" s="7"/>
    </row>
    <row r="24" spans="1:8" ht="12.75" customHeight="1" x14ac:dyDescent="0.2">
      <c r="D24" s="8"/>
      <c r="E24" s="6"/>
      <c r="F24" s="6"/>
      <c r="G24" s="7"/>
      <c r="H24" s="7"/>
    </row>
    <row r="25" spans="1:8" ht="12.75" customHeight="1" x14ac:dyDescent="0.2">
      <c r="D25" s="8"/>
      <c r="E25" s="6"/>
      <c r="F25" s="6"/>
      <c r="G25" s="7"/>
      <c r="H25" s="7"/>
    </row>
    <row r="26" spans="1:8" ht="13.5" customHeight="1" x14ac:dyDescent="0.2">
      <c r="B26" s="9" t="s">
        <v>14</v>
      </c>
      <c r="C26" s="10"/>
    </row>
    <row r="27" spans="1:8" ht="15.75" customHeight="1" x14ac:dyDescent="0.2">
      <c r="B27" s="34" t="s">
        <v>15</v>
      </c>
      <c r="C27" s="34" t="s">
        <v>16</v>
      </c>
      <c r="D27" s="35"/>
      <c r="E27" s="47" t="s">
        <v>17</v>
      </c>
      <c r="F27" s="47" t="s">
        <v>18</v>
      </c>
      <c r="G27" s="49" t="s">
        <v>19</v>
      </c>
      <c r="H27" s="47" t="s">
        <v>20</v>
      </c>
    </row>
    <row r="28" spans="1:8" ht="15.75" customHeight="1" x14ac:dyDescent="0.2">
      <c r="B28" s="36"/>
      <c r="C28" s="36"/>
      <c r="D28" s="37"/>
      <c r="E28" s="48"/>
      <c r="F28" s="48"/>
      <c r="G28" s="50"/>
      <c r="H28" s="48"/>
    </row>
    <row r="29" spans="1:8" ht="13.5" customHeight="1" x14ac:dyDescent="0.2">
      <c r="B29" s="11">
        <v>1</v>
      </c>
      <c r="C29" s="63">
        <v>2</v>
      </c>
      <c r="D29" s="64"/>
      <c r="E29" s="11">
        <v>3</v>
      </c>
      <c r="F29" s="11">
        <v>4</v>
      </c>
      <c r="G29" s="11">
        <v>5</v>
      </c>
      <c r="H29" s="11">
        <v>6</v>
      </c>
    </row>
    <row r="30" spans="1:8" ht="13.5" customHeight="1" x14ac:dyDescent="0.2">
      <c r="B30" s="65" t="s">
        <v>21</v>
      </c>
      <c r="C30" s="66"/>
      <c r="D30" s="66"/>
      <c r="E30" s="12"/>
      <c r="F30" s="13">
        <v>11</v>
      </c>
      <c r="G30" s="12"/>
      <c r="H30" s="14">
        <v>110</v>
      </c>
    </row>
    <row r="31" spans="1:8" ht="12.75" customHeight="1" x14ac:dyDescent="0.2">
      <c r="A31" s="15"/>
      <c r="B31" s="16">
        <v>1</v>
      </c>
      <c r="C31" s="67" t="s">
        <v>22</v>
      </c>
      <c r="D31" s="68"/>
      <c r="E31" s="16" t="s">
        <v>23</v>
      </c>
      <c r="F31" s="18">
        <v>11</v>
      </c>
      <c r="G31" s="19">
        <v>10</v>
      </c>
      <c r="H31" s="19">
        <f>F31*G31</f>
        <v>110</v>
      </c>
    </row>
    <row r="32" spans="1:8" ht="12.75" customHeight="1" x14ac:dyDescent="0.25">
      <c r="F32" s="55" t="s">
        <v>24</v>
      </c>
      <c r="G32" s="56"/>
      <c r="H32" s="20">
        <v>110</v>
      </c>
    </row>
    <row r="33" spans="2:8" ht="12.75" customHeight="1" x14ac:dyDescent="0.2"/>
    <row r="34" spans="2:8" ht="12.75" customHeight="1" x14ac:dyDescent="0.2">
      <c r="B34" s="21" t="s">
        <v>25</v>
      </c>
    </row>
    <row r="35" spans="2:8" ht="12.75" customHeight="1" x14ac:dyDescent="0.2">
      <c r="B35" s="34" t="s">
        <v>15</v>
      </c>
      <c r="C35" s="34" t="s">
        <v>26</v>
      </c>
      <c r="D35" s="34" t="s">
        <v>27</v>
      </c>
      <c r="E35" s="34" t="s">
        <v>28</v>
      </c>
      <c r="F35" s="35"/>
      <c r="G35" s="49"/>
      <c r="H35" s="47" t="s">
        <v>9</v>
      </c>
    </row>
    <row r="36" spans="2:8" ht="12.75" customHeight="1" x14ac:dyDescent="0.2">
      <c r="B36" s="52"/>
      <c r="C36" s="52"/>
      <c r="D36" s="52"/>
      <c r="E36" s="52"/>
      <c r="F36" s="53"/>
      <c r="G36" s="54"/>
      <c r="H36" s="51"/>
    </row>
    <row r="37" spans="2:8" ht="12.75" customHeight="1" x14ac:dyDescent="0.2">
      <c r="B37" s="16">
        <v>1</v>
      </c>
      <c r="C37" s="22">
        <v>42624.527934340273</v>
      </c>
      <c r="D37" s="17" t="s">
        <v>29</v>
      </c>
      <c r="E37" s="67" t="s">
        <v>30</v>
      </c>
      <c r="F37" s="68"/>
      <c r="G37" s="69"/>
      <c r="H37" s="19">
        <v>8</v>
      </c>
    </row>
    <row r="38" spans="2:8" ht="12.75" customHeight="1" x14ac:dyDescent="0.2"/>
    <row r="39" spans="2:8" ht="12.75" customHeight="1" x14ac:dyDescent="0.2">
      <c r="C39" s="23" t="s">
        <v>31</v>
      </c>
      <c r="D39" s="24"/>
      <c r="E39" s="25"/>
      <c r="F39" s="25"/>
      <c r="G39" s="25"/>
      <c r="H39" s="25"/>
    </row>
    <row r="40" spans="2:8" ht="12.75" customHeight="1" x14ac:dyDescent="0.2"/>
    <row r="41" spans="2:8" ht="12.75" customHeight="1" x14ac:dyDescent="0.2">
      <c r="B41" s="26"/>
      <c r="C41" s="26"/>
      <c r="D41" s="26"/>
      <c r="E41" s="26"/>
      <c r="F41" s="26"/>
      <c r="G41" s="26"/>
      <c r="H41" s="26"/>
    </row>
    <row r="42" spans="2:8" ht="12.75" customHeight="1" x14ac:dyDescent="0.2"/>
    <row r="43" spans="2:8" ht="12.75" customHeight="1" x14ac:dyDescent="0.2">
      <c r="B43" s="26"/>
      <c r="C43" s="26"/>
      <c r="D43" s="26"/>
      <c r="E43" s="26"/>
      <c r="F43" s="26"/>
      <c r="G43" s="26"/>
      <c r="H43" s="26"/>
    </row>
    <row r="44" spans="2:8" ht="12.75" customHeight="1" x14ac:dyDescent="0.2"/>
    <row r="45" spans="2:8" ht="12.75" customHeight="1" x14ac:dyDescent="0.2"/>
    <row r="46" spans="2:8" ht="12.75" customHeight="1" x14ac:dyDescent="0.2">
      <c r="C46" s="1" t="s">
        <v>32</v>
      </c>
      <c r="D46" s="24"/>
      <c r="F46" s="25"/>
      <c r="G46" s="25"/>
    </row>
    <row r="47" spans="2:8" ht="12.75" customHeight="1" x14ac:dyDescent="0.2"/>
    <row r="48" spans="2:8" ht="12.75" customHeight="1" x14ac:dyDescent="0.2">
      <c r="C48" s="1" t="s">
        <v>33</v>
      </c>
      <c r="D48" s="24" t="s">
        <v>30</v>
      </c>
      <c r="F48" s="25"/>
      <c r="G48" s="25"/>
    </row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</sheetData>
  <mergeCells count="38">
    <mergeCell ref="E37:G37"/>
    <mergeCell ref="C35:C36"/>
    <mergeCell ref="E35:G36"/>
    <mergeCell ref="F32:G32"/>
    <mergeCell ref="B16:C17"/>
    <mergeCell ref="B27:B28"/>
    <mergeCell ref="F27:F28"/>
    <mergeCell ref="D16:D17"/>
    <mergeCell ref="D18:D19"/>
    <mergeCell ref="D20:D21"/>
    <mergeCell ref="D22:D23"/>
    <mergeCell ref="C29:D29"/>
    <mergeCell ref="B35:B36"/>
    <mergeCell ref="E27:E28"/>
    <mergeCell ref="B22:C23"/>
    <mergeCell ref="B30:D30"/>
    <mergeCell ref="C31:D31"/>
    <mergeCell ref="H27:H28"/>
    <mergeCell ref="G27:G28"/>
    <mergeCell ref="D8:D9"/>
    <mergeCell ref="H35:H36"/>
    <mergeCell ref="D35:D36"/>
    <mergeCell ref="B4:C5"/>
    <mergeCell ref="D4:D5"/>
    <mergeCell ref="B1:D1"/>
    <mergeCell ref="C27:D28"/>
    <mergeCell ref="D6:D7"/>
    <mergeCell ref="D10:D11"/>
    <mergeCell ref="D12:D13"/>
    <mergeCell ref="D14:D15"/>
    <mergeCell ref="B2:H2"/>
    <mergeCell ref="B10:C11"/>
    <mergeCell ref="B12:C13"/>
    <mergeCell ref="B6:C7"/>
    <mergeCell ref="B18:C19"/>
    <mergeCell ref="B20:C21"/>
    <mergeCell ref="B14:C15"/>
    <mergeCell ref="B8:C9"/>
  </mergeCells>
  <printOptions horizontalCentered="1"/>
  <pageMargins left="0.1965278" right="0.1965278" top="0.1965278" bottom="0.39374999999999999" header="0.51180550000000002" footer="0.1965278"/>
  <pageSetup paperSize="9" orientation="landscape"/>
  <headerFooter alignWithMargins="0">
    <oddFooter>&amp;CСторінка &amp;P из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Лист1</vt:lpstr>
      <vt:lpstr>MGRP</vt:lpstr>
      <vt:lpstr>TechProc</vt:lpstr>
    </vt:vector>
  </TitlesOfParts>
  <Company>EnTechEco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</dc:creator>
  <cp:lastModifiedBy>Sergey V. Palamarchuk</cp:lastModifiedBy>
  <cp:lastPrinted>2012-01-30T09:14:50Z</cp:lastPrinted>
  <dcterms:created xsi:type="dcterms:W3CDTF">2001-10-10T06:27:02Z</dcterms:created>
  <dcterms:modified xsi:type="dcterms:W3CDTF">2016-09-13T10:57:50Z</dcterms:modified>
</cp:coreProperties>
</file>