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870" yWindow="435" windowWidth="14175" windowHeight="7260"/>
  </bookViews>
  <sheets>
    <sheet name="Лист1" sheetId="1" r:id="rId1"/>
  </sheets>
  <definedNames>
    <definedName name="MatGroup">Лист1!$A$10:$M$23</definedName>
    <definedName name="range1">Лист1!#REF!</definedName>
    <definedName name="sectionPrice">Лист1!#REF!</definedName>
    <definedName name="WayBillItems">Лист1!#REF!</definedName>
    <definedName name="_xlnm.Print_Titles" localSheetId="0">Лист1!$9:$9</definedName>
  </definedNames>
  <calcPr/>
</workbook>
</file>

<file path=xl/calcChain.xml><?xml version="1.0" encoding="utf-8"?>
<calcChain xmlns="http://schemas.openxmlformats.org/spreadsheetml/2006/main">
  <c i="1" r="M20"/>
  <c r="L20"/>
  <c r="M19"/>
  <c r="M21"/>
  <c r="L19"/>
  <c r="M15"/>
  <c r="M16"/>
  <c r="L15"/>
  <c r="M11"/>
  <c r="M12"/>
  <c r="M23"/>
  <c r="L11"/>
</calcChain>
</file>

<file path=xl/sharedStrings.xml><?xml version="1.0" encoding="utf-8"?>
<sst xmlns="http://schemas.openxmlformats.org/spreadsheetml/2006/main">
  <si>
    <t>АКТ ІНВЕНТАРІЗАЦІЇ №</t>
  </si>
  <si>
    <t>8</t>
  </si>
  <si>
    <t>Дата:</t>
  </si>
  <si>
    <t>Склад:</t>
  </si>
  <si>
    <t>3 Цех приготування фаршу</t>
  </si>
  <si>
    <t>Підстава:</t>
  </si>
  <si>
    <t>№</t>
  </si>
  <si>
    <t>Назва товару</t>
  </si>
  <si>
    <t>Од. вим.</t>
  </si>
  <si>
    <t>Облікова</t>
  </si>
  <si>
    <t>Фактична</t>
  </si>
  <si>
    <t>Різниця</t>
  </si>
  <si>
    <t>Сума надлишку/недостачі</t>
  </si>
  <si>
    <t>к-ть</t>
  </si>
  <si>
    <t>ціна</t>
  </si>
  <si>
    <t>Аміцель</t>
  </si>
  <si>
    <t>Аміцель 22 мінісмок</t>
  </si>
  <si>
    <t>кг.</t>
  </si>
  <si>
    <t>Разом по категорії</t>
  </si>
  <si>
    <t>Наша Спеції</t>
  </si>
  <si>
    <t>Наша А 382*</t>
  </si>
  <si>
    <t>Спайс Ленд</t>
  </si>
  <si>
    <t>Перець чорний гранульований лай</t>
  </si>
  <si>
    <t>Часниковий порошок</t>
  </si>
  <si>
    <t>Разом по акту</t>
  </si>
  <si>
    <t>Голова комісії:</t>
  </si>
  <si>
    <t>Варга Г.</t>
  </si>
  <si>
    <t>Склад комісії:</t>
  </si>
  <si>
    <t>Швець С.</t>
  </si>
  <si>
    <t>Ненюк Т.</t>
  </si>
  <si>
    <t>Няйкало Н.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</si>
</sst>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0.0000"/>
  </numFmts>
  <fonts count="13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0"/>
      <color indexed="56"/>
      <name val="Arial"/>
      <charset val="204"/>
    </font>
    <font>
      <b/>
      <sz val="12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b/>
      <sz val="10"/>
      <name val="Arial"/>
      <charset val="204"/>
    </font>
    <font>
      <sz val="10"/>
      <name val="Times New Roman Cyr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7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top style="hair">
        <color indexed="55"/>
      </top>
    </border>
    <border>
      <top style="hair">
        <color indexed="55"/>
      </top>
    </border>
    <border>
      <left style="thin">
        <color indexed="55"/>
      </left>
      <top style="hair">
        <color indexed="55"/>
      </top>
      <bottom style="thin">
        <color indexed="55"/>
      </bottom>
    </border>
    <border>
      <top style="hair">
        <color indexed="55"/>
      </top>
      <bottom style="thin">
        <color indexed="55"/>
      </bottom>
    </border>
    <border>
      <right style="thin">
        <color indexed="55"/>
      </right>
      <top style="hair">
        <color indexed="55"/>
      </top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top style="thin">
        <color indexed="55"/>
      </top>
      <bottom style="thin">
        <color indexed="55"/>
      </bottom>
    </border>
    <border>
      <bottom style="thin">
        <color indexed="64"/>
      </bottom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1" fillId="0" borderId="0" xfId="0" applyFont="1" applyAlignment="1"/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left"/>
    </xf>
    <xf numFmtId="0" fontId="10" fillId="0" borderId="16" xfId="0" applyFont="1" applyBorder="1" applyAlignment="1">
      <alignment horizontal="center"/>
    </xf>
    <xf numFmtId="0" fontId="10" fillId="0" borderId="16" xfId="0" applyNumberFormat="1" applyFont="1" applyBorder="1" applyAlignment="1">
      <alignment horizontal="right"/>
    </xf>
    <xf numFmtId="164" fontId="10" fillId="0" borderId="16" xfId="0" applyNumberFormat="1" applyFont="1" applyBorder="1" applyAlignment="1">
      <alignment horizontal="right"/>
    </xf>
    <xf numFmtId="2" fontId="10" fillId="0" borderId="17" xfId="0" applyNumberFormat="1" applyFont="1" applyBorder="1" applyAlignment="1">
      <alignment horizontal="right"/>
    </xf>
    <xf numFmtId="0" fontId="1" fillId="0" borderId="18" xfId="0" applyFont="1" applyBorder="1"/>
    <xf numFmtId="0" fontId="1" fillId="0" borderId="19" xfId="0" applyFont="1" applyBorder="1"/>
    <xf numFmtId="0" fontId="11" fillId="3" borderId="20" xfId="0" applyFont="1" applyFill="1" applyBorder="1" applyAlignment="1">
      <alignment horizontal="right"/>
    </xf>
    <xf numFmtId="0" fontId="11" fillId="3" borderId="21" xfId="0" applyFont="1" applyFill="1" applyBorder="1" applyAlignment="1">
      <alignment horizontal="right"/>
    </xf>
    <xf numFmtId="0" fontId="11" fillId="3" borderId="22" xfId="0" applyFont="1" applyFill="1" applyBorder="1" applyAlignment="1">
      <alignment horizontal="right"/>
    </xf>
    <xf numFmtId="2" fontId="11" fillId="3" borderId="22" xfId="0" applyNumberFormat="1" applyFont="1" applyFill="1" applyBorder="1" applyAlignment="1">
      <alignment horizontal="right"/>
    </xf>
    <xf numFmtId="0" fontId="1" fillId="0" borderId="23" xfId="0" applyFont="1" applyBorder="1"/>
    <xf numFmtId="0" fontId="1" fillId="0" borderId="0" xfId="0" applyFont="1" applyBorder="1"/>
    <xf numFmtId="0" fontId="11" fillId="4" borderId="0" xfId="0" applyFont="1" applyFill="1" applyBorder="1" applyAlignment="1">
      <alignment horizontal="right"/>
    </xf>
    <xf numFmtId="2" fontId="11" fillId="4" borderId="24" xfId="0" applyNumberFormat="1" applyFont="1" applyFill="1" applyBorder="1" applyAlignment="1">
      <alignment horizontal="right"/>
    </xf>
    <xf numFmtId="0" fontId="12" fillId="3" borderId="5" xfId="0" applyFont="1" applyFill="1" applyBorder="1" applyAlignment="1">
      <alignment horizontal="left" vertical="center"/>
    </xf>
    <xf numFmtId="0" fontId="12" fillId="3" borderId="25" xfId="0" applyFont="1" applyFill="1" applyBorder="1" applyAlignment="1">
      <alignment horizontal="left" vertical="center"/>
    </xf>
    <xf numFmtId="2" fontId="12" fillId="3" borderId="6" xfId="0" applyNumberFormat="1" applyFont="1" applyFill="1" applyBorder="1" applyAlignment="1">
      <alignment horizontal="right"/>
    </xf>
    <xf numFmtId="0" fontId="1" fillId="0" borderId="26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  <selection pane="bottomLeft" activeCell="H18" sqref="H18"/>
    </sheetView>
  </sheetViews>
  <sheetFormatPr defaultRowHeight="12.75"/>
  <cols>
    <col min="1" max="1" width="0.9999999" style="1" customWidth="1"/>
    <col min="2" max="2" width="10" style="1" customWidth="1"/>
    <col min="3" max="3" width="13.86" style="1" customWidth="1"/>
    <col min="4" max="4" width="7.29" style="1" customWidth="1"/>
    <col min="5" max="5" width="11" style="1" customWidth="1"/>
    <col min="6" max="6" width="13.43" style="1" customWidth="1"/>
    <col min="7" max="7" width="8.14" style="1" customWidth="1"/>
    <col min="8" max="8" width="14" style="1" customWidth="1"/>
    <col min="9" max="9" width="10.71" style="1" customWidth="1"/>
    <col min="10" max="10" width="14.14" style="1" customWidth="1"/>
    <col min="11" max="12" width="10.71" style="1" customWidth="1"/>
    <col min="13" max="13" width="21.57" style="1" customWidth="1"/>
    <col min="14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3" t="s">
        <v>1</v>
      </c>
      <c r="K1" s="4"/>
      <c r="L1" s="4"/>
      <c r="M1" s="4"/>
    </row>
    <row r="2" ht="15" customHeight="1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2.75" customHeight="1">
      <c r="B3" s="6" t="s">
        <v>2</v>
      </c>
      <c r="C3" s="7">
        <v>42625.686568749996</v>
      </c>
      <c r="D3" s="7"/>
      <c r="E3" s="7"/>
      <c r="F3" s="8"/>
      <c r="G3" s="8"/>
      <c r="H3" s="8"/>
      <c r="I3" s="8"/>
      <c r="J3" s="8"/>
      <c r="K3" s="8"/>
      <c r="L3" s="8"/>
      <c r="M3" s="8"/>
    </row>
    <row r="4" ht="13.5" customHeight="1">
      <c r="B4" s="9" t="s">
        <v>3</v>
      </c>
      <c r="C4" s="10" t="s">
        <v>4</v>
      </c>
      <c r="D4" s="10"/>
      <c r="E4" s="11"/>
      <c r="F4" s="11"/>
      <c r="G4" s="11"/>
      <c r="H4" s="11"/>
      <c r="I4" s="11"/>
      <c r="J4" s="11"/>
      <c r="K4" s="11"/>
      <c r="L4" s="11"/>
      <c r="M4" s="11"/>
    </row>
    <row r="5" ht="13.5" customHeight="1">
      <c r="B5" s="9" t="s">
        <v>5</v>
      </c>
      <c r="C5" s="12"/>
      <c r="D5" s="10"/>
    </row>
    <row r="6" ht="5.25" customHeight="1">
      <c r="B6" s="9"/>
      <c r="D6" s="10"/>
    </row>
    <row r="7" ht="32.25" customHeight="1">
      <c r="B7" s="13" t="s">
        <v>6</v>
      </c>
      <c r="C7" s="14" t="s">
        <v>7</v>
      </c>
      <c r="D7" s="15"/>
      <c r="E7" s="15"/>
      <c r="F7" s="16"/>
      <c r="G7" s="13" t="s">
        <v>8</v>
      </c>
      <c r="H7" s="17" t="s">
        <v>9</v>
      </c>
      <c r="I7" s="18"/>
      <c r="J7" s="19" t="s">
        <v>10</v>
      </c>
      <c r="K7" s="19"/>
      <c r="L7" s="19" t="s">
        <v>11</v>
      </c>
      <c r="M7" s="13" t="s">
        <v>12</v>
      </c>
    </row>
    <row r="8" ht="15.75" customHeight="1">
      <c r="B8" s="20"/>
      <c r="C8" s="21"/>
      <c r="D8" s="22"/>
      <c r="E8" s="22"/>
      <c r="F8" s="23"/>
      <c r="G8" s="20"/>
      <c r="H8" s="19" t="s">
        <v>13</v>
      </c>
      <c r="I8" s="19" t="s">
        <v>14</v>
      </c>
      <c r="J8" s="19" t="s">
        <v>13</v>
      </c>
      <c r="K8" s="19" t="s">
        <v>14</v>
      </c>
      <c r="L8" s="19" t="s">
        <v>13</v>
      </c>
      <c r="M8" s="20"/>
    </row>
    <row r="9" ht="13.5" customHeight="1">
      <c r="B9" s="24">
        <v>1</v>
      </c>
      <c r="C9" s="24">
        <v>2</v>
      </c>
      <c r="D9" s="24"/>
      <c r="E9" s="24"/>
      <c r="F9" s="24"/>
      <c r="G9" s="24"/>
      <c r="H9" s="24">
        <v>3</v>
      </c>
      <c r="I9" s="24">
        <v>4</v>
      </c>
      <c r="J9" s="24">
        <v>5</v>
      </c>
      <c r="K9" s="24">
        <v>6</v>
      </c>
      <c r="L9" s="24">
        <v>7</v>
      </c>
      <c r="M9" s="24">
        <v>8</v>
      </c>
    </row>
    <row r="10" ht="14.25" customHeight="1">
      <c r="B10" s="25" t="s">
        <v>15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7"/>
    </row>
    <row r="11" ht="12.75" customHeight="1">
      <c r="A11" s="28"/>
      <c r="B11" s="29">
        <v>2</v>
      </c>
      <c r="C11" s="30" t="s">
        <v>16</v>
      </c>
      <c r="D11" s="30"/>
      <c r="E11" s="30"/>
      <c r="F11" s="30"/>
      <c r="G11" s="31" t="s">
        <v>17</v>
      </c>
      <c r="H11" s="32">
        <v>0.29999999999999999</v>
      </c>
      <c r="I11" s="33">
        <v>2</v>
      </c>
      <c r="J11" s="32">
        <v>0.29999999999999999</v>
      </c>
      <c r="K11" s="33">
        <v>2</v>
      </c>
      <c r="L11" s="32">
        <f>J11-H11</f>
        <v>0</v>
      </c>
      <c r="M11" s="34">
        <f>(J11*K11)-(H11*I11)</f>
        <v>0</v>
      </c>
    </row>
    <row r="12" ht="12.75" customHeight="1">
      <c r="B12" s="35"/>
      <c r="C12" s="36"/>
      <c r="D12" s="36"/>
      <c r="E12" s="36"/>
      <c r="F12" s="36"/>
      <c r="G12" s="36"/>
      <c r="H12" s="36"/>
      <c r="I12" s="36"/>
      <c r="J12" s="37" t="s">
        <v>18</v>
      </c>
      <c r="K12" s="38"/>
      <c r="L12" s="39"/>
      <c r="M12" s="40">
        <f>SUM(M11)</f>
        <v>0</v>
      </c>
    </row>
    <row r="13" ht="12.75" customHeight="1">
      <c r="B13" s="41"/>
      <c r="C13" s="42"/>
      <c r="D13" s="42"/>
      <c r="E13" s="42"/>
      <c r="F13" s="42"/>
      <c r="G13" s="42"/>
      <c r="H13" s="42"/>
      <c r="I13" s="42"/>
      <c r="J13" s="43"/>
      <c r="K13" s="43"/>
      <c r="L13" s="43"/>
      <c r="M13" s="44"/>
    </row>
    <row r="14" ht="14.25" customHeight="1">
      <c r="B14" s="25" t="s">
        <v>19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7"/>
    </row>
    <row r="15" ht="12.75" customHeight="1">
      <c r="A15" s="28"/>
      <c r="B15" s="29">
        <v>1</v>
      </c>
      <c r="C15" s="30" t="s">
        <v>20</v>
      </c>
      <c r="D15" s="30"/>
      <c r="E15" s="30"/>
      <c r="F15" s="30"/>
      <c r="G15" s="31" t="s">
        <v>17</v>
      </c>
      <c r="H15" s="32">
        <v>0.5</v>
      </c>
      <c r="I15" s="33">
        <v>2</v>
      </c>
      <c r="J15" s="32">
        <v>0.5</v>
      </c>
      <c r="K15" s="33">
        <v>2</v>
      </c>
      <c r="L15" s="32">
        <f>J15-H15</f>
        <v>0</v>
      </c>
      <c r="M15" s="34">
        <f>(J15*K15)-(H15*I15)</f>
        <v>0</v>
      </c>
    </row>
    <row r="16" ht="12.75" customHeight="1">
      <c r="B16" s="35"/>
      <c r="C16" s="36"/>
      <c r="D16" s="36"/>
      <c r="E16" s="36"/>
      <c r="F16" s="36"/>
      <c r="G16" s="36"/>
      <c r="H16" s="36"/>
      <c r="I16" s="36"/>
      <c r="J16" s="37" t="s">
        <v>18</v>
      </c>
      <c r="K16" s="38"/>
      <c r="L16" s="39"/>
      <c r="M16" s="40">
        <f>SUM(M15)</f>
        <v>0</v>
      </c>
    </row>
    <row r="17" ht="12.75" customHeight="1">
      <c r="B17" s="41"/>
      <c r="C17" s="42"/>
      <c r="D17" s="42"/>
      <c r="E17" s="42"/>
      <c r="F17" s="42"/>
      <c r="G17" s="42"/>
      <c r="H17" s="42"/>
      <c r="I17" s="42"/>
      <c r="J17" s="43"/>
      <c r="K17" s="43"/>
      <c r="L17" s="43"/>
      <c r="M17" s="44"/>
    </row>
    <row r="18" ht="14.25" customHeight="1">
      <c r="B18" s="25" t="s">
        <v>21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7"/>
    </row>
    <row r="19" ht="12.75" customHeight="1">
      <c r="A19" s="28"/>
      <c r="B19" s="29">
        <v>3</v>
      </c>
      <c r="C19" s="30" t="s">
        <v>22</v>
      </c>
      <c r="D19" s="30"/>
      <c r="E19" s="30"/>
      <c r="F19" s="30"/>
      <c r="G19" s="31" t="s">
        <v>17</v>
      </c>
      <c r="H19" s="32">
        <v>1</v>
      </c>
      <c r="I19" s="33">
        <v>2</v>
      </c>
      <c r="J19" s="32">
        <v>1</v>
      </c>
      <c r="K19" s="33">
        <v>2</v>
      </c>
      <c r="L19" s="32">
        <f>J19-H19</f>
        <v>0</v>
      </c>
      <c r="M19" s="34">
        <f>(J19*K19)-(H19*I19)</f>
        <v>0</v>
      </c>
    </row>
    <row r="20" ht="12.75" customHeight="1">
      <c r="A20" s="28"/>
      <c r="B20" s="29">
        <v>4</v>
      </c>
      <c r="C20" s="30" t="s">
        <v>23</v>
      </c>
      <c r="D20" s="30"/>
      <c r="E20" s="30"/>
      <c r="F20" s="30"/>
      <c r="G20" s="31" t="s">
        <v>17</v>
      </c>
      <c r="H20" s="32">
        <v>1</v>
      </c>
      <c r="I20" s="33">
        <v>2</v>
      </c>
      <c r="J20" s="32">
        <v>0</v>
      </c>
      <c r="K20" s="33">
        <v>2</v>
      </c>
      <c r="L20" s="32">
        <f>J20-H20</f>
        <v>-1</v>
      </c>
      <c r="M20" s="34">
        <f>(J20*K20)-(H20*I20)</f>
        <v>-2</v>
      </c>
    </row>
    <row r="21" ht="12.75" customHeight="1">
      <c r="B21" s="35"/>
      <c r="C21" s="36"/>
      <c r="D21" s="36"/>
      <c r="E21" s="36"/>
      <c r="F21" s="36"/>
      <c r="G21" s="36"/>
      <c r="H21" s="36"/>
      <c r="I21" s="36"/>
      <c r="J21" s="37" t="s">
        <v>18</v>
      </c>
      <c r="K21" s="38"/>
      <c r="L21" s="39"/>
      <c r="M21" s="40">
        <f>SUM(M19:M20)</f>
        <v>-2</v>
      </c>
    </row>
    <row r="22" ht="12.75" customHeight="1">
      <c r="B22" s="41"/>
      <c r="C22" s="42"/>
      <c r="D22" s="42"/>
      <c r="E22" s="42"/>
      <c r="F22" s="42"/>
      <c r="G22" s="42"/>
      <c r="H22" s="42"/>
      <c r="I22" s="42"/>
      <c r="J22" s="43"/>
      <c r="K22" s="43"/>
      <c r="L22" s="43"/>
      <c r="M22" s="44"/>
    </row>
    <row r="23" ht="16.5" customHeight="1">
      <c r="B23" s="45" t="s">
        <v>24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7">
        <f>SUM(M10:M22)</f>
        <v>-4</v>
      </c>
    </row>
    <row r="24" ht="12.75" customHeight="1"/>
    <row r="25" ht="12.75" customHeight="1"/>
    <row r="26" ht="12.75" customHeight="1">
      <c r="C26" s="1" t="s">
        <v>25</v>
      </c>
      <c r="D26" s="48" t="s">
        <v>26</v>
      </c>
      <c r="E26" s="48"/>
      <c r="F26" s="48"/>
      <c r="G26" s="42"/>
    </row>
    <row r="27" ht="12.75" customHeight="1"/>
    <row r="28" ht="12.75" customHeight="1">
      <c r="C28" s="1" t="s">
        <v>27</v>
      </c>
      <c r="D28" s="48" t="s">
        <v>28</v>
      </c>
      <c r="E28" s="48"/>
      <c r="F28" s="48"/>
      <c r="G28" s="42"/>
    </row>
    <row r="29" ht="12.75" customHeight="1"/>
    <row r="30" ht="12.75" customHeight="1">
      <c r="D30" s="48" t="s">
        <v>29</v>
      </c>
      <c r="E30" s="48"/>
      <c r="F30" s="48"/>
      <c r="G30" s="42"/>
    </row>
    <row r="31" ht="12.75" customHeight="1"/>
    <row r="32" ht="12.75" customHeight="1">
      <c r="D32" s="48" t="s">
        <v>30</v>
      </c>
      <c r="E32" s="48"/>
      <c r="F32" s="48"/>
      <c r="G32" s="42"/>
    </row>
    <row r="33" ht="12.75" customHeight="1"/>
    <row r="34" ht="12.75" customHeight="1"/>
    <row r="35" ht="12.75" customHeight="1"/>
    <row r="36" ht="12.75" customHeight="1"/>
    <row r="37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20">
    <mergeCell ref="B23:L23"/>
    <mergeCell ref="M7:M8"/>
    <mergeCell ref="G7:G8"/>
    <mergeCell ref="B1:I1"/>
    <mergeCell ref="B7:B8"/>
    <mergeCell ref="C7:F8"/>
    <mergeCell ref="H7:I7"/>
    <mergeCell ref="J7:K7"/>
    <mergeCell ref="C9:F9"/>
    <mergeCell ref="C3:E3"/>
    <mergeCell ref="B10:M10"/>
    <mergeCell ref="J12:L12"/>
    <mergeCell ref="C11:F11"/>
    <mergeCell ref="B14:M14"/>
    <mergeCell ref="J16:L16"/>
    <mergeCell ref="C15:F15"/>
    <mergeCell ref="B18:M18"/>
    <mergeCell ref="J21:L21"/>
    <mergeCell ref="C19:F19"/>
    <mergeCell ref="C20:F20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2011-06-06T12:00:05Z</cp:lastPrinted>
  <dcterms:created xsi:type="dcterms:W3CDTF">2001-10-10T06:27:02Z</dcterms:created>
  <dcterms:modified xsi:type="dcterms:W3CDTF">2016-10-09T12:49:20Z</dcterms:modified>
</cp:coreProperties>
</file>