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Лист1!$A$10:$M$13</definedName>
    <definedName name="range1">Лист1!#REF!</definedName>
    <definedName name="sectionPrice">Лист1!#REF!</definedName>
    <definedName name="WayBillItems">Лист1!$A$11:$M$12</definedName>
    <definedName name="_xlnm.Print_Titles" localSheetId="0">Лист1!$9:$9</definedName>
  </definedNames>
  <calcPr calcId="144525"/>
</workbook>
</file>

<file path=xl/calcChain.xml><?xml version="1.0" encoding="utf-8"?>
<calcChain xmlns="http://schemas.openxmlformats.org/spreadsheetml/2006/main">
  <c r="B10" i="1" l="1"/>
  <c r="K11" i="1" l="1"/>
  <c r="J11" i="1"/>
  <c r="I11" i="1"/>
  <c r="H11" i="1"/>
  <c r="G11" i="1"/>
  <c r="C11" i="1"/>
  <c r="B11" i="1"/>
  <c r="D22" i="1"/>
  <c r="D20" i="1"/>
  <c r="D18" i="1"/>
  <c r="D16" i="1"/>
  <c r="C3" i="1"/>
  <c r="C4" i="1"/>
  <c r="C5" i="1"/>
  <c r="J1" i="1"/>
  <c r="M11" i="1" l="1"/>
  <c r="L11" i="1"/>
</calcChain>
</file>

<file path=xl/sharedStrings.xml><?xml version="1.0" encoding="utf-8"?>
<sst xmlns="http://schemas.openxmlformats.org/spreadsheetml/2006/main" count="22" uniqueCount="18">
  <si>
    <t>sum</t>
  </si>
  <si>
    <t>Назва товару</t>
  </si>
  <si>
    <t>к-ть</t>
  </si>
  <si>
    <t>ціна</t>
  </si>
  <si>
    <t>Склад:</t>
  </si>
  <si>
    <t>Підстава:</t>
  </si>
  <si>
    <t>АКТ ІНВЕНТАРІЗАЦІЇ №</t>
  </si>
  <si>
    <t>Облікова</t>
  </si>
  <si>
    <t>Фактична</t>
  </si>
  <si>
    <t>Різниця</t>
  </si>
  <si>
    <t>Сума надлишку/недостачі</t>
  </si>
  <si>
    <t>Разом по акту</t>
  </si>
  <si>
    <t>Склад комісії:</t>
  </si>
  <si>
    <t>Голова комісії:</t>
  </si>
  <si>
    <t>Дата:</t>
  </si>
  <si>
    <t>№</t>
  </si>
  <si>
    <t>Од. вим.</t>
  </si>
  <si>
    <t>Разом по категорії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</si>
</sst>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8" fillId="0" borderId="0" xfId="0" applyFont="1" applyAlignment="1">
      <alignment horizontal="left"/>
    </xf>
    <xf numFmtId="0" fontId="9" fillId="0" borderId="14" xfId="0" applyFont="1" applyBorder="1" applyAlignment="1">
      <alignment horizontal="center"/>
    </xf>
    <xf numFmtId="0" fontId="9" fillId="0" borderId="14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/>
    </xf>
    <xf numFmtId="0" fontId="7" fillId="2" borderId="4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9" fillId="0" borderId="19" xfId="0" applyFont="1" applyBorder="1" applyAlignment="1">
      <alignment horizontal="center"/>
    </xf>
    <xf numFmtId="2" fontId="9" fillId="0" borderId="20" xfId="0" applyNumberFormat="1" applyFont="1" applyBorder="1" applyAlignment="1">
      <alignment horizontal="right"/>
    </xf>
    <xf numFmtId="0" fontId="1" fillId="0" borderId="21" xfId="0" applyFont="1" applyBorder="1"/>
    <xf numFmtId="0" fontId="10" fillId="3" borderId="11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6" fillId="2" borderId="1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/>
    </xf>
    <xf numFmtId="0" fontId="7" fillId="2" borderId="4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2" fontId="10" fillId="3" borderId="3" xfId="0" applyNumberFormat="1" applyFont="1" applyFill="1" applyBorder="1" applyAlignment="1">
      <alignment horizontal="right" vertical="center"/>
    </xf>
    <xf numFmtId="2" fontId="11" fillId="4" borderId="20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90"/>
  <sheetViews>
    <sheetView showGridLines="0" tabSelected="1" zoomScaleNormal="100" workbookViewId="0">
      <pane ySplit="9" topLeftCell="A10" activePane="bottomLeft" state="frozen"/>
      <selection pane="bottomLeft" activeCell="M12" sqref="M12"/>
    </sheetView>
  </sheetViews>
  <sheetFormatPr defaultRowHeight="12.75" x14ac:dyDescent="0.2"/>
  <cols>
    <col min="1" max="1" width="1" style="2" customWidth="1"/>
    <col min="2" max="2" width="10" style="2" customWidth="1"/>
    <col min="3" max="3" width="13.85546875" style="2" customWidth="1"/>
    <col min="4" max="4" width="7.28515625" style="2" customWidth="1"/>
    <col min="5" max="5" width="11" style="2" customWidth="1"/>
    <col min="6" max="6" width="13.42578125" style="2" customWidth="1"/>
    <col min="7" max="7" width="8.140625" style="2" customWidth="1"/>
    <col min="8" max="8" width="14" style="2" customWidth="1"/>
    <col min="9" max="9" width="10.7109375" style="2" customWidth="1"/>
    <col min="10" max="10" width="14.140625" style="2" customWidth="1"/>
    <col min="11" max="12" width="10.7109375" style="2" customWidth="1"/>
    <col min="13" max="13" width="21.5703125" style="2" customWidth="1"/>
    <col min="14" max="16384" width="9.140625" style="2"/>
  </cols>
  <sheetData>
    <row r="1" spans="1:13" ht="27" customHeight="1" x14ac:dyDescent="0.3">
      <c r="B1" s="28" t="s">
        <v>6</v>
      </c>
      <c r="C1" s="28"/>
      <c r="D1" s="28"/>
      <c r="E1" s="28"/>
      <c r="F1" s="28"/>
      <c r="G1" s="28"/>
      <c r="H1" s="28"/>
      <c r="I1" s="28"/>
      <c r="J1" s="14" t="e">
        <f>WayBillList_NUM</f>
        <v>#NAME?</v>
      </c>
      <c r="K1" s="11"/>
      <c r="L1" s="11"/>
      <c r="M1" s="11"/>
    </row>
    <row r="2" spans="1:13" ht="15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2.75" customHeight="1" x14ac:dyDescent="0.25">
      <c r="B3" s="9" t="s">
        <v>14</v>
      </c>
      <c r="C3" s="40" t="e">
        <f>WayBillList_ONDATE</f>
        <v>#NAME?</v>
      </c>
      <c r="D3" s="40"/>
      <c r="E3" s="40"/>
      <c r="F3" s="1"/>
      <c r="G3" s="1"/>
      <c r="H3" s="1"/>
      <c r="I3" s="1"/>
      <c r="J3" s="1"/>
      <c r="K3" s="1"/>
      <c r="L3" s="1"/>
      <c r="M3" s="1"/>
    </row>
    <row r="4" spans="1:13" ht="13.5" customHeight="1" x14ac:dyDescent="0.2">
      <c r="B4" s="5" t="s">
        <v>4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  <c r="K4" s="3"/>
      <c r="L4" s="3"/>
      <c r="M4" s="3"/>
    </row>
    <row r="5" spans="1:13" ht="13.5" customHeight="1" x14ac:dyDescent="0.2">
      <c r="B5" s="5" t="s">
        <v>5</v>
      </c>
      <c r="C5" s="12" t="e">
        <f>WayBillList_REASON</f>
        <v>#NAME?</v>
      </c>
      <c r="D5" s="6"/>
    </row>
    <row r="6" spans="1:13" ht="5.25" customHeight="1" x14ac:dyDescent="0.2">
      <c r="B6" s="5"/>
      <c r="D6" s="6"/>
    </row>
    <row r="7" spans="1:13" ht="32.25" customHeight="1" x14ac:dyDescent="0.2">
      <c r="B7" s="25" t="s">
        <v>15</v>
      </c>
      <c r="C7" s="29" t="s">
        <v>1</v>
      </c>
      <c r="D7" s="30"/>
      <c r="E7" s="30"/>
      <c r="F7" s="31"/>
      <c r="G7" s="25" t="s">
        <v>16</v>
      </c>
      <c r="H7" s="35" t="s">
        <v>7</v>
      </c>
      <c r="I7" s="36"/>
      <c r="J7" s="37" t="s">
        <v>8</v>
      </c>
      <c r="K7" s="37"/>
      <c r="L7" s="7" t="s">
        <v>9</v>
      </c>
      <c r="M7" s="25" t="s">
        <v>10</v>
      </c>
    </row>
    <row r="8" spans="1:13" ht="15.75" customHeight="1" x14ac:dyDescent="0.2">
      <c r="B8" s="26"/>
      <c r="C8" s="32"/>
      <c r="D8" s="33"/>
      <c r="E8" s="33"/>
      <c r="F8" s="34"/>
      <c r="G8" s="26"/>
      <c r="H8" s="7" t="s">
        <v>2</v>
      </c>
      <c r="I8" s="7" t="s">
        <v>3</v>
      </c>
      <c r="J8" s="7" t="s">
        <v>2</v>
      </c>
      <c r="K8" s="7" t="s">
        <v>3</v>
      </c>
      <c r="L8" s="7" t="s">
        <v>2</v>
      </c>
      <c r="M8" s="26"/>
    </row>
    <row r="9" spans="1:13" ht="13.5" customHeight="1" x14ac:dyDescent="0.2">
      <c r="B9" s="18">
        <v>1</v>
      </c>
      <c r="C9" s="39">
        <v>2</v>
      </c>
      <c r="D9" s="39"/>
      <c r="E9" s="39"/>
      <c r="F9" s="39"/>
      <c r="G9" s="18"/>
      <c r="H9" s="18">
        <v>3</v>
      </c>
      <c r="I9" s="18">
        <v>4</v>
      </c>
      <c r="J9" s="18">
        <v>5</v>
      </c>
      <c r="K9" s="18">
        <v>6</v>
      </c>
      <c r="L9" s="18">
        <v>7</v>
      </c>
      <c r="M9" s="18">
        <v>8</v>
      </c>
    </row>
    <row r="10" spans="1:13" ht="21" customHeight="1" x14ac:dyDescent="0.2">
      <c r="B10" s="41" t="e">
        <f>MatGroup_NAME</f>
        <v>#NAME?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3"/>
    </row>
    <row r="11" spans="1:13" ht="12.75" customHeight="1" x14ac:dyDescent="0.2">
      <c r="A11" s="4"/>
      <c r="B11" s="20" t="e">
        <f>WayBillItems_NUM</f>
        <v>#NAME?</v>
      </c>
      <c r="C11" s="38" t="e">
        <f>WayBillItems_MATNAME</f>
        <v>#NAME?</v>
      </c>
      <c r="D11" s="38"/>
      <c r="E11" s="38"/>
      <c r="F11" s="38"/>
      <c r="G11" s="15" t="e">
        <f>WayBillItems_MSRNAME</f>
        <v>#NAME?</v>
      </c>
      <c r="H11" s="16" t="e">
        <f>WayBillItems_AMOUNT</f>
        <v>#NAME?</v>
      </c>
      <c r="I11" s="17" t="e">
        <f>WayBillItems_PRICE</f>
        <v>#NAME?</v>
      </c>
      <c r="J11" s="16" t="e">
        <f>WayBillItems_DISCOUNT</f>
        <v>#NAME?</v>
      </c>
      <c r="K11" s="17" t="e">
        <f>WayBillItems_NDS</f>
        <v>#NAME?</v>
      </c>
      <c r="L11" s="16" t="e">
        <f>J11-H11</f>
        <v>#NAME?</v>
      </c>
      <c r="M11" s="21" t="e">
        <f>(J11*K11)-(H11*I11)</f>
        <v>#NAME?</v>
      </c>
    </row>
    <row r="12" spans="1:13" ht="12.75" customHeight="1" x14ac:dyDescent="0.2">
      <c r="B12" s="22"/>
      <c r="C12" s="19"/>
      <c r="D12" s="19"/>
      <c r="E12" s="19"/>
      <c r="F12" s="19"/>
      <c r="G12" s="19"/>
      <c r="H12" s="19"/>
      <c r="I12" s="19"/>
      <c r="J12" s="27" t="s">
        <v>17</v>
      </c>
      <c r="K12" s="27"/>
      <c r="L12" s="27"/>
      <c r="M12" s="45" t="s">
        <v>0</v>
      </c>
    </row>
    <row r="13" spans="1:13" ht="21.75" customHeight="1" x14ac:dyDescent="0.2">
      <c r="B13" s="23" t="s">
        <v>11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44" t="s">
        <v>0</v>
      </c>
    </row>
    <row r="14" spans="1:13" ht="12.75" customHeight="1" x14ac:dyDescent="0.2"/>
    <row r="15" spans="1:13" ht="12.75" customHeight="1" x14ac:dyDescent="0.2"/>
    <row r="16" spans="1:13" ht="12.75" customHeight="1" x14ac:dyDescent="0.2">
      <c r="C16" s="2" t="s">
        <v>13</v>
      </c>
      <c r="D16" s="10" t="e">
        <f>Commission_MAINNAME</f>
        <v>#NAME?</v>
      </c>
      <c r="E16" s="10"/>
      <c r="F16" s="10"/>
      <c r="G16" s="13"/>
    </row>
    <row r="17" spans="3:7" ht="12.75" customHeight="1" x14ac:dyDescent="0.2"/>
    <row r="18" spans="3:7" ht="12.75" customHeight="1" x14ac:dyDescent="0.2">
      <c r="C18" s="2" t="s">
        <v>12</v>
      </c>
      <c r="D18" s="10" t="e">
        <f>Commission_FIRSTNAME</f>
        <v>#NAME?</v>
      </c>
      <c r="E18" s="10"/>
      <c r="F18" s="10"/>
      <c r="G18" s="13"/>
    </row>
    <row r="19" spans="3:7" ht="12.75" customHeight="1" x14ac:dyDescent="0.2"/>
    <row r="20" spans="3:7" ht="12.75" customHeight="1" x14ac:dyDescent="0.2">
      <c r="D20" s="10" t="e">
        <f>Commission_SECONDNAME</f>
        <v>#NAME?</v>
      </c>
      <c r="E20" s="10"/>
      <c r="F20" s="10"/>
      <c r="G20" s="13"/>
    </row>
    <row r="21" spans="3:7" ht="12.75" customHeight="1" x14ac:dyDescent="0.2"/>
    <row r="22" spans="3:7" ht="12.75" customHeight="1" x14ac:dyDescent="0.2">
      <c r="D22" s="10" t="e">
        <f>Commission_THIRDNAME</f>
        <v>#NAME?</v>
      </c>
      <c r="E22" s="10"/>
      <c r="F22" s="10"/>
      <c r="G22" s="13"/>
    </row>
    <row r="23" spans="3:7" ht="12.75" customHeight="1" x14ac:dyDescent="0.2"/>
    <row r="24" spans="3:7" ht="12.75" customHeight="1" x14ac:dyDescent="0.2"/>
    <row r="25" spans="3:7" ht="12.75" customHeight="1" x14ac:dyDescent="0.2"/>
    <row r="26" spans="3:7" ht="12.75" customHeight="1" x14ac:dyDescent="0.2"/>
    <row r="27" spans="3:7" ht="12.75" customHeight="1" x14ac:dyDescent="0.2"/>
    <row r="30" spans="3:7" ht="12.75" customHeight="1" x14ac:dyDescent="0.2"/>
    <row r="31" spans="3:7" ht="12.75" customHeight="1" x14ac:dyDescent="0.2"/>
    <row r="32" spans="3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</sheetData>
  <mergeCells count="13">
    <mergeCell ref="B13:L13"/>
    <mergeCell ref="M7:M8"/>
    <mergeCell ref="G7:G8"/>
    <mergeCell ref="J12:L12"/>
    <mergeCell ref="B1:I1"/>
    <mergeCell ref="B7:B8"/>
    <mergeCell ref="C7:F8"/>
    <mergeCell ref="H7:I7"/>
    <mergeCell ref="J7:K7"/>
    <mergeCell ref="C11:F11"/>
    <mergeCell ref="C9:F9"/>
    <mergeCell ref="C3:E3"/>
    <mergeCell ref="B10:M10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WayBillItems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2011-06-06T12:00:05Z</cp:lastPrinted>
  <dcterms:created xsi:type="dcterms:W3CDTF">2001-10-10T06:27:02Z</dcterms:created>
  <dcterms:modified xsi:type="dcterms:W3CDTF">2016-10-09T12:55:49Z</dcterms:modified>
</cp:coreProperties>
</file>