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005" yWindow="780" windowWidth="14175" windowHeight="7260"/>
  </bookViews>
  <sheets>
    <sheet name="Лист1" sheetId="1" r:id="rId1"/>
  </sheets>
  <definedNames>
    <definedName name="MatGroup">Лист1!$A$10:$I$64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62"/>
  <c r="H61"/>
  <c r="H60"/>
  <c r="H59"/>
  <c r="I55"/>
  <c r="H54"/>
  <c r="I50"/>
  <c r="H49"/>
  <c r="H48"/>
  <c r="I44"/>
  <c r="H43"/>
  <c r="H42"/>
  <c r="H41"/>
  <c r="I37"/>
  <c r="H36"/>
  <c r="H35"/>
  <c r="I31"/>
  <c r="H30"/>
  <c r="I26"/>
  <c r="H25"/>
  <c r="H24"/>
  <c r="H23"/>
  <c r="I19"/>
  <c r="H18"/>
  <c r="I14"/>
  <c r="H13"/>
  <c r="H12"/>
  <c r="D3"/>
</calcChain>
</file>

<file path=xl/sharedStrings.xml><?xml version="1.0" encoding="utf-8"?>
<sst xmlns="http://schemas.openxmlformats.org/spreadsheetml/2006/main">
  <si>
    <t>СКОРОЧЕНИЙ ЗВІТ ПРО ВИДАТКИ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</si>
  <si>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</si>
  <si>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</si>
  <si>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</si>
  <si>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</si>
  <si>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</si>
  <si>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</si>
  <si>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</si>
  <si>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</si>
  <si>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</si>
  <si>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</si>
  <si>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Сума, грн.</t>
  </si>
  <si>
    <t>Варені ковбаси</t>
  </si>
  <si>
    <t>20</t>
  </si>
  <si>
    <t>Лікарська вар. в. с.</t>
  </si>
  <si>
    <t>кг.</t>
  </si>
  <si>
    <t>37</t>
  </si>
  <si>
    <t>Сімейна варена 2с.</t>
  </si>
  <si>
    <t>Разом по катогорії:</t>
  </si>
  <si>
    <t>Варено-копчені ковбаси</t>
  </si>
  <si>
    <t>9</t>
  </si>
  <si>
    <t xml:space="preserve">Салямі  н.к.в.с.</t>
  </si>
  <si>
    <t xml:space="preserve">Допоміжні матеріали </t>
  </si>
  <si>
    <t>113</t>
  </si>
  <si>
    <t>Емульсія свинної шкури</t>
  </si>
  <si>
    <t>119</t>
  </si>
  <si>
    <t xml:space="preserve">Жилка </t>
  </si>
  <si>
    <t>Конина</t>
  </si>
  <si>
    <t>117</t>
  </si>
  <si>
    <t>Мясо конини вищого сорту</t>
  </si>
  <si>
    <t>Мясо курей</t>
  </si>
  <si>
    <t>132</t>
  </si>
  <si>
    <t>Крило курине</t>
  </si>
  <si>
    <t>135</t>
  </si>
  <si>
    <t xml:space="preserve">Спинки  курині</t>
  </si>
  <si>
    <t>Сало та жири</t>
  </si>
  <si>
    <t>110</t>
  </si>
  <si>
    <t>Сало хребтове</t>
  </si>
  <si>
    <t>111</t>
  </si>
  <si>
    <t>Сало бокове</t>
  </si>
  <si>
    <t>115</t>
  </si>
  <si>
    <t>Жир яловичий внутрішній</t>
  </si>
  <si>
    <t>Свинина</t>
  </si>
  <si>
    <t>106</t>
  </si>
  <si>
    <t>Свинина напівжирна 50/50</t>
  </si>
  <si>
    <t>109</t>
  </si>
  <si>
    <t>Свинина жирна</t>
  </si>
  <si>
    <t>Свинні напівфабрикати</t>
  </si>
  <si>
    <t>6154</t>
  </si>
  <si>
    <t>Щоковина свиняча не жилована н.ф.</t>
  </si>
  <si>
    <t>Яловичина</t>
  </si>
  <si>
    <t>103</t>
  </si>
  <si>
    <t>Яловичина 2с.</t>
  </si>
  <si>
    <t>104</t>
  </si>
  <si>
    <t>Яловичина односортна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</si>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</sst>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sz val="10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4" fillId="0" borderId="4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14" fontId="15" fillId="0" borderId="11" xfId="0" applyNumberFormat="1" applyFont="1" applyBorder="1" applyAlignment="1"/>
    <xf numFmtId="0" fontId="16" fillId="0" borderId="12" xfId="0" applyNumberFormat="1" applyFont="1" applyBorder="1" applyAlignment="1">
      <alignment horizontal="center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left" vertical="center"/>
    </xf>
    <xf numFmtId="0" fontId="17" fillId="0" borderId="16" xfId="0" applyNumberFormat="1" applyFont="1" applyBorder="1" applyAlignment="1">
      <alignment horizontal="center" vertical="center"/>
    </xf>
    <xf numFmtId="0" fontId="17" fillId="0" borderId="16" xfId="0" applyNumberFormat="1" applyFont="1" applyBorder="1" applyAlignment="1">
      <alignment horizontal="right" vertical="center"/>
    </xf>
    <xf numFmtId="2" fontId="16" fillId="0" borderId="16" xfId="0" applyNumberFormat="1" applyFont="1" applyBorder="1" applyAlignment="1">
      <alignment horizontal="right" vertical="center"/>
    </xf>
    <xf numFmtId="2" fontId="17" fillId="0" borderId="16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2" fontId="18" fillId="3" borderId="1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8" xfId="0" applyNumberFormat="1" applyFont="1" applyFill="1" applyBorder="1" applyAlignment="1">
      <alignment horizontal="right" vertical="center"/>
    </xf>
    <xf numFmtId="164" fontId="21" fillId="4" borderId="19" xfId="0" applyNumberFormat="1" applyFont="1" applyFill="1" applyBorder="1" applyAlignment="1">
      <alignment horizontal="right" vertical="center"/>
    </xf>
    <xf numFmtId="2" fontId="15" fillId="4" borderId="20" xfId="0" applyNumberFormat="1" applyFont="1" applyFill="1" applyBorder="1" applyAlignment="1">
      <alignment horizontal="right" vertical="center"/>
    </xf>
    <xf numFmtId="0" fontId="14" fillId="0" borderId="0" xfId="0" applyFont="1" applyFill="1" applyBorder="1"/>
    <xf numFmtId="0" fontId="2" fillId="0" borderId="0" xfId="0" applyFont="1" applyBorder="1"/>
    <xf numFmtId="0" fontId="22" fillId="0" borderId="0" xfId="0" applyFont="1" applyBorder="1"/>
    <xf numFmtId="0" fontId="2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" fillId="0" borderId="0" xfId="0" applyFont="1" applyAlignment="1"/>
    <xf numFmtId="0" fontId="2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I12" sqref="I12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9.86" style="2" customWidth="1"/>
    <col min="7" max="7" width="12.71" style="2" customWidth="1"/>
    <col min="8" max="8" width="17" style="2" customWidth="1"/>
    <col min="9" max="9" width="12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14.25" customHeight="1">
      <c r="B2" s="4"/>
      <c r="C2" s="4"/>
      <c r="D2" s="4"/>
      <c r="E2" s="4"/>
      <c r="F2" s="4"/>
      <c r="G2" s="4"/>
      <c r="H2" s="4"/>
      <c r="I2" s="4"/>
    </row>
    <row r="3" s="1" customFormat="1" ht="15.75" customHeight="1">
      <c r="B3" s="5" t="s">
        <v>1</v>
      </c>
      <c r="D3" s="6" t="str">
        <f>CONCATENATE("з "&amp;"01.10.2016"," по "&amp;"31.10.2016")</f>
        <v>з 01.10.2016 по 31.10.2016</v>
      </c>
      <c r="E3" s="7"/>
      <c r="F3" s="7"/>
      <c r="G3" s="7"/>
      <c r="H3" s="7"/>
      <c r="I3" s="7"/>
      <c r="J3" s="7"/>
      <c r="K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</row>
    <row r="5" s="1" customFormat="1" ht="15.75" customHeight="1">
      <c r="B5" s="5" t="s">
        <v>4</v>
      </c>
      <c r="D5" s="6" t="s">
        <v>3</v>
      </c>
    </row>
    <row r="6" s="1" customFormat="1" ht="15.75" customHeight="1">
      <c r="B6" s="5" t="s">
        <v>5</v>
      </c>
      <c r="C6" s="11"/>
      <c r="D6" s="6" t="s">
        <v>3</v>
      </c>
      <c r="E6" s="11"/>
      <c r="F6" s="12"/>
      <c r="G6" s="12"/>
    </row>
    <row r="7" ht="9" customHeight="1"/>
    <row r="8" ht="18" customHeight="1">
      <c r="B8" s="13" t="s">
        <v>6</v>
      </c>
      <c r="C8" s="14" t="s">
        <v>7</v>
      </c>
      <c r="D8" s="15"/>
      <c r="E8" s="16"/>
      <c r="F8" s="16" t="s">
        <v>8</v>
      </c>
      <c r="G8" s="13" t="s">
        <v>9</v>
      </c>
      <c r="H8" s="13" t="s">
        <v>10</v>
      </c>
      <c r="I8" s="13" t="s">
        <v>11</v>
      </c>
    </row>
    <row r="9" ht="21" customHeight="1">
      <c r="B9" s="17"/>
      <c r="C9" s="18"/>
      <c r="D9" s="19"/>
      <c r="E9" s="20"/>
      <c r="F9" s="20"/>
      <c r="G9" s="17"/>
      <c r="H9" s="17"/>
      <c r="I9" s="17"/>
    </row>
    <row r="10" ht="12.75" customHeight="1">
      <c r="B10" s="21"/>
      <c r="C10" s="22"/>
      <c r="D10" s="22"/>
      <c r="E10" s="22"/>
      <c r="F10" s="22"/>
      <c r="G10" s="22"/>
      <c r="H10" s="22"/>
      <c r="I10" s="23"/>
    </row>
    <row r="11" ht="12.75" customHeight="1">
      <c r="B11" s="24" t="s">
        <v>12</v>
      </c>
      <c r="C11" s="25"/>
      <c r="D11" s="25"/>
      <c r="E11" s="25"/>
      <c r="F11" s="25"/>
      <c r="G11" s="25"/>
      <c r="H11" s="25"/>
      <c r="I11" s="26"/>
    </row>
    <row r="12" ht="12.75" customHeight="1">
      <c r="B12" s="27" t="s">
        <v>13</v>
      </c>
      <c r="C12" s="28" t="s">
        <v>14</v>
      </c>
      <c r="D12" s="29"/>
      <c r="E12" s="30"/>
      <c r="F12" s="31" t="s">
        <v>15</v>
      </c>
      <c r="G12" s="32">
        <v>1</v>
      </c>
      <c r="H12" s="33">
        <f>IF(G12&gt;0,I12/G12," ")</f>
        <v>0</v>
      </c>
      <c r="I12" s="34">
        <v>0</v>
      </c>
    </row>
    <row r="13" ht="12.75" customHeight="1">
      <c r="B13" s="27" t="s">
        <v>16</v>
      </c>
      <c r="C13" s="28" t="s">
        <v>17</v>
      </c>
      <c r="D13" s="29"/>
      <c r="E13" s="30"/>
      <c r="F13" s="31" t="s">
        <v>15</v>
      </c>
      <c r="G13" s="32">
        <v>1</v>
      </c>
      <c r="H13" s="33">
        <f>IF(G13&gt;0,I13/G13," ")</f>
        <v>0</v>
      </c>
      <c r="I13" s="34">
        <v>0</v>
      </c>
    </row>
    <row r="14" ht="12.75" customHeight="1">
      <c r="B14" s="35"/>
      <c r="C14" s="36" t="s">
        <v>18</v>
      </c>
      <c r="D14" s="37"/>
      <c r="E14" s="37"/>
      <c r="F14" s="38"/>
      <c r="G14" s="39"/>
      <c r="H14" s="39"/>
      <c r="I14" s="40">
        <f>SUM(I12:I13)</f>
        <v>0</v>
      </c>
    </row>
    <row r="15" ht="12.75" customHeight="1">
      <c r="B15" s="41"/>
      <c r="C15" s="42"/>
      <c r="D15" s="43"/>
      <c r="E15" s="43"/>
      <c r="F15" s="44"/>
      <c r="G15" s="45"/>
      <c r="H15" s="45"/>
      <c r="I15" s="45"/>
    </row>
    <row r="16" ht="12.75" customHeight="1">
      <c r="B16" s="21"/>
      <c r="C16" s="22"/>
      <c r="D16" s="22"/>
      <c r="E16" s="22"/>
      <c r="F16" s="22"/>
      <c r="G16" s="22"/>
      <c r="H16" s="22"/>
      <c r="I16" s="23"/>
    </row>
    <row r="17" ht="12.75" customHeight="1">
      <c r="B17" s="24" t="s">
        <v>19</v>
      </c>
      <c r="C17" s="25"/>
      <c r="D17" s="25"/>
      <c r="E17" s="25"/>
      <c r="F17" s="25"/>
      <c r="G17" s="25"/>
      <c r="H17" s="25"/>
      <c r="I17" s="26"/>
    </row>
    <row r="18" ht="12.75" customHeight="1">
      <c r="B18" s="27" t="s">
        <v>20</v>
      </c>
      <c r="C18" s="28" t="s">
        <v>21</v>
      </c>
      <c r="D18" s="29"/>
      <c r="E18" s="30"/>
      <c r="F18" s="31" t="s">
        <v>15</v>
      </c>
      <c r="G18" s="32">
        <v>1</v>
      </c>
      <c r="H18" s="33">
        <f>IF(G18&gt;0,I18/G18," ")</f>
        <v>0</v>
      </c>
      <c r="I18" s="34">
        <v>0</v>
      </c>
    </row>
    <row r="19" ht="12.75" customHeight="1">
      <c r="B19" s="35"/>
      <c r="C19" s="36" t="s">
        <v>18</v>
      </c>
      <c r="D19" s="37"/>
      <c r="E19" s="37"/>
      <c r="F19" s="38"/>
      <c r="G19" s="39"/>
      <c r="H19" s="39"/>
      <c r="I19" s="40">
        <f>SUM(I18)</f>
        <v>0</v>
      </c>
    </row>
    <row r="20" ht="12.75" customHeight="1">
      <c r="B20" s="41"/>
      <c r="C20" s="42"/>
      <c r="D20" s="43"/>
      <c r="E20" s="43"/>
      <c r="F20" s="44"/>
      <c r="G20" s="45"/>
      <c r="H20" s="45"/>
      <c r="I20" s="45"/>
    </row>
    <row r="21" ht="12.75" customHeight="1">
      <c r="B21" s="21"/>
      <c r="C21" s="22"/>
      <c r="D21" s="22"/>
      <c r="E21" s="22"/>
      <c r="F21" s="22"/>
      <c r="G21" s="22"/>
      <c r="H21" s="22"/>
      <c r="I21" s="23"/>
    </row>
    <row r="22" ht="12.75" customHeight="1">
      <c r="B22" s="24" t="s">
        <v>22</v>
      </c>
      <c r="C22" s="25"/>
      <c r="D22" s="25"/>
      <c r="E22" s="25"/>
      <c r="F22" s="25"/>
      <c r="G22" s="25"/>
      <c r="H22" s="25"/>
      <c r="I22" s="26"/>
    </row>
    <row r="23" ht="12.75" customHeight="1">
      <c r="B23" s="27" t="s">
        <v>23</v>
      </c>
      <c r="C23" s="28" t="s">
        <v>24</v>
      </c>
      <c r="D23" s="29"/>
      <c r="E23" s="30"/>
      <c r="F23" s="31" t="s">
        <v>15</v>
      </c>
      <c r="G23" s="32">
        <v>1</v>
      </c>
      <c r="H23" s="33">
        <f>IF(G23&gt;0,I23/G23," ")</f>
        <v>6</v>
      </c>
      <c r="I23" s="34">
        <v>6</v>
      </c>
    </row>
    <row r="24" ht="12.75" customHeight="1">
      <c r="B24" s="27" t="s">
        <v>25</v>
      </c>
      <c r="C24" s="28" t="s">
        <v>26</v>
      </c>
      <c r="D24" s="29"/>
      <c r="E24" s="30"/>
      <c r="F24" s="31" t="s">
        <v>15</v>
      </c>
      <c r="G24" s="32">
        <v>1</v>
      </c>
      <c r="H24" s="33">
        <f>IF(G24&gt;0,I24/G24," ")</f>
        <v>0</v>
      </c>
      <c r="I24" s="34">
        <v>0</v>
      </c>
    </row>
    <row r="25" ht="12.75" customHeight="1">
      <c r="B25" s="27" t="s">
        <v>25</v>
      </c>
      <c r="C25" s="28" t="s">
        <v>26</v>
      </c>
      <c r="D25" s="29"/>
      <c r="E25" s="30"/>
      <c r="F25" s="31" t="s">
        <v>15</v>
      </c>
      <c r="G25" s="32">
        <v>1</v>
      </c>
      <c r="H25" s="33">
        <f>IF(G25&gt;0,I25/G25," ")</f>
        <v>7</v>
      </c>
      <c r="I25" s="34">
        <v>7</v>
      </c>
    </row>
    <row r="26" ht="12.75" customHeight="1">
      <c r="B26" s="35"/>
      <c r="C26" s="36" t="s">
        <v>18</v>
      </c>
      <c r="D26" s="37"/>
      <c r="E26" s="37"/>
      <c r="F26" s="38"/>
      <c r="G26" s="39"/>
      <c r="H26" s="39"/>
      <c r="I26" s="40">
        <f>SUM(I23:I25)</f>
        <v>13</v>
      </c>
    </row>
    <row r="27" ht="12.75" customHeight="1">
      <c r="B27" s="41"/>
      <c r="C27" s="42"/>
      <c r="D27" s="43"/>
      <c r="E27" s="43"/>
      <c r="F27" s="44"/>
      <c r="G27" s="45"/>
      <c r="H27" s="45"/>
      <c r="I27" s="45"/>
    </row>
    <row r="28" ht="12.75" customHeight="1">
      <c r="B28" s="21"/>
      <c r="C28" s="22"/>
      <c r="D28" s="22"/>
      <c r="E28" s="22"/>
      <c r="F28" s="22"/>
      <c r="G28" s="22"/>
      <c r="H28" s="22"/>
      <c r="I28" s="23"/>
    </row>
    <row r="29" ht="12.75" customHeight="1">
      <c r="B29" s="24" t="s">
        <v>27</v>
      </c>
      <c r="C29" s="25"/>
      <c r="D29" s="25"/>
      <c r="E29" s="25"/>
      <c r="F29" s="25"/>
      <c r="G29" s="25"/>
      <c r="H29" s="25"/>
      <c r="I29" s="26"/>
    </row>
    <row r="30" ht="12.75" customHeight="1">
      <c r="B30" s="27" t="s">
        <v>28</v>
      </c>
      <c r="C30" s="28" t="s">
        <v>29</v>
      </c>
      <c r="D30" s="29"/>
      <c r="E30" s="30"/>
      <c r="F30" s="31" t="s">
        <v>15</v>
      </c>
      <c r="G30" s="32">
        <v>1</v>
      </c>
      <c r="H30" s="33">
        <f>IF(G30&gt;0,I30/G30," ")</f>
        <v>5</v>
      </c>
      <c r="I30" s="34">
        <v>5</v>
      </c>
    </row>
    <row r="31" ht="12.75" customHeight="1">
      <c r="B31" s="35"/>
      <c r="C31" s="36" t="s">
        <v>18</v>
      </c>
      <c r="D31" s="37"/>
      <c r="E31" s="37"/>
      <c r="F31" s="38"/>
      <c r="G31" s="39"/>
      <c r="H31" s="39"/>
      <c r="I31" s="40">
        <f>SUM(I30)</f>
        <v>5</v>
      </c>
    </row>
    <row r="32" ht="12.75" customHeight="1">
      <c r="B32" s="41"/>
      <c r="C32" s="42"/>
      <c r="D32" s="43"/>
      <c r="E32" s="43"/>
      <c r="F32" s="44"/>
      <c r="G32" s="45"/>
      <c r="H32" s="45"/>
      <c r="I32" s="45"/>
    </row>
    <row r="33" ht="12.75" customHeight="1">
      <c r="B33" s="21"/>
      <c r="C33" s="22"/>
      <c r="D33" s="22"/>
      <c r="E33" s="22"/>
      <c r="F33" s="22"/>
      <c r="G33" s="22"/>
      <c r="H33" s="22"/>
      <c r="I33" s="23"/>
    </row>
    <row r="34" ht="12.75" customHeight="1">
      <c r="B34" s="24" t="s">
        <v>30</v>
      </c>
      <c r="C34" s="25"/>
      <c r="D34" s="25"/>
      <c r="E34" s="25"/>
      <c r="F34" s="25"/>
      <c r="G34" s="25"/>
      <c r="H34" s="25"/>
      <c r="I34" s="26"/>
    </row>
    <row r="35" ht="12.75" customHeight="1">
      <c r="B35" s="27" t="s">
        <v>31</v>
      </c>
      <c r="C35" s="28" t="s">
        <v>32</v>
      </c>
      <c r="D35" s="29"/>
      <c r="E35" s="30"/>
      <c r="F35" s="31" t="s">
        <v>15</v>
      </c>
      <c r="G35" s="32">
        <v>1</v>
      </c>
      <c r="H35" s="33">
        <f>IF(G35&gt;0,I35/G35," ")</f>
        <v>0</v>
      </c>
      <c r="I35" s="34">
        <v>0</v>
      </c>
    </row>
    <row r="36" ht="12.75" customHeight="1">
      <c r="B36" s="27" t="s">
        <v>33</v>
      </c>
      <c r="C36" s="28" t="s">
        <v>34</v>
      </c>
      <c r="D36" s="29"/>
      <c r="E36" s="30"/>
      <c r="F36" s="31" t="s">
        <v>15</v>
      </c>
      <c r="G36" s="32">
        <v>1</v>
      </c>
      <c r="H36" s="33">
        <f>IF(G36&gt;0,I36/G36," ")</f>
        <v>0</v>
      </c>
      <c r="I36" s="34">
        <v>0</v>
      </c>
    </row>
    <row r="37" ht="12.75" customHeight="1">
      <c r="B37" s="35"/>
      <c r="C37" s="36" t="s">
        <v>18</v>
      </c>
      <c r="D37" s="37"/>
      <c r="E37" s="37"/>
      <c r="F37" s="38"/>
      <c r="G37" s="39"/>
      <c r="H37" s="39"/>
      <c r="I37" s="40">
        <f>SUM(I35:I36)</f>
        <v>0</v>
      </c>
    </row>
    <row r="38" ht="12.75" customHeight="1">
      <c r="B38" s="41"/>
      <c r="C38" s="42"/>
      <c r="D38" s="43"/>
      <c r="E38" s="43"/>
      <c r="F38" s="44"/>
      <c r="G38" s="45"/>
      <c r="H38" s="45"/>
      <c r="I38" s="45"/>
    </row>
    <row r="39" ht="12.75" customHeight="1">
      <c r="B39" s="21"/>
      <c r="C39" s="22"/>
      <c r="D39" s="22"/>
      <c r="E39" s="22"/>
      <c r="F39" s="22"/>
      <c r="G39" s="22"/>
      <c r="H39" s="22"/>
      <c r="I39" s="23"/>
    </row>
    <row r="40" ht="12.75" customHeight="1">
      <c r="B40" s="24" t="s">
        <v>35</v>
      </c>
      <c r="C40" s="25"/>
      <c r="D40" s="25"/>
      <c r="E40" s="25"/>
      <c r="F40" s="25"/>
      <c r="G40" s="25"/>
      <c r="H40" s="25"/>
      <c r="I40" s="26"/>
    </row>
    <row r="41" ht="12.75" customHeight="1">
      <c r="B41" s="27" t="s">
        <v>36</v>
      </c>
      <c r="C41" s="28" t="s">
        <v>37</v>
      </c>
      <c r="D41" s="29"/>
      <c r="E41" s="30"/>
      <c r="F41" s="31" t="s">
        <v>15</v>
      </c>
      <c r="G41" s="32">
        <v>1</v>
      </c>
      <c r="H41" s="33">
        <f>IF(G41&gt;0,I41/G41," ")</f>
        <v>4</v>
      </c>
      <c r="I41" s="34">
        <v>4</v>
      </c>
    </row>
    <row r="42" ht="12.75" customHeight="1">
      <c r="B42" s="27" t="s">
        <v>38</v>
      </c>
      <c r="C42" s="28" t="s">
        <v>39</v>
      </c>
      <c r="D42" s="29"/>
      <c r="E42" s="30"/>
      <c r="F42" s="31" t="s">
        <v>15</v>
      </c>
      <c r="G42" s="32">
        <v>2</v>
      </c>
      <c r="H42" s="33">
        <f>IF(G42&gt;0,I42/G42," ")</f>
        <v>0</v>
      </c>
      <c r="I42" s="34">
        <v>0</v>
      </c>
    </row>
    <row r="43" ht="12.75" customHeight="1">
      <c r="B43" s="27" t="s">
        <v>40</v>
      </c>
      <c r="C43" s="28" t="s">
        <v>41</v>
      </c>
      <c r="D43" s="29"/>
      <c r="E43" s="30"/>
      <c r="F43" s="31" t="s">
        <v>15</v>
      </c>
      <c r="G43" s="32">
        <v>1</v>
      </c>
      <c r="H43" s="33">
        <f>IF(G43&gt;0,I43/G43," ")</f>
        <v>0</v>
      </c>
      <c r="I43" s="34">
        <v>0</v>
      </c>
    </row>
    <row r="44" ht="12.75" customHeight="1">
      <c r="B44" s="35"/>
      <c r="C44" s="36" t="s">
        <v>18</v>
      </c>
      <c r="D44" s="37"/>
      <c r="E44" s="37"/>
      <c r="F44" s="38"/>
      <c r="G44" s="39"/>
      <c r="H44" s="39"/>
      <c r="I44" s="40">
        <f>SUM(I41:I43)</f>
        <v>4</v>
      </c>
    </row>
    <row r="45" ht="12.75" customHeight="1">
      <c r="B45" s="41"/>
      <c r="C45" s="42"/>
      <c r="D45" s="43"/>
      <c r="E45" s="43"/>
      <c r="F45" s="44"/>
      <c r="G45" s="45"/>
      <c r="H45" s="45"/>
      <c r="I45" s="45"/>
    </row>
    <row r="46" ht="12.75" customHeight="1">
      <c r="B46" s="21"/>
      <c r="C46" s="22"/>
      <c r="D46" s="22"/>
      <c r="E46" s="22"/>
      <c r="F46" s="22"/>
      <c r="G46" s="22"/>
      <c r="H46" s="22"/>
      <c r="I46" s="23"/>
    </row>
    <row r="47" ht="12.75" customHeight="1">
      <c r="B47" s="24" t="s">
        <v>42</v>
      </c>
      <c r="C47" s="25"/>
      <c r="D47" s="25"/>
      <c r="E47" s="25"/>
      <c r="F47" s="25"/>
      <c r="G47" s="25"/>
      <c r="H47" s="25"/>
      <c r="I47" s="26"/>
    </row>
    <row r="48" ht="12.75" customHeight="1">
      <c r="B48" s="27" t="s">
        <v>43</v>
      </c>
      <c r="C48" s="28" t="s">
        <v>44</v>
      </c>
      <c r="D48" s="29"/>
      <c r="E48" s="30"/>
      <c r="F48" s="31" t="s">
        <v>15</v>
      </c>
      <c r="G48" s="32">
        <v>6</v>
      </c>
      <c r="H48" s="33">
        <f>IF(G48&gt;0,I48/G48," ")</f>
        <v>0</v>
      </c>
      <c r="I48" s="34">
        <v>0</v>
      </c>
    </row>
    <row r="49" ht="12.75" customHeight="1">
      <c r="B49" s="27" t="s">
        <v>45</v>
      </c>
      <c r="C49" s="28" t="s">
        <v>46</v>
      </c>
      <c r="D49" s="29"/>
      <c r="E49" s="30"/>
      <c r="F49" s="31" t="s">
        <v>15</v>
      </c>
      <c r="G49" s="32">
        <v>4</v>
      </c>
      <c r="H49" s="33">
        <f>IF(G49&gt;0,I49/G49," ")</f>
        <v>45</v>
      </c>
      <c r="I49" s="34">
        <v>180</v>
      </c>
    </row>
    <row r="50" ht="12.75" customHeight="1">
      <c r="B50" s="35"/>
      <c r="C50" s="36" t="s">
        <v>18</v>
      </c>
      <c r="D50" s="37"/>
      <c r="E50" s="37"/>
      <c r="F50" s="38"/>
      <c r="G50" s="39"/>
      <c r="H50" s="39"/>
      <c r="I50" s="40">
        <f>SUM(I48:I49)</f>
        <v>180</v>
      </c>
    </row>
    <row r="51" ht="12.75" customHeight="1">
      <c r="B51" s="41"/>
      <c r="C51" s="42"/>
      <c r="D51" s="43"/>
      <c r="E51" s="43"/>
      <c r="F51" s="44"/>
      <c r="G51" s="45"/>
      <c r="H51" s="45"/>
      <c r="I51" s="45"/>
    </row>
    <row r="52" ht="12.75" customHeight="1">
      <c r="B52" s="21"/>
      <c r="C52" s="22"/>
      <c r="D52" s="22"/>
      <c r="E52" s="22"/>
      <c r="F52" s="22"/>
      <c r="G52" s="22"/>
      <c r="H52" s="22"/>
      <c r="I52" s="23"/>
    </row>
    <row r="53" ht="12.75" customHeight="1">
      <c r="B53" s="24" t="s">
        <v>47</v>
      </c>
      <c r="C53" s="25"/>
      <c r="D53" s="25"/>
      <c r="E53" s="25"/>
      <c r="F53" s="25"/>
      <c r="G53" s="25"/>
      <c r="H53" s="25"/>
      <c r="I53" s="26"/>
    </row>
    <row r="54" ht="12.75" customHeight="1">
      <c r="B54" s="27" t="s">
        <v>48</v>
      </c>
      <c r="C54" s="28" t="s">
        <v>49</v>
      </c>
      <c r="D54" s="29"/>
      <c r="E54" s="30"/>
      <c r="F54" s="31" t="s">
        <v>15</v>
      </c>
      <c r="G54" s="32">
        <v>1</v>
      </c>
      <c r="H54" s="33">
        <f>IF(G54&gt;0,I54/G54," ")</f>
        <v>0</v>
      </c>
      <c r="I54" s="34">
        <v>0</v>
      </c>
    </row>
    <row r="55" ht="12.75" customHeight="1">
      <c r="B55" s="35"/>
      <c r="C55" s="36" t="s">
        <v>18</v>
      </c>
      <c r="D55" s="37"/>
      <c r="E55" s="37"/>
      <c r="F55" s="38"/>
      <c r="G55" s="39"/>
      <c r="H55" s="39"/>
      <c r="I55" s="40">
        <f>SUM(I54)</f>
        <v>0</v>
      </c>
    </row>
    <row r="56" ht="12.75" customHeight="1">
      <c r="B56" s="41"/>
      <c r="C56" s="42"/>
      <c r="D56" s="43"/>
      <c r="E56" s="43"/>
      <c r="F56" s="44"/>
      <c r="G56" s="45"/>
      <c r="H56" s="45"/>
      <c r="I56" s="45"/>
    </row>
    <row r="57" ht="12.75" customHeight="1">
      <c r="B57" s="21"/>
      <c r="C57" s="22"/>
      <c r="D57" s="22"/>
      <c r="E57" s="22"/>
      <c r="F57" s="22"/>
      <c r="G57" s="22"/>
      <c r="H57" s="22"/>
      <c r="I57" s="23"/>
    </row>
    <row r="58" ht="12.75" customHeight="1">
      <c r="B58" s="24" t="s">
        <v>50</v>
      </c>
      <c r="C58" s="25"/>
      <c r="D58" s="25"/>
      <c r="E58" s="25"/>
      <c r="F58" s="25"/>
      <c r="G58" s="25"/>
      <c r="H58" s="25"/>
      <c r="I58" s="26"/>
    </row>
    <row r="59" ht="12.75" customHeight="1">
      <c r="B59" s="27" t="s">
        <v>51</v>
      </c>
      <c r="C59" s="28" t="s">
        <v>52</v>
      </c>
      <c r="D59" s="29"/>
      <c r="E59" s="30"/>
      <c r="F59" s="31" t="s">
        <v>15</v>
      </c>
      <c r="G59" s="32">
        <v>1</v>
      </c>
      <c r="H59" s="33">
        <f>IF(G59&gt;0,I59/G59," ")</f>
        <v>10</v>
      </c>
      <c r="I59" s="34">
        <v>10</v>
      </c>
    </row>
    <row r="60" ht="12.75" customHeight="1">
      <c r="B60" s="27" t="s">
        <v>51</v>
      </c>
      <c r="C60" s="28" t="s">
        <v>52</v>
      </c>
      <c r="D60" s="29"/>
      <c r="E60" s="30"/>
      <c r="F60" s="31" t="s">
        <v>15</v>
      </c>
      <c r="G60" s="32">
        <v>1</v>
      </c>
      <c r="H60" s="33">
        <f>IF(G60&gt;0,I60/G60," ")</f>
        <v>10</v>
      </c>
      <c r="I60" s="34">
        <v>10</v>
      </c>
    </row>
    <row r="61" ht="12.75" customHeight="1">
      <c r="B61" s="27" t="s">
        <v>53</v>
      </c>
      <c r="C61" s="28" t="s">
        <v>54</v>
      </c>
      <c r="D61" s="29"/>
      <c r="E61" s="30"/>
      <c r="F61" s="31" t="s">
        <v>15</v>
      </c>
      <c r="G61" s="32">
        <v>1</v>
      </c>
      <c r="H61" s="33">
        <f>IF(G61&gt;0,I61/G61," ")</f>
        <v>0</v>
      </c>
      <c r="I61" s="34">
        <v>0</v>
      </c>
    </row>
    <row r="62" ht="12.75" customHeight="1">
      <c r="B62" s="35"/>
      <c r="C62" s="36" t="s">
        <v>18</v>
      </c>
      <c r="D62" s="37"/>
      <c r="E62" s="37"/>
      <c r="F62" s="38"/>
      <c r="G62" s="39"/>
      <c r="H62" s="39"/>
      <c r="I62" s="40">
        <f>SUM(I59:I61)</f>
        <v>20</v>
      </c>
    </row>
    <row r="63" ht="12.75" customHeight="1">
      <c r="B63" s="41"/>
      <c r="C63" s="42"/>
      <c r="D63" s="43"/>
      <c r="E63" s="43"/>
      <c r="F63" s="44"/>
      <c r="G63" s="45"/>
      <c r="H63" s="45"/>
      <c r="I63" s="45"/>
    </row>
    <row r="64" ht="18.75" customHeight="1">
      <c r="B64" s="46" t="s">
        <v>55</v>
      </c>
      <c r="C64" s="47"/>
      <c r="D64" s="47"/>
      <c r="E64" s="47"/>
      <c r="F64" s="47"/>
      <c r="G64" s="47"/>
      <c r="H64" s="47"/>
      <c r="I64" s="48">
        <v>222</v>
      </c>
    </row>
    <row r="65" ht="12.75" customHeight="1">
      <c r="B65" s="49"/>
      <c r="D65" s="43"/>
      <c r="E65" s="43"/>
      <c r="F65" s="44"/>
      <c r="G65" s="44"/>
      <c r="H65" s="44"/>
      <c r="I65" s="44"/>
    </row>
    <row r="67" ht="12.75" customHeight="1">
      <c r="B67" s="50"/>
      <c r="C67" s="51"/>
      <c r="D67" s="50"/>
      <c r="E67" s="50"/>
      <c r="F67" s="52"/>
      <c r="G67" s="52"/>
      <c r="H67" s="52"/>
      <c r="I67" s="52"/>
    </row>
    <row r="68" ht="12.75" customHeight="1">
      <c r="G68" s="50"/>
      <c r="H68" s="50"/>
      <c r="I68" s="50"/>
    </row>
    <row r="69" ht="12.75" customHeight="1">
      <c r="B69" s="53"/>
      <c r="C69" s="53"/>
      <c r="D69" s="53"/>
      <c r="E69" s="53"/>
      <c r="F69" s="53"/>
      <c r="G69" s="52"/>
      <c r="H69" s="52"/>
      <c r="I69" s="52"/>
    </row>
    <row r="70" ht="12.75" customHeight="1">
      <c r="G70" s="52"/>
      <c r="H70" s="52"/>
      <c r="I70" s="52"/>
    </row>
    <row r="71" ht="12.75" customHeight="1">
      <c r="A71" s="54"/>
      <c r="B71" s="55"/>
      <c r="C71" s="56"/>
      <c r="D71" s="56"/>
      <c r="E71" s="56"/>
      <c r="F71" s="56"/>
      <c r="G71" s="56"/>
      <c r="H71" s="56"/>
      <c r="I71" s="56"/>
    </row>
    <row r="72" ht="12.75" customHeight="1">
      <c r="A72" s="54"/>
      <c r="B72" s="56"/>
      <c r="C72" s="56"/>
      <c r="D72" s="56"/>
      <c r="E72" s="56"/>
      <c r="F72" s="56"/>
      <c r="G72" s="56"/>
      <c r="H72" s="56"/>
      <c r="I72" s="56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</sheetData>
  <mergeCells count="36">
    <mergeCell ref="I8:I9"/>
    <mergeCell ref="C8:E9"/>
    <mergeCell ref="B69:F69"/>
    <mergeCell ref="B64:H64"/>
    <mergeCell ref="B1:I1"/>
    <mergeCell ref="B8:B9"/>
    <mergeCell ref="F8:F9"/>
    <mergeCell ref="G8:G9"/>
    <mergeCell ref="H8:H9"/>
    <mergeCell ref="B11:H11"/>
    <mergeCell ref="C12:E12"/>
    <mergeCell ref="C13:E13"/>
    <mergeCell ref="B17:H17"/>
    <mergeCell ref="C18:E18"/>
    <mergeCell ref="B22:H22"/>
    <mergeCell ref="C23:E23"/>
    <mergeCell ref="C24:E24"/>
    <mergeCell ref="C25:E25"/>
    <mergeCell ref="B29:H29"/>
    <mergeCell ref="C30:E30"/>
    <mergeCell ref="B34:H34"/>
    <mergeCell ref="C35:E35"/>
    <mergeCell ref="C36:E36"/>
    <mergeCell ref="B40:H40"/>
    <mergeCell ref="C41:E41"/>
    <mergeCell ref="C42:E42"/>
    <mergeCell ref="C43:E43"/>
    <mergeCell ref="B47:H47"/>
    <mergeCell ref="C48:E48"/>
    <mergeCell ref="C49:E49"/>
    <mergeCell ref="B53:H53"/>
    <mergeCell ref="C54:E54"/>
    <mergeCell ref="B58:H58"/>
    <mergeCell ref="C59:E59"/>
    <mergeCell ref="C60:E60"/>
    <mergeCell ref="C61:E6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2012-02-13T09:54:46Z</cp:lastPrinted>
  <dcterms:created xsi:type="dcterms:W3CDTF">2001-10-10T06:27:02Z</dcterms:created>
  <dcterms:modified xsi:type="dcterms:W3CDTF">2016-10-23T20:08:04Z</dcterms:modified>
</cp:coreProperties>
</file>