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Лист1!$A$11:$J$93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93"/>
  <c r="I93"/>
  <c r="J88"/>
  <c r="I88"/>
  <c r="J83"/>
  <c r="I83"/>
  <c r="J78"/>
  <c r="I78"/>
  <c r="J74"/>
  <c r="I74"/>
  <c r="J69"/>
  <c r="I69"/>
  <c r="J65"/>
  <c r="I65"/>
  <c r="J61"/>
  <c r="I61"/>
  <c r="J57"/>
  <c r="I57"/>
  <c r="J52"/>
  <c r="I52"/>
  <c r="J48"/>
  <c r="I48"/>
  <c r="J44"/>
  <c r="I44"/>
  <c r="J40"/>
  <c r="I40"/>
  <c r="J36"/>
  <c r="I36"/>
  <c r="J32"/>
  <c r="I32"/>
  <c r="J28"/>
  <c r="I28"/>
  <c r="J24"/>
  <c r="I24"/>
  <c r="J20"/>
  <c r="I20"/>
  <c r="J15"/>
  <c r="I15"/>
  <c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<sst xmlns="http://schemas.openxmlformats.org/spreadsheetml/2006/main">
  <si>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</si>
  <si>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</si>
  <si>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</si>
  <si>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</si>
  <si>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</si>
  <si>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</si>
  <si>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</si>
  <si>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</si>
  <si>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</si>
  <si>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</si>
  <si>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</si>
  <si>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</si>
  <si>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</si>
  <si>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</si>
  <si>
    <t>Яловичина 2с.</t>
  </si>
  <si>
    <t>ВР-8-104</t>
  </si>
  <si>
    <t>Софієвські 1.с". Сардельки</t>
  </si>
  <si>
    <t>Developer SP</t>
  </si>
  <si>
    <t>кг.</t>
  </si>
  <si>
    <t>ВР-21-106_ПВ-36</t>
  </si>
  <si>
    <t>Сало бокове</t>
  </si>
  <si>
    <t>Мясо курине</t>
  </si>
  <si>
    <t>Фарш ММО</t>
  </si>
  <si>
    <t>Молочна варена</t>
  </si>
  <si>
    <t>Пром Переробка ковбас</t>
  </si>
  <si>
    <t>Мука</t>
  </si>
  <si>
    <t>Сіль</t>
  </si>
  <si>
    <t>Кондіколор Борисфен</t>
  </si>
  <si>
    <t>Гірчиця ціла</t>
  </si>
  <si>
    <t>Часник свіжий</t>
  </si>
  <si>
    <t>Смак мясний Кім-пас шинка карпатська</t>
  </si>
  <si>
    <t>Ч.С. 40-43</t>
  </si>
  <si>
    <t>п.метр</t>
  </si>
  <si>
    <t>Емульсія свинної шкури</t>
  </si>
  <si>
    <t xml:space="preserve">Жилка </t>
  </si>
  <si>
    <t>Сало хребтове</t>
  </si>
  <si>
    <t>ВР-21-105_ПВ-36</t>
  </si>
  <si>
    <t>Філле курине</t>
  </si>
  <si>
    <t>Екохім-54</t>
  </si>
  <si>
    <t>ВР-22-110</t>
  </si>
  <si>
    <t>шт.</t>
  </si>
  <si>
    <t>ВР-12-111</t>
  </si>
  <si>
    <t xml:space="preserve">Яловичина  1 сотру</t>
  </si>
  <si>
    <t>Молоко згущене</t>
  </si>
  <si>
    <t>уп.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</si>
</sst>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14" fontId="14" fillId="0" borderId="14" xfId="0" applyNumberFormat="1" applyFont="1" applyBorder="1" applyAlignment="1">
      <alignment horizontal="left"/>
    </xf>
    <xf numFmtId="0" fontId="15" fillId="0" borderId="15" xfId="0" applyNumberFormat="1" applyFon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left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right" vertical="center"/>
    </xf>
    <xf numFmtId="2" fontId="15" fillId="0" borderId="18" xfId="0" applyNumberFormat="1" applyFont="1" applyBorder="1" applyAlignment="1">
      <alignment horizontal="right" vertical="center"/>
    </xf>
    <xf numFmtId="2" fontId="15" fillId="0" borderId="19" xfId="0" applyNumberFormat="1" applyFont="1" applyBorder="1" applyAlignment="1">
      <alignment horizontal="right"/>
    </xf>
    <xf numFmtId="0" fontId="17" fillId="3" borderId="20" xfId="0" applyFont="1" applyFill="1" applyBorder="1"/>
    <xf numFmtId="0" fontId="18" fillId="3" borderId="20" xfId="0" applyFont="1" applyFill="1" applyBorder="1"/>
    <xf numFmtId="0" fontId="19" fillId="3" borderId="20" xfId="0" applyFont="1" applyFill="1" applyBorder="1"/>
    <xf numFmtId="0" fontId="17" fillId="3" borderId="20" xfId="0" applyNumberFormat="1" applyFont="1" applyFill="1" applyBorder="1" applyAlignment="1">
      <alignment horizontal="right"/>
    </xf>
    <xf numFmtId="2" fontId="17" fillId="3" borderId="2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"&amp;"01.01.2019"," по "&amp;"31.12.2019")</f>
        <v>з 01.01.2019 по 31.12.2019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 ht="13.5">
      <c r="B11" s="23"/>
      <c r="C11" s="24"/>
      <c r="D11" s="24"/>
      <c r="E11" s="24"/>
      <c r="F11" s="24"/>
      <c r="G11" s="24"/>
      <c r="H11" s="24"/>
      <c r="I11" s="24"/>
      <c r="J11" s="25"/>
    </row>
    <row r="12" ht="15.75">
      <c r="B12" s="26" t="s">
        <v>14</v>
      </c>
      <c r="C12" s="27"/>
      <c r="D12" s="27"/>
      <c r="E12" s="27"/>
      <c r="F12" s="27"/>
      <c r="G12" s="27"/>
      <c r="H12" s="27"/>
      <c r="I12" s="27"/>
      <c r="J12" s="28"/>
    </row>
    <row r="13">
      <c r="B13" s="29" t="s">
        <v>15</v>
      </c>
      <c r="C13" s="30">
        <v>43755.461586805555</v>
      </c>
      <c r="D13" s="31" t="s">
        <v>16</v>
      </c>
      <c r="E13" s="32"/>
      <c r="F13" s="32" t="s">
        <v>17</v>
      </c>
      <c r="G13" s="33" t="s">
        <v>18</v>
      </c>
      <c r="H13" s="34">
        <v>0.5</v>
      </c>
      <c r="I13" s="35">
        <v>0</v>
      </c>
      <c r="J13" s="36">
        <v>0</v>
      </c>
    </row>
    <row r="14">
      <c r="B14" s="29" t="s">
        <v>19</v>
      </c>
      <c r="C14" s="30">
        <v>43756.444356631946</v>
      </c>
      <c r="D14" s="31" t="s">
        <v>16</v>
      </c>
      <c r="E14" s="32"/>
      <c r="F14" s="32" t="s">
        <v>17</v>
      </c>
      <c r="G14" s="33" t="s">
        <v>18</v>
      </c>
      <c r="H14" s="34">
        <v>1.7119</v>
      </c>
      <c r="I14" s="35">
        <v>12.098800000000001</v>
      </c>
      <c r="J14" s="36">
        <v>20.710000000000001</v>
      </c>
    </row>
    <row r="15">
      <c r="B15" s="37"/>
      <c r="C15" s="37"/>
      <c r="D15" s="38"/>
      <c r="E15" s="38"/>
      <c r="F15" s="38"/>
      <c r="G15" s="39"/>
      <c r="H15" s="40"/>
      <c r="I15" s="41">
        <f>SUM(I13:I14)</f>
        <v>12.098800000000001</v>
      </c>
      <c r="J15" s="40">
        <f>SUM(J13:J14)</f>
        <v>20.710000000000001</v>
      </c>
    </row>
    <row r="16" ht="13.5">
      <c r="B16" s="23"/>
      <c r="C16" s="24"/>
      <c r="D16" s="24"/>
      <c r="E16" s="24"/>
      <c r="F16" s="24"/>
      <c r="G16" s="24"/>
      <c r="H16" s="24"/>
      <c r="I16" s="24"/>
      <c r="J16" s="25"/>
    </row>
    <row r="17" ht="15.75">
      <c r="B17" s="26" t="s">
        <v>20</v>
      </c>
      <c r="C17" s="27"/>
      <c r="D17" s="27"/>
      <c r="E17" s="27"/>
      <c r="F17" s="27"/>
      <c r="G17" s="27"/>
      <c r="H17" s="27"/>
      <c r="I17" s="27"/>
      <c r="J17" s="28"/>
    </row>
    <row r="18">
      <c r="B18" s="29" t="s">
        <v>15</v>
      </c>
      <c r="C18" s="30">
        <v>43755.461586805555</v>
      </c>
      <c r="D18" s="31" t="s">
        <v>16</v>
      </c>
      <c r="E18" s="32"/>
      <c r="F18" s="32" t="s">
        <v>17</v>
      </c>
      <c r="G18" s="33" t="s">
        <v>18</v>
      </c>
      <c r="H18" s="34">
        <v>10</v>
      </c>
      <c r="I18" s="35">
        <v>50</v>
      </c>
      <c r="J18" s="36">
        <v>500</v>
      </c>
    </row>
    <row r="19">
      <c r="B19" s="29" t="s">
        <v>19</v>
      </c>
      <c r="C19" s="30">
        <v>43756.444356631946</v>
      </c>
      <c r="D19" s="31" t="s">
        <v>16</v>
      </c>
      <c r="E19" s="32"/>
      <c r="F19" s="32" t="s">
        <v>17</v>
      </c>
      <c r="G19" s="33" t="s">
        <v>18</v>
      </c>
      <c r="H19" s="34">
        <v>3.4238</v>
      </c>
      <c r="I19" s="35">
        <v>50</v>
      </c>
      <c r="J19" s="36">
        <v>171.19</v>
      </c>
    </row>
    <row r="20">
      <c r="B20" s="37"/>
      <c r="C20" s="37"/>
      <c r="D20" s="38"/>
      <c r="E20" s="38"/>
      <c r="F20" s="38"/>
      <c r="G20" s="39"/>
      <c r="H20" s="40"/>
      <c r="I20" s="41">
        <f>SUM(I18:I19)</f>
        <v>100</v>
      </c>
      <c r="J20" s="40">
        <f>SUM(J18:J19)</f>
        <v>671.19000000000005</v>
      </c>
    </row>
    <row r="21" ht="13.5">
      <c r="B21" s="23"/>
      <c r="C21" s="24"/>
      <c r="D21" s="24"/>
      <c r="E21" s="24"/>
      <c r="F21" s="24"/>
      <c r="G21" s="24"/>
      <c r="H21" s="24"/>
      <c r="I21" s="24"/>
      <c r="J21" s="25"/>
    </row>
    <row r="22" ht="15.75">
      <c r="B22" s="26" t="s">
        <v>21</v>
      </c>
      <c r="C22" s="27"/>
      <c r="D22" s="27"/>
      <c r="E22" s="27"/>
      <c r="F22" s="27"/>
      <c r="G22" s="27"/>
      <c r="H22" s="27"/>
      <c r="I22" s="27"/>
      <c r="J22" s="28"/>
    </row>
    <row r="23">
      <c r="B23" s="29" t="s">
        <v>15</v>
      </c>
      <c r="C23" s="30">
        <v>43755.461586805555</v>
      </c>
      <c r="D23" s="31" t="s">
        <v>16</v>
      </c>
      <c r="E23" s="32"/>
      <c r="F23" s="32" t="s">
        <v>17</v>
      </c>
      <c r="G23" s="33" t="s">
        <v>18</v>
      </c>
      <c r="H23" s="34">
        <v>1.7119</v>
      </c>
      <c r="I23" s="35">
        <v>0</v>
      </c>
      <c r="J23" s="36">
        <v>0</v>
      </c>
    </row>
    <row r="24">
      <c r="B24" s="37"/>
      <c r="C24" s="37"/>
      <c r="D24" s="38"/>
      <c r="E24" s="38"/>
      <c r="F24" s="38"/>
      <c r="G24" s="39"/>
      <c r="H24" s="40"/>
      <c r="I24" s="41">
        <f>SUM(I23)</f>
        <v>0</v>
      </c>
      <c r="J24" s="40">
        <f>SUM(J23)</f>
        <v>0</v>
      </c>
    </row>
    <row r="25" ht="13.5">
      <c r="B25" s="23"/>
      <c r="C25" s="24"/>
      <c r="D25" s="24"/>
      <c r="E25" s="24"/>
      <c r="F25" s="24"/>
      <c r="G25" s="24"/>
      <c r="H25" s="24"/>
      <c r="I25" s="24"/>
      <c r="J25" s="25"/>
    </row>
    <row r="26" ht="15.75">
      <c r="B26" s="26" t="s">
        <v>22</v>
      </c>
      <c r="C26" s="27"/>
      <c r="D26" s="27"/>
      <c r="E26" s="27"/>
      <c r="F26" s="27"/>
      <c r="G26" s="27"/>
      <c r="H26" s="27"/>
      <c r="I26" s="27"/>
      <c r="J26" s="28"/>
    </row>
    <row r="27">
      <c r="B27" s="29" t="s">
        <v>15</v>
      </c>
      <c r="C27" s="30">
        <v>43755.461586805555</v>
      </c>
      <c r="D27" s="31" t="s">
        <v>16</v>
      </c>
      <c r="E27" s="32"/>
      <c r="F27" s="32" t="s">
        <v>17</v>
      </c>
      <c r="G27" s="33" t="s">
        <v>18</v>
      </c>
      <c r="H27" s="34">
        <v>3.4199999999999999</v>
      </c>
      <c r="I27" s="35">
        <v>0</v>
      </c>
      <c r="J27" s="36">
        <v>0</v>
      </c>
    </row>
    <row r="28">
      <c r="B28" s="37"/>
      <c r="C28" s="37"/>
      <c r="D28" s="38"/>
      <c r="E28" s="38"/>
      <c r="F28" s="38"/>
      <c r="G28" s="39"/>
      <c r="H28" s="40"/>
      <c r="I28" s="41">
        <f>SUM(I27)</f>
        <v>0</v>
      </c>
      <c r="J28" s="40">
        <f>SUM(J27)</f>
        <v>0</v>
      </c>
    </row>
    <row r="29" ht="13.5">
      <c r="B29" s="23"/>
      <c r="C29" s="24"/>
      <c r="D29" s="24"/>
      <c r="E29" s="24"/>
      <c r="F29" s="24"/>
      <c r="G29" s="24"/>
      <c r="H29" s="24"/>
      <c r="I29" s="24"/>
      <c r="J29" s="25"/>
    </row>
    <row r="30" ht="15.75">
      <c r="B30" s="26" t="s">
        <v>23</v>
      </c>
      <c r="C30" s="27"/>
      <c r="D30" s="27"/>
      <c r="E30" s="27"/>
      <c r="F30" s="27"/>
      <c r="G30" s="27"/>
      <c r="H30" s="27"/>
      <c r="I30" s="27"/>
      <c r="J30" s="28"/>
    </row>
    <row r="31">
      <c r="B31" s="29" t="s">
        <v>15</v>
      </c>
      <c r="C31" s="30">
        <v>43755.461586805555</v>
      </c>
      <c r="D31" s="31" t="s">
        <v>16</v>
      </c>
      <c r="E31" s="32"/>
      <c r="F31" s="32" t="s">
        <v>17</v>
      </c>
      <c r="G31" s="33" t="s">
        <v>18</v>
      </c>
      <c r="H31" s="34">
        <v>0.051400000000000001</v>
      </c>
      <c r="I31" s="35">
        <v>0</v>
      </c>
      <c r="J31" s="36">
        <v>0</v>
      </c>
    </row>
    <row r="32">
      <c r="B32" s="37"/>
      <c r="C32" s="37"/>
      <c r="D32" s="38"/>
      <c r="E32" s="38"/>
      <c r="F32" s="38"/>
      <c r="G32" s="39"/>
      <c r="H32" s="40"/>
      <c r="I32" s="41">
        <f>SUM(I31)</f>
        <v>0</v>
      </c>
      <c r="J32" s="40">
        <f>SUM(J31)</f>
        <v>0</v>
      </c>
    </row>
    <row r="33" ht="13.5">
      <c r="B33" s="23"/>
      <c r="C33" s="24"/>
      <c r="D33" s="24"/>
      <c r="E33" s="24"/>
      <c r="F33" s="24"/>
      <c r="G33" s="24"/>
      <c r="H33" s="24"/>
      <c r="I33" s="24"/>
      <c r="J33" s="25"/>
    </row>
    <row r="34" ht="15.75">
      <c r="B34" s="26" t="s">
        <v>24</v>
      </c>
      <c r="C34" s="27"/>
      <c r="D34" s="27"/>
      <c r="E34" s="27"/>
      <c r="F34" s="27"/>
      <c r="G34" s="27"/>
      <c r="H34" s="27"/>
      <c r="I34" s="27"/>
      <c r="J34" s="28"/>
    </row>
    <row r="35">
      <c r="B35" s="29" t="s">
        <v>15</v>
      </c>
      <c r="C35" s="30">
        <v>43755.461586805555</v>
      </c>
      <c r="D35" s="31" t="s">
        <v>16</v>
      </c>
      <c r="E35" s="32"/>
      <c r="F35" s="32" t="s">
        <v>17</v>
      </c>
      <c r="G35" s="33" t="s">
        <v>18</v>
      </c>
      <c r="H35" s="34">
        <v>0.51359999999999995</v>
      </c>
      <c r="I35" s="35">
        <v>0</v>
      </c>
      <c r="J35" s="36">
        <v>0</v>
      </c>
    </row>
    <row r="36">
      <c r="B36" s="37"/>
      <c r="C36" s="37"/>
      <c r="D36" s="38"/>
      <c r="E36" s="38"/>
      <c r="F36" s="38"/>
      <c r="G36" s="39"/>
      <c r="H36" s="40"/>
      <c r="I36" s="41">
        <f>SUM(I35)</f>
        <v>0</v>
      </c>
      <c r="J36" s="40">
        <f>SUM(J35)</f>
        <v>0</v>
      </c>
    </row>
    <row r="37" ht="13.5">
      <c r="B37" s="23"/>
      <c r="C37" s="24"/>
      <c r="D37" s="24"/>
      <c r="E37" s="24"/>
      <c r="F37" s="24"/>
      <c r="G37" s="24"/>
      <c r="H37" s="24"/>
      <c r="I37" s="24"/>
      <c r="J37" s="25"/>
    </row>
    <row r="38" ht="15.75">
      <c r="B38" s="26" t="s">
        <v>25</v>
      </c>
      <c r="C38" s="27"/>
      <c r="D38" s="27"/>
      <c r="E38" s="27"/>
      <c r="F38" s="27"/>
      <c r="G38" s="27"/>
      <c r="H38" s="27"/>
      <c r="I38" s="27"/>
      <c r="J38" s="28"/>
    </row>
    <row r="39">
      <c r="B39" s="29" t="s">
        <v>15</v>
      </c>
      <c r="C39" s="30">
        <v>43755.461586805555</v>
      </c>
      <c r="D39" s="31" t="s">
        <v>16</v>
      </c>
      <c r="E39" s="32"/>
      <c r="F39" s="32" t="s">
        <v>17</v>
      </c>
      <c r="G39" s="33" t="s">
        <v>18</v>
      </c>
      <c r="H39" s="34">
        <v>0.51359999999999995</v>
      </c>
      <c r="I39" s="35">
        <v>0</v>
      </c>
      <c r="J39" s="36">
        <v>0</v>
      </c>
    </row>
    <row r="40">
      <c r="B40" s="37"/>
      <c r="C40" s="37"/>
      <c r="D40" s="38"/>
      <c r="E40" s="38"/>
      <c r="F40" s="38"/>
      <c r="G40" s="39"/>
      <c r="H40" s="40"/>
      <c r="I40" s="41">
        <f>SUM(I39)</f>
        <v>0</v>
      </c>
      <c r="J40" s="40">
        <f>SUM(J39)</f>
        <v>0</v>
      </c>
    </row>
    <row r="41" ht="13.5">
      <c r="B41" s="23"/>
      <c r="C41" s="24"/>
      <c r="D41" s="24"/>
      <c r="E41" s="24"/>
      <c r="F41" s="24"/>
      <c r="G41" s="24"/>
      <c r="H41" s="24"/>
      <c r="I41" s="24"/>
      <c r="J41" s="25"/>
    </row>
    <row r="42" ht="15.75">
      <c r="B42" s="26" t="s">
        <v>26</v>
      </c>
      <c r="C42" s="27"/>
      <c r="D42" s="27"/>
      <c r="E42" s="27"/>
      <c r="F42" s="27"/>
      <c r="G42" s="27"/>
      <c r="H42" s="27"/>
      <c r="I42" s="27"/>
      <c r="J42" s="28"/>
    </row>
    <row r="43">
      <c r="B43" s="29" t="s">
        <v>15</v>
      </c>
      <c r="C43" s="30">
        <v>43755.461586805555</v>
      </c>
      <c r="D43" s="31" t="s">
        <v>16</v>
      </c>
      <c r="E43" s="32"/>
      <c r="F43" s="32" t="s">
        <v>17</v>
      </c>
      <c r="G43" s="33" t="s">
        <v>18</v>
      </c>
      <c r="H43" s="34">
        <v>0.22259999999999999</v>
      </c>
      <c r="I43" s="35">
        <v>0</v>
      </c>
      <c r="J43" s="36">
        <v>0</v>
      </c>
    </row>
    <row r="44">
      <c r="B44" s="37"/>
      <c r="C44" s="37"/>
      <c r="D44" s="38"/>
      <c r="E44" s="38"/>
      <c r="F44" s="38"/>
      <c r="G44" s="39"/>
      <c r="H44" s="40"/>
      <c r="I44" s="41">
        <f>SUM(I43)</f>
        <v>0</v>
      </c>
      <c r="J44" s="40">
        <f>SUM(J43)</f>
        <v>0</v>
      </c>
    </row>
    <row r="45" ht="13.5">
      <c r="B45" s="23"/>
      <c r="C45" s="24"/>
      <c r="D45" s="24"/>
      <c r="E45" s="24"/>
      <c r="F45" s="24"/>
      <c r="G45" s="24"/>
      <c r="H45" s="24"/>
      <c r="I45" s="24"/>
      <c r="J45" s="25"/>
    </row>
    <row r="46" ht="15.75">
      <c r="B46" s="26" t="s">
        <v>27</v>
      </c>
      <c r="C46" s="27"/>
      <c r="D46" s="27"/>
      <c r="E46" s="27"/>
      <c r="F46" s="27"/>
      <c r="G46" s="27"/>
      <c r="H46" s="27"/>
      <c r="I46" s="27"/>
      <c r="J46" s="28"/>
    </row>
    <row r="47">
      <c r="B47" s="29" t="s">
        <v>15</v>
      </c>
      <c r="C47" s="30">
        <v>43755.461586805555</v>
      </c>
      <c r="D47" s="31" t="s">
        <v>16</v>
      </c>
      <c r="E47" s="32"/>
      <c r="F47" s="32" t="s">
        <v>17</v>
      </c>
      <c r="G47" s="33" t="s">
        <v>18</v>
      </c>
      <c r="H47" s="34">
        <v>0.0025999999999999999</v>
      </c>
      <c r="I47" s="35">
        <v>0</v>
      </c>
      <c r="J47" s="36">
        <v>0</v>
      </c>
    </row>
    <row r="48">
      <c r="B48" s="37"/>
      <c r="C48" s="37"/>
      <c r="D48" s="38"/>
      <c r="E48" s="38"/>
      <c r="F48" s="38"/>
      <c r="G48" s="39"/>
      <c r="H48" s="40"/>
      <c r="I48" s="41">
        <f>SUM(I47)</f>
        <v>0</v>
      </c>
      <c r="J48" s="40">
        <f>SUM(J47)</f>
        <v>0</v>
      </c>
    </row>
    <row r="49" ht="13.5">
      <c r="B49" s="23"/>
      <c r="C49" s="24"/>
      <c r="D49" s="24"/>
      <c r="E49" s="24"/>
      <c r="F49" s="24"/>
      <c r="G49" s="24"/>
      <c r="H49" s="24"/>
      <c r="I49" s="24"/>
      <c r="J49" s="25"/>
    </row>
    <row r="50" ht="15.75">
      <c r="B50" s="26" t="s">
        <v>28</v>
      </c>
      <c r="C50" s="27"/>
      <c r="D50" s="27"/>
      <c r="E50" s="27"/>
      <c r="F50" s="27"/>
      <c r="G50" s="27"/>
      <c r="H50" s="27"/>
      <c r="I50" s="27"/>
      <c r="J50" s="28"/>
    </row>
    <row r="51">
      <c r="B51" s="29" t="s">
        <v>15</v>
      </c>
      <c r="C51" s="30">
        <v>43755.461586805555</v>
      </c>
      <c r="D51" s="31" t="s">
        <v>16</v>
      </c>
      <c r="E51" s="32"/>
      <c r="F51" s="32" t="s">
        <v>17</v>
      </c>
      <c r="G51" s="33" t="s">
        <v>18</v>
      </c>
      <c r="H51" s="34">
        <v>0.042799999999999998</v>
      </c>
      <c r="I51" s="35">
        <v>0</v>
      </c>
      <c r="J51" s="36">
        <v>0</v>
      </c>
    </row>
    <row r="52">
      <c r="B52" s="37"/>
      <c r="C52" s="37"/>
      <c r="D52" s="38"/>
      <c r="E52" s="38"/>
      <c r="F52" s="38"/>
      <c r="G52" s="39"/>
      <c r="H52" s="40"/>
      <c r="I52" s="41">
        <f>SUM(I51)</f>
        <v>0</v>
      </c>
      <c r="J52" s="40">
        <f>SUM(J51)</f>
        <v>0</v>
      </c>
    </row>
    <row r="53" ht="13.5">
      <c r="B53" s="23"/>
      <c r="C53" s="24"/>
      <c r="D53" s="24"/>
      <c r="E53" s="24"/>
      <c r="F53" s="24"/>
      <c r="G53" s="24"/>
      <c r="H53" s="24"/>
      <c r="I53" s="24"/>
      <c r="J53" s="25"/>
    </row>
    <row r="54" ht="15.75">
      <c r="B54" s="26" t="s">
        <v>29</v>
      </c>
      <c r="C54" s="27"/>
      <c r="D54" s="27"/>
      <c r="E54" s="27"/>
      <c r="F54" s="27"/>
      <c r="G54" s="27"/>
      <c r="H54" s="27"/>
      <c r="I54" s="27"/>
      <c r="J54" s="28"/>
    </row>
    <row r="55">
      <c r="B55" s="29" t="s">
        <v>15</v>
      </c>
      <c r="C55" s="30">
        <v>43755.461586805555</v>
      </c>
      <c r="D55" s="31" t="s">
        <v>16</v>
      </c>
      <c r="E55" s="32"/>
      <c r="F55" s="32" t="s">
        <v>17</v>
      </c>
      <c r="G55" s="33" t="s">
        <v>18</v>
      </c>
      <c r="H55" s="34">
        <v>0.034200000000000001</v>
      </c>
      <c r="I55" s="35">
        <v>0</v>
      </c>
      <c r="J55" s="36">
        <v>0</v>
      </c>
    </row>
    <row r="56">
      <c r="B56" s="29" t="s">
        <v>15</v>
      </c>
      <c r="C56" s="30">
        <v>43755.461586805555</v>
      </c>
      <c r="D56" s="31" t="s">
        <v>16</v>
      </c>
      <c r="E56" s="32"/>
      <c r="F56" s="32" t="s">
        <v>17</v>
      </c>
      <c r="G56" s="33" t="s">
        <v>18</v>
      </c>
      <c r="H56" s="34">
        <v>0.034200000000000001</v>
      </c>
      <c r="I56" s="35">
        <v>0</v>
      </c>
      <c r="J56" s="36">
        <v>0</v>
      </c>
    </row>
    <row r="57">
      <c r="B57" s="37"/>
      <c r="C57" s="37"/>
      <c r="D57" s="38"/>
      <c r="E57" s="38"/>
      <c r="F57" s="38"/>
      <c r="G57" s="39"/>
      <c r="H57" s="40"/>
      <c r="I57" s="41">
        <f>SUM(I55:I56)</f>
        <v>0</v>
      </c>
      <c r="J57" s="40">
        <f>SUM(J55:J56)</f>
        <v>0</v>
      </c>
    </row>
    <row r="58" ht="13.5">
      <c r="B58" s="23"/>
      <c r="C58" s="24"/>
      <c r="D58" s="24"/>
      <c r="E58" s="24"/>
      <c r="F58" s="24"/>
      <c r="G58" s="24"/>
      <c r="H58" s="24"/>
      <c r="I58" s="24"/>
      <c r="J58" s="25"/>
    </row>
    <row r="59" ht="15.75">
      <c r="B59" s="26" t="s">
        <v>30</v>
      </c>
      <c r="C59" s="27"/>
      <c r="D59" s="27"/>
      <c r="E59" s="27"/>
      <c r="F59" s="27"/>
      <c r="G59" s="27"/>
      <c r="H59" s="27"/>
      <c r="I59" s="27"/>
      <c r="J59" s="28"/>
    </row>
    <row r="60">
      <c r="B60" s="29" t="s">
        <v>15</v>
      </c>
      <c r="C60" s="30">
        <v>43755.461586805555</v>
      </c>
      <c r="D60" s="31" t="s">
        <v>16</v>
      </c>
      <c r="E60" s="32"/>
      <c r="F60" s="32" t="s">
        <v>17</v>
      </c>
      <c r="G60" s="33" t="s">
        <v>18</v>
      </c>
      <c r="H60" s="34">
        <v>0.025700000000000001</v>
      </c>
      <c r="I60" s="35">
        <v>0</v>
      </c>
      <c r="J60" s="36">
        <v>0</v>
      </c>
    </row>
    <row r="61">
      <c r="B61" s="37"/>
      <c r="C61" s="37"/>
      <c r="D61" s="38"/>
      <c r="E61" s="38"/>
      <c r="F61" s="38"/>
      <c r="G61" s="39"/>
      <c r="H61" s="40"/>
      <c r="I61" s="41">
        <f>SUM(I60)</f>
        <v>0</v>
      </c>
      <c r="J61" s="40">
        <f>SUM(J60)</f>
        <v>0</v>
      </c>
    </row>
    <row r="62" ht="13.5">
      <c r="B62" s="23"/>
      <c r="C62" s="24"/>
      <c r="D62" s="24"/>
      <c r="E62" s="24"/>
      <c r="F62" s="24"/>
      <c r="G62" s="24"/>
      <c r="H62" s="24"/>
      <c r="I62" s="24"/>
      <c r="J62" s="25"/>
    </row>
    <row r="63" ht="15.75">
      <c r="B63" s="26" t="s">
        <v>31</v>
      </c>
      <c r="C63" s="27"/>
      <c r="D63" s="27"/>
      <c r="E63" s="27"/>
      <c r="F63" s="27"/>
      <c r="G63" s="27"/>
      <c r="H63" s="27"/>
      <c r="I63" s="27"/>
      <c r="J63" s="28"/>
    </row>
    <row r="64">
      <c r="B64" s="29" t="s">
        <v>15</v>
      </c>
      <c r="C64" s="30">
        <v>43755.461586805555</v>
      </c>
      <c r="D64" s="31" t="s">
        <v>16</v>
      </c>
      <c r="E64" s="32"/>
      <c r="F64" s="32" t="s">
        <v>17</v>
      </c>
      <c r="G64" s="33" t="s">
        <v>32</v>
      </c>
      <c r="H64" s="34">
        <v>18.211099999999998</v>
      </c>
      <c r="I64" s="35">
        <v>0</v>
      </c>
      <c r="J64" s="36">
        <v>0</v>
      </c>
    </row>
    <row r="65">
      <c r="B65" s="37"/>
      <c r="C65" s="37"/>
      <c r="D65" s="38"/>
      <c r="E65" s="38"/>
      <c r="F65" s="38"/>
      <c r="G65" s="39"/>
      <c r="H65" s="40"/>
      <c r="I65" s="41">
        <f>SUM(I64)</f>
        <v>0</v>
      </c>
      <c r="J65" s="40">
        <f>SUM(J64)</f>
        <v>0</v>
      </c>
    </row>
    <row r="66" ht="13.5">
      <c r="B66" s="23"/>
      <c r="C66" s="24"/>
      <c r="D66" s="24"/>
      <c r="E66" s="24"/>
      <c r="F66" s="24"/>
      <c r="G66" s="24"/>
      <c r="H66" s="24"/>
      <c r="I66" s="24"/>
      <c r="J66" s="25"/>
    </row>
    <row r="67" ht="15.75">
      <c r="B67" s="26" t="s">
        <v>33</v>
      </c>
      <c r="C67" s="27"/>
      <c r="D67" s="27"/>
      <c r="E67" s="27"/>
      <c r="F67" s="27"/>
      <c r="G67" s="27"/>
      <c r="H67" s="27"/>
      <c r="I67" s="27"/>
      <c r="J67" s="28"/>
    </row>
    <row r="68">
      <c r="B68" s="29" t="s">
        <v>15</v>
      </c>
      <c r="C68" s="30">
        <v>43755.461586805555</v>
      </c>
      <c r="D68" s="31" t="s">
        <v>16</v>
      </c>
      <c r="E68" s="32"/>
      <c r="F68" s="32" t="s">
        <v>17</v>
      </c>
      <c r="G68" s="33" t="s">
        <v>18</v>
      </c>
      <c r="H68" s="34">
        <v>2</v>
      </c>
      <c r="I68" s="35">
        <v>0</v>
      </c>
      <c r="J68" s="36">
        <v>0</v>
      </c>
    </row>
    <row r="69">
      <c r="B69" s="37"/>
      <c r="C69" s="37"/>
      <c r="D69" s="38"/>
      <c r="E69" s="38"/>
      <c r="F69" s="38"/>
      <c r="G69" s="39"/>
      <c r="H69" s="40"/>
      <c r="I69" s="41">
        <f>SUM(I68)</f>
        <v>0</v>
      </c>
      <c r="J69" s="40">
        <f>SUM(J68)</f>
        <v>0</v>
      </c>
    </row>
    <row r="70" ht="13.5">
      <c r="B70" s="23"/>
      <c r="C70" s="24"/>
      <c r="D70" s="24"/>
      <c r="E70" s="24"/>
      <c r="F70" s="24"/>
      <c r="G70" s="24"/>
      <c r="H70" s="24"/>
      <c r="I70" s="24"/>
      <c r="J70" s="25"/>
    </row>
    <row r="71" ht="15.75">
      <c r="B71" s="26" t="s">
        <v>34</v>
      </c>
      <c r="C71" s="27"/>
      <c r="D71" s="27"/>
      <c r="E71" s="27"/>
      <c r="F71" s="27"/>
      <c r="G71" s="27"/>
      <c r="H71" s="27"/>
      <c r="I71" s="27"/>
      <c r="J71" s="28"/>
    </row>
    <row r="72">
      <c r="B72" s="29" t="s">
        <v>15</v>
      </c>
      <c r="C72" s="30">
        <v>43755.461586805555</v>
      </c>
      <c r="D72" s="31" t="s">
        <v>16</v>
      </c>
      <c r="E72" s="32"/>
      <c r="F72" s="32" t="s">
        <v>17</v>
      </c>
      <c r="G72" s="33" t="s">
        <v>18</v>
      </c>
      <c r="H72" s="34">
        <v>0.40000000000000002</v>
      </c>
      <c r="I72" s="35">
        <v>5</v>
      </c>
      <c r="J72" s="36">
        <v>2</v>
      </c>
    </row>
    <row r="73">
      <c r="B73" s="29" t="s">
        <v>19</v>
      </c>
      <c r="C73" s="30">
        <v>43756.444356631946</v>
      </c>
      <c r="D73" s="31" t="s">
        <v>16</v>
      </c>
      <c r="E73" s="32"/>
      <c r="F73" s="32" t="s">
        <v>17</v>
      </c>
      <c r="G73" s="33" t="s">
        <v>18</v>
      </c>
      <c r="H73" s="34">
        <v>0.85589999999999999</v>
      </c>
      <c r="I73" s="35">
        <v>5</v>
      </c>
      <c r="J73" s="36">
        <v>4.2800000000000002</v>
      </c>
    </row>
    <row r="74">
      <c r="B74" s="37"/>
      <c r="C74" s="37"/>
      <c r="D74" s="38"/>
      <c r="E74" s="38"/>
      <c r="F74" s="38"/>
      <c r="G74" s="39"/>
      <c r="H74" s="40"/>
      <c r="I74" s="41">
        <f>SUM(I72:I73)</f>
        <v>10</v>
      </c>
      <c r="J74" s="40">
        <f>SUM(J72:J73)</f>
        <v>6.2800000000000002</v>
      </c>
    </row>
    <row r="75" ht="13.5">
      <c r="B75" s="23"/>
      <c r="C75" s="24"/>
      <c r="D75" s="24"/>
      <c r="E75" s="24"/>
      <c r="F75" s="24"/>
      <c r="G75" s="24"/>
      <c r="H75" s="24"/>
      <c r="I75" s="24"/>
      <c r="J75" s="25"/>
    </row>
    <row r="76" ht="15.75">
      <c r="B76" s="26" t="s">
        <v>35</v>
      </c>
      <c r="C76" s="27"/>
      <c r="D76" s="27"/>
      <c r="E76" s="27"/>
      <c r="F76" s="27"/>
      <c r="G76" s="27"/>
      <c r="H76" s="27"/>
      <c r="I76" s="27"/>
      <c r="J76" s="28"/>
    </row>
    <row r="77">
      <c r="B77" s="29" t="s">
        <v>36</v>
      </c>
      <c r="C77" s="30">
        <v>43756.444356631946</v>
      </c>
      <c r="D77" s="31" t="s">
        <v>37</v>
      </c>
      <c r="E77" s="32"/>
      <c r="F77" s="32" t="s">
        <v>17</v>
      </c>
      <c r="G77" s="33" t="s">
        <v>18</v>
      </c>
      <c r="H77" s="34">
        <v>113.6155</v>
      </c>
      <c r="I77" s="35">
        <v>0</v>
      </c>
      <c r="J77" s="36">
        <v>0</v>
      </c>
    </row>
    <row r="78">
      <c r="B78" s="37"/>
      <c r="C78" s="37"/>
      <c r="D78" s="38"/>
      <c r="E78" s="38"/>
      <c r="F78" s="38"/>
      <c r="G78" s="39"/>
      <c r="H78" s="40"/>
      <c r="I78" s="41">
        <f>SUM(I77)</f>
        <v>0</v>
      </c>
      <c r="J78" s="40">
        <f>SUM(J77)</f>
        <v>0</v>
      </c>
    </row>
    <row r="79" ht="13.5">
      <c r="B79" s="23"/>
      <c r="C79" s="24"/>
      <c r="D79" s="24"/>
      <c r="E79" s="24"/>
      <c r="F79" s="24"/>
      <c r="G79" s="24"/>
      <c r="H79" s="24"/>
      <c r="I79" s="24"/>
      <c r="J79" s="25"/>
    </row>
    <row r="80" ht="15.75">
      <c r="B80" s="26" t="s">
        <v>38</v>
      </c>
      <c r="C80" s="27"/>
      <c r="D80" s="27"/>
      <c r="E80" s="27"/>
      <c r="F80" s="27"/>
      <c r="G80" s="27"/>
      <c r="H80" s="27"/>
      <c r="I80" s="27"/>
      <c r="J80" s="28"/>
    </row>
    <row r="81">
      <c r="B81" s="29" t="s">
        <v>39</v>
      </c>
      <c r="C81" s="30">
        <v>43796.674806249997</v>
      </c>
      <c r="D81" s="31" t="s">
        <v>16</v>
      </c>
      <c r="E81" s="32"/>
      <c r="F81" s="32" t="s">
        <v>17</v>
      </c>
      <c r="G81" s="33" t="s">
        <v>40</v>
      </c>
      <c r="H81" s="34">
        <v>1</v>
      </c>
      <c r="I81" s="35">
        <v>200</v>
      </c>
      <c r="J81" s="36">
        <v>200</v>
      </c>
    </row>
    <row r="82">
      <c r="B82" s="29" t="s">
        <v>41</v>
      </c>
      <c r="C82" s="30">
        <v>43811.585874687495</v>
      </c>
      <c r="D82" s="31" t="s">
        <v>16</v>
      </c>
      <c r="E82" s="32"/>
      <c r="F82" s="32" t="s">
        <v>17</v>
      </c>
      <c r="G82" s="33" t="s">
        <v>40</v>
      </c>
      <c r="H82" s="34">
        <v>1</v>
      </c>
      <c r="I82" s="35">
        <v>200</v>
      </c>
      <c r="J82" s="36">
        <v>200</v>
      </c>
    </row>
    <row r="83">
      <c r="B83" s="37"/>
      <c r="C83" s="37"/>
      <c r="D83" s="38"/>
      <c r="E83" s="38"/>
      <c r="F83" s="38"/>
      <c r="G83" s="39"/>
      <c r="H83" s="40"/>
      <c r="I83" s="41">
        <f>SUM(I81:I82)</f>
        <v>400</v>
      </c>
      <c r="J83" s="40">
        <f>SUM(J81:J82)</f>
        <v>400</v>
      </c>
    </row>
    <row r="84" ht="13.5">
      <c r="B84" s="23"/>
      <c r="C84" s="24"/>
      <c r="D84" s="24"/>
      <c r="E84" s="24"/>
      <c r="F84" s="24"/>
      <c r="G84" s="24"/>
      <c r="H84" s="24"/>
      <c r="I84" s="24"/>
      <c r="J84" s="25"/>
    </row>
    <row r="85" ht="15.75">
      <c r="B85" s="26" t="s">
        <v>42</v>
      </c>
      <c r="C85" s="27"/>
      <c r="D85" s="27"/>
      <c r="E85" s="27"/>
      <c r="F85" s="27"/>
      <c r="G85" s="27"/>
      <c r="H85" s="27"/>
      <c r="I85" s="27"/>
      <c r="J85" s="28"/>
    </row>
    <row r="86">
      <c r="B86" s="29" t="s">
        <v>39</v>
      </c>
      <c r="C86" s="30">
        <v>43796.674806249997</v>
      </c>
      <c r="D86" s="31" t="s">
        <v>16</v>
      </c>
      <c r="E86" s="32"/>
      <c r="F86" s="32" t="s">
        <v>17</v>
      </c>
      <c r="G86" s="33" t="s">
        <v>18</v>
      </c>
      <c r="H86" s="34">
        <v>8</v>
      </c>
      <c r="I86" s="35">
        <v>10</v>
      </c>
      <c r="J86" s="36">
        <v>80</v>
      </c>
    </row>
    <row r="87">
      <c r="B87" s="29" t="s">
        <v>41</v>
      </c>
      <c r="C87" s="30">
        <v>43811.585874687495</v>
      </c>
      <c r="D87" s="31" t="s">
        <v>16</v>
      </c>
      <c r="E87" s="32"/>
      <c r="F87" s="32" t="s">
        <v>17</v>
      </c>
      <c r="G87" s="33" t="s">
        <v>18</v>
      </c>
      <c r="H87" s="34">
        <v>90</v>
      </c>
      <c r="I87" s="35">
        <v>10</v>
      </c>
      <c r="J87" s="36">
        <v>900</v>
      </c>
    </row>
    <row r="88">
      <c r="B88" s="37"/>
      <c r="C88" s="37"/>
      <c r="D88" s="38"/>
      <c r="E88" s="38"/>
      <c r="F88" s="38"/>
      <c r="G88" s="39"/>
      <c r="H88" s="40"/>
      <c r="I88" s="41">
        <f>SUM(I86:I87)</f>
        <v>20</v>
      </c>
      <c r="J88" s="40">
        <f>SUM(J86:J87)</f>
        <v>980</v>
      </c>
    </row>
    <row r="89" ht="13.5">
      <c r="B89" s="23"/>
      <c r="C89" s="24"/>
      <c r="D89" s="24"/>
      <c r="E89" s="24"/>
      <c r="F89" s="24"/>
      <c r="G89" s="24"/>
      <c r="H89" s="24"/>
      <c r="I89" s="24"/>
      <c r="J89" s="25"/>
    </row>
    <row r="90" ht="15.75">
      <c r="B90" s="26" t="s">
        <v>43</v>
      </c>
      <c r="C90" s="27"/>
      <c r="D90" s="27"/>
      <c r="E90" s="27"/>
      <c r="F90" s="27"/>
      <c r="G90" s="27"/>
      <c r="H90" s="27"/>
      <c r="I90" s="27"/>
      <c r="J90" s="28"/>
    </row>
    <row r="91">
      <c r="B91" s="29" t="s">
        <v>39</v>
      </c>
      <c r="C91" s="30">
        <v>43796.674806249997</v>
      </c>
      <c r="D91" s="31" t="s">
        <v>16</v>
      </c>
      <c r="E91" s="32"/>
      <c r="F91" s="32" t="s">
        <v>17</v>
      </c>
      <c r="G91" s="33" t="s">
        <v>44</v>
      </c>
      <c r="H91" s="34">
        <v>1</v>
      </c>
      <c r="I91" s="35">
        <v>0</v>
      </c>
      <c r="J91" s="36">
        <v>0</v>
      </c>
    </row>
    <row r="92">
      <c r="B92" s="29" t="s">
        <v>41</v>
      </c>
      <c r="C92" s="30">
        <v>43811.585874687495</v>
      </c>
      <c r="D92" s="31" t="s">
        <v>16</v>
      </c>
      <c r="E92" s="32"/>
      <c r="F92" s="32" t="s">
        <v>17</v>
      </c>
      <c r="G92" s="33" t="s">
        <v>44</v>
      </c>
      <c r="H92" s="34">
        <v>1</v>
      </c>
      <c r="I92" s="35">
        <v>50</v>
      </c>
      <c r="J92" s="36">
        <v>50</v>
      </c>
    </row>
    <row r="93">
      <c r="B93" s="37"/>
      <c r="C93" s="37"/>
      <c r="D93" s="38"/>
      <c r="E93" s="38"/>
      <c r="F93" s="38"/>
      <c r="G93" s="39"/>
      <c r="H93" s="40"/>
      <c r="I93" s="41">
        <f>SUM(I91:I92)</f>
        <v>50</v>
      </c>
      <c r="J93" s="40">
        <f>SUM(J91:J92)</f>
        <v>50</v>
      </c>
    </row>
    <row r="94">
      <c r="B94" s="42"/>
      <c r="C94" s="43"/>
      <c r="D94" s="44"/>
      <c r="E94" s="44"/>
      <c r="F94" s="44"/>
      <c r="G94" s="45"/>
      <c r="H94" s="45"/>
      <c r="I94" s="45"/>
      <c r="J94" s="45"/>
    </row>
    <row r="95" ht="12.75" customHeight="1">
      <c r="B95" s="46"/>
      <c r="C95" s="47"/>
      <c r="D95" s="46"/>
      <c r="E95" s="46"/>
      <c r="F95" s="46"/>
      <c r="G95" s="48"/>
      <c r="H95" s="48"/>
      <c r="I95" s="48"/>
      <c r="J95" s="48"/>
    </row>
  </sheetData>
  <mergeCells count="51">
    <mergeCell ref="B1:J1"/>
    <mergeCell ref="H7:J7"/>
    <mergeCell ref="G7:G8"/>
    <mergeCell ref="B7:E7"/>
    <mergeCell ref="D8:E8"/>
    <mergeCell ref="F7:F8"/>
    <mergeCell ref="B12:J12"/>
    <mergeCell ref="D13:E13"/>
    <mergeCell ref="D14:E14"/>
    <mergeCell ref="B17:J17"/>
    <mergeCell ref="D18:E18"/>
    <mergeCell ref="D19:E19"/>
    <mergeCell ref="B22:J22"/>
    <mergeCell ref="D23:E23"/>
    <mergeCell ref="B26:J26"/>
    <mergeCell ref="D27:E27"/>
    <mergeCell ref="B30:J30"/>
    <mergeCell ref="D31:E31"/>
    <mergeCell ref="B34:J34"/>
    <mergeCell ref="D35:E35"/>
    <mergeCell ref="B38:J38"/>
    <mergeCell ref="D39:E39"/>
    <mergeCell ref="B42:J42"/>
    <mergeCell ref="D43:E43"/>
    <mergeCell ref="B46:J46"/>
    <mergeCell ref="D47:E47"/>
    <mergeCell ref="B50:J50"/>
    <mergeCell ref="D51:E51"/>
    <mergeCell ref="B54:J54"/>
    <mergeCell ref="D55:E55"/>
    <mergeCell ref="D56:E56"/>
    <mergeCell ref="B59:J59"/>
    <mergeCell ref="D60:E60"/>
    <mergeCell ref="B63:J63"/>
    <mergeCell ref="D64:E64"/>
    <mergeCell ref="B67:J67"/>
    <mergeCell ref="D68:E68"/>
    <mergeCell ref="B71:J71"/>
    <mergeCell ref="D72:E72"/>
    <mergeCell ref="D73:E73"/>
    <mergeCell ref="B76:J76"/>
    <mergeCell ref="D77:E77"/>
    <mergeCell ref="B80:J80"/>
    <mergeCell ref="D81:E81"/>
    <mergeCell ref="D82:E82"/>
    <mergeCell ref="B85:J85"/>
    <mergeCell ref="D86:E86"/>
    <mergeCell ref="D87:E87"/>
    <mergeCell ref="B90:J90"/>
    <mergeCell ref="D91:E91"/>
    <mergeCell ref="D92:E92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2020-02-25T08:21:00Z</dcterms:modified>
</cp:coreProperties>
</file>