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1">Лист1!$A$8:$L$9</definedName>
    <definedName name="DocList2">Лист1!$A$14:$L$15</definedName>
    <definedName name="DocList3">Лист1!$A$20:$L$21</definedName>
    <definedName name="DocList4">Лист1!$A$26:$L$27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ONEY1">Лист1!$A$32:$L$32</definedName>
    <definedName name="MONEY2">Лист1!#REF!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range6">Лист1!#REF!</definedName>
    <definedName name="sectionPrice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L27"/>
  <c r="B26"/>
  <c r="L21"/>
  <c r="B20"/>
  <c r="L15"/>
  <c r="B14"/>
  <c r="L9"/>
  <c r="B8"/>
  <c r="C3"/>
  <c r="B31"/>
  <c r="B33"/>
</calcChain>
</file>

<file path=xl/sharedStrings.xml><?xml version="1.0" encoding="utf-8"?>
<sst xmlns="http://schemas.openxmlformats.org/spreadsheetml/2006/main">
  <si>
    <t xml:space="preserve"> ЗВІТ ПРО ОБІГ ГРОШОВИХ ЗАСОБІВ</t>
  </si>
  <si>
    <t>Період:</t>
  </si>
  <si>
    <t>Вхідні платежі:</t>
  </si>
  <si>
    <t>№ п/п</t>
  </si>
  <si>
    <t>Дата</t>
  </si>
  <si>
    <t>Номер</t>
  </si>
  <si>
    <t>Платник</t>
  </si>
  <si>
    <t>Тип розрахунку</t>
  </si>
  <si>
    <t>Сума</t>
  </si>
  <si>
    <t>60</t>
  </si>
  <si>
    <t>ФОП Лялецька №1</t>
  </si>
  <si>
    <t>Готівкою</t>
  </si>
  <si>
    <t>Разом:</t>
  </si>
  <si>
    <t>Вихідні платежі:</t>
  </si>
  <si>
    <t>Отримувач</t>
  </si>
  <si>
    <t>58</t>
  </si>
  <si>
    <t>Додаткові витрати:</t>
  </si>
  <si>
    <t>Стаття витрат</t>
  </si>
  <si>
    <t>69</t>
  </si>
  <si>
    <t>Канцтовары</t>
  </si>
  <si>
    <t>Фінансові операції:</t>
  </si>
  <si>
    <t>68</t>
  </si>
  <si>
    <t>Корегування залишку</t>
  </si>
  <si>
    <t>Залишки:</t>
  </si>
  <si>
    <t>UAH - Украинская гривна</t>
  </si>
</sst>
</file>

<file path=xl/styles.xml><?xml version="1.0" encoding="utf-8"?>
<styleSheet xmlns="http://schemas.openxmlformats.org/spreadsheetml/2006/main">
  <numFmts count="2">
    <numFmt numFmtId="164" formatCode="[$-FC22]d mmmm yyyy&quot; р.&quot; h:mm;@"/>
    <numFmt numFmtId="165" formatCode="[$-FC22]d mmmm yyyy&quot; р.&quot;;@"/>
  </numFmts>
  <fonts count="14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18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</border>
    <border>
      <left style="hair">
        <color indexed="55"/>
      </left>
      <top style="hair">
        <color indexed="55"/>
      </top>
      <bottom style="hair">
        <color indexed="23"/>
      </bottom>
    </border>
    <border>
      <right style="hair">
        <color indexed="55"/>
      </right>
      <top style="hair">
        <color indexed="55"/>
      </top>
      <bottom style="hair">
        <color indexed="23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top style="hair">
        <color indexed="23"/>
      </top>
    </border>
    <border>
      <left style="thin">
        <color indexed="23"/>
      </left>
      <top style="hair">
        <color indexed="23"/>
      </top>
      <bottom style="thin">
        <color indexed="55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/>
    <xf numFmtId="0" fontId="6" fillId="0" borderId="0" xfId="0" applyFont="1" applyAlignment="1">
      <alignment horizontal="center"/>
    </xf>
    <xf numFmtId="0" fontId="7" fillId="0" borderId="0" xfId="0" applyFont="1" applyFill="1" applyBorder="1" applyAlignment="1">
      <alignment horizontal="right"/>
    </xf>
    <xf numFmtId="14" fontId="4" fillId="2" borderId="0" xfId="0" applyNumberFormat="1" applyFont="1" applyFill="1" applyAlignment="1"/>
    <xf numFmtId="0" fontId="1" fillId="2" borderId="0" xfId="0" applyFont="1" applyFill="1"/>
    <xf numFmtId="14" fontId="5" fillId="2" borderId="0" xfId="0" applyNumberFormat="1" applyFont="1" applyFill="1" applyAlignment="1">
      <alignment horizontal="left"/>
    </xf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/>
    </xf>
    <xf numFmtId="164" fontId="10" fillId="0" borderId="8" xfId="0" applyNumberFormat="1" applyFont="1" applyFill="1" applyBorder="1" applyAlignment="1">
      <alignment horizontal="center"/>
    </xf>
    <xf numFmtId="164" fontId="10" fillId="0" borderId="9" xfId="0" applyNumberFormat="1" applyFont="1" applyFill="1" applyBorder="1" applyAlignment="1">
      <alignment horizontal="center"/>
    </xf>
    <xf numFmtId="0" fontId="10" fillId="0" borderId="10" xfId="0" applyNumberFormat="1" applyFont="1" applyFill="1" applyBorder="1" applyAlignment="1">
      <alignment horizontal="center"/>
    </xf>
    <xf numFmtId="165" fontId="8" fillId="0" borderId="10" xfId="0" applyNumberFormat="1" applyFont="1" applyBorder="1" applyAlignment="1">
      <alignment horizontal="left"/>
    </xf>
    <xf numFmtId="2" fontId="11" fillId="0" borderId="10" xfId="0" applyNumberFormat="1" applyFont="1" applyBorder="1" applyAlignment="1">
      <alignment horizontal="right"/>
    </xf>
    <xf numFmtId="0" fontId="7" fillId="0" borderId="11" xfId="0" applyFont="1" applyFill="1" applyBorder="1" applyAlignment="1">
      <alignment horizontal="right"/>
    </xf>
    <xf numFmtId="2" fontId="12" fillId="0" borderId="12" xfId="0" applyNumberFormat="1" applyFont="1" applyFill="1" applyBorder="1" applyAlignment="1">
      <alignment horizontal="right"/>
    </xf>
    <xf numFmtId="2" fontId="12" fillId="0" borderId="13" xfId="0" applyNumberFormat="1" applyFont="1" applyFill="1" applyBorder="1" applyAlignment="1">
      <alignment horizontal="right"/>
    </xf>
    <xf numFmtId="2" fontId="12" fillId="0" borderId="0" xfId="0" applyNumberFormat="1" applyFont="1" applyFill="1" applyBorder="1" applyAlignment="1">
      <alignment horizontal="right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2" fontId="1" fillId="0" borderId="2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L32" sqref="L32"/>
    </sheetView>
  </sheetViews>
  <sheetFormatPr defaultRowHeight="12.75"/>
  <cols>
    <col min="1" max="1" width="0.9999999" style="1" customWidth="1"/>
    <col min="2" max="3" width="8.14" style="1" customWidth="1"/>
    <col min="4" max="4" width="13.86" style="1" customWidth="1"/>
    <col min="5" max="5" width="7.29" style="1" customWidth="1"/>
    <col min="6" max="6" width="11.43" style="1" customWidth="1"/>
    <col min="7" max="7" width="10.57" style="1" customWidth="1"/>
    <col min="8" max="8" width="9.71" style="1" customWidth="1"/>
    <col min="9" max="9" width="7" style="1" customWidth="1"/>
    <col min="10" max="10" width="8.29" style="1" customWidth="1"/>
    <col min="11" max="11" width="16.86" style="1" customWidth="1"/>
    <col min="12" max="12" width="14.43" style="1" customWidth="1"/>
    <col min="13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13.5" customHeight="1">
      <c r="B3" s="4" t="s">
        <v>1</v>
      </c>
      <c r="C3" s="4" t="str">
        <f>CONCATENATE("з "&amp;"01.08.2016"," по "&amp;"30.09.2016")</f>
        <v>з 01.08.2016 по 30.09.2016</v>
      </c>
      <c r="D3" s="5"/>
      <c r="E3" s="5"/>
      <c r="F3" s="6"/>
      <c r="G3" s="6"/>
      <c r="H3" s="6"/>
      <c r="I3" s="6"/>
      <c r="J3" s="6"/>
      <c r="K3" s="6"/>
      <c r="L3" s="6"/>
    </row>
    <row r="4" ht="12.75" customHeight="1">
      <c r="B4" s="7"/>
      <c r="C4" s="7"/>
      <c r="D4" s="7"/>
      <c r="E4" s="7"/>
      <c r="F4" s="7"/>
      <c r="G4" s="7"/>
      <c r="H4" s="7"/>
    </row>
    <row r="5" ht="12.75" customHeight="1">
      <c r="B5" s="8" t="s">
        <v>2</v>
      </c>
      <c r="C5" s="8"/>
      <c r="D5" s="9"/>
      <c r="E5" s="10"/>
      <c r="F5" s="9"/>
      <c r="G5" s="9"/>
      <c r="H5" s="9"/>
      <c r="I5" s="9"/>
      <c r="J5" s="9"/>
      <c r="K5" s="9"/>
      <c r="L5" s="9"/>
    </row>
    <row r="6" ht="12.75" customHeight="1">
      <c r="A6" s="11"/>
      <c r="B6" s="12" t="s">
        <v>3</v>
      </c>
      <c r="C6" s="13" t="s">
        <v>4</v>
      </c>
      <c r="D6" s="14"/>
      <c r="E6" s="12" t="s">
        <v>5</v>
      </c>
      <c r="F6" s="12"/>
      <c r="G6" s="12" t="s">
        <v>6</v>
      </c>
      <c r="H6" s="12"/>
      <c r="I6" s="12"/>
      <c r="J6" s="12"/>
      <c r="K6" s="12" t="s">
        <v>7</v>
      </c>
      <c r="L6" s="12" t="s">
        <v>8</v>
      </c>
    </row>
    <row r="7" ht="12.75" customHeight="1">
      <c r="A7" s="11"/>
      <c r="B7" s="15"/>
      <c r="C7" s="16"/>
      <c r="D7" s="17"/>
      <c r="E7" s="18"/>
      <c r="F7" s="18"/>
      <c r="G7" s="18"/>
      <c r="H7" s="18"/>
      <c r="I7" s="18"/>
      <c r="J7" s="18"/>
      <c r="K7" s="15"/>
      <c r="L7" s="18"/>
    </row>
    <row r="8" ht="12.75" customHeight="1">
      <c r="A8" s="11"/>
      <c r="B8" s="19" t="e">
        <f>DocList1_NUM</f>
        <v>#NAME?</v>
      </c>
      <c r="C8" s="20">
        <v>42612.349605868054</v>
      </c>
      <c r="D8" s="21"/>
      <c r="E8" s="22" t="s">
        <v>9</v>
      </c>
      <c r="F8" s="22"/>
      <c r="G8" s="23" t="s">
        <v>10</v>
      </c>
      <c r="H8" s="23"/>
      <c r="I8" s="23"/>
      <c r="J8" s="23"/>
      <c r="K8" s="23" t="s">
        <v>11</v>
      </c>
      <c r="L8" s="24">
        <v>2500</v>
      </c>
    </row>
    <row r="9" ht="12.75" customHeight="1">
      <c r="A9" s="11"/>
      <c r="B9" s="25" t="s">
        <v>12</v>
      </c>
      <c r="C9" s="25"/>
      <c r="D9" s="25"/>
      <c r="E9" s="25"/>
      <c r="F9" s="25"/>
      <c r="G9" s="25"/>
      <c r="H9" s="25"/>
      <c r="I9" s="25"/>
      <c r="J9" s="25"/>
      <c r="K9" s="26"/>
      <c r="L9" s="27">
        <f>SUM(L8)</f>
        <v>2500</v>
      </c>
    </row>
    <row r="10" ht="12.75" customHeight="1">
      <c r="B10" s="7"/>
      <c r="C10" s="7"/>
      <c r="D10" s="7"/>
      <c r="E10" s="7"/>
      <c r="F10" s="7"/>
      <c r="G10" s="7"/>
      <c r="H10" s="7"/>
    </row>
    <row r="11" ht="12.75" customHeight="1">
      <c r="B11" s="8" t="s">
        <v>13</v>
      </c>
      <c r="C11" s="8"/>
      <c r="D11" s="9"/>
      <c r="E11" s="10"/>
      <c r="F11" s="9"/>
      <c r="G11" s="9"/>
      <c r="H11" s="9"/>
      <c r="I11" s="9"/>
      <c r="J11" s="9"/>
      <c r="K11" s="9"/>
      <c r="L11" s="9"/>
    </row>
    <row r="12" ht="12.75" customHeight="1">
      <c r="A12" s="11"/>
      <c r="B12" s="12" t="s">
        <v>3</v>
      </c>
      <c r="C12" s="13" t="s">
        <v>4</v>
      </c>
      <c r="D12" s="14"/>
      <c r="E12" s="12" t="s">
        <v>5</v>
      </c>
      <c r="F12" s="12"/>
      <c r="G12" s="12" t="s">
        <v>14</v>
      </c>
      <c r="H12" s="12"/>
      <c r="I12" s="12"/>
      <c r="J12" s="12"/>
      <c r="K12" s="12" t="s">
        <v>7</v>
      </c>
      <c r="L12" s="12" t="s">
        <v>8</v>
      </c>
    </row>
    <row r="13" ht="12.75" customHeight="1">
      <c r="A13" s="11"/>
      <c r="B13" s="15"/>
      <c r="C13" s="16"/>
      <c r="D13" s="17"/>
      <c r="E13" s="18"/>
      <c r="F13" s="18"/>
      <c r="G13" s="18"/>
      <c r="H13" s="18"/>
      <c r="I13" s="18"/>
      <c r="J13" s="18"/>
      <c r="K13" s="15"/>
      <c r="L13" s="18"/>
    </row>
    <row r="14" ht="12.75" customHeight="1">
      <c r="A14" s="11"/>
      <c r="B14" s="19" t="e">
        <f>DocList2_NUM</f>
        <v>#NAME?</v>
      </c>
      <c r="C14" s="20">
        <v>42611.698744872687</v>
      </c>
      <c r="D14" s="21"/>
      <c r="E14" s="22" t="s">
        <v>15</v>
      </c>
      <c r="F14" s="22"/>
      <c r="G14" s="23" t="s">
        <v>10</v>
      </c>
      <c r="H14" s="23"/>
      <c r="I14" s="23"/>
      <c r="J14" s="23"/>
      <c r="K14" s="23" t="s">
        <v>11</v>
      </c>
      <c r="L14" s="24">
        <v>5000</v>
      </c>
    </row>
    <row r="15" ht="12.75" customHeight="1">
      <c r="A15" s="11"/>
      <c r="B15" s="25" t="s">
        <v>12</v>
      </c>
      <c r="C15" s="25"/>
      <c r="D15" s="25"/>
      <c r="E15" s="25"/>
      <c r="F15" s="25"/>
      <c r="G15" s="25"/>
      <c r="H15" s="25"/>
      <c r="I15" s="25"/>
      <c r="J15" s="25"/>
      <c r="K15" s="26"/>
      <c r="L15" s="27">
        <f>SUM(L14)</f>
        <v>5000</v>
      </c>
    </row>
    <row r="16" ht="12.75" customHeight="1"/>
    <row r="17" ht="12.75" customHeight="1">
      <c r="B17" s="8" t="s">
        <v>16</v>
      </c>
      <c r="C17" s="8"/>
      <c r="D17" s="9"/>
      <c r="E17" s="10"/>
      <c r="F17" s="9"/>
      <c r="G17" s="9"/>
      <c r="H17" s="9"/>
      <c r="I17" s="9"/>
      <c r="J17" s="9"/>
      <c r="K17" s="9"/>
      <c r="L17" s="9"/>
    </row>
    <row r="18" ht="12.75" customHeight="1">
      <c r="A18" s="11"/>
      <c r="B18" s="12" t="s">
        <v>3</v>
      </c>
      <c r="C18" s="13" t="s">
        <v>4</v>
      </c>
      <c r="D18" s="14"/>
      <c r="E18" s="12" t="s">
        <v>5</v>
      </c>
      <c r="F18" s="12"/>
      <c r="G18" s="12" t="s">
        <v>17</v>
      </c>
      <c r="H18" s="12"/>
      <c r="I18" s="12"/>
      <c r="J18" s="12"/>
      <c r="K18" s="12" t="s">
        <v>7</v>
      </c>
      <c r="L18" s="12" t="s">
        <v>8</v>
      </c>
    </row>
    <row r="19" ht="12.75" customHeight="1">
      <c r="A19" s="11"/>
      <c r="B19" s="15"/>
      <c r="C19" s="16"/>
      <c r="D19" s="17"/>
      <c r="E19" s="18"/>
      <c r="F19" s="18"/>
      <c r="G19" s="18"/>
      <c r="H19" s="18"/>
      <c r="I19" s="18"/>
      <c r="J19" s="18"/>
      <c r="K19" s="15"/>
      <c r="L19" s="18"/>
    </row>
    <row r="20" ht="12.75" customHeight="1">
      <c r="A20" s="11"/>
      <c r="B20" s="19" t="e">
        <f>DocList3_NUM</f>
        <v>#NAME?</v>
      </c>
      <c r="C20" s="20">
        <v>42621.399335879629</v>
      </c>
      <c r="D20" s="21"/>
      <c r="E20" s="22" t="s">
        <v>18</v>
      </c>
      <c r="F20" s="22"/>
      <c r="G20" s="23" t="s">
        <v>19</v>
      </c>
      <c r="H20" s="23"/>
      <c r="I20" s="23"/>
      <c r="J20" s="23"/>
      <c r="K20" s="23" t="s">
        <v>11</v>
      </c>
      <c r="L20" s="24">
        <v>45</v>
      </c>
    </row>
    <row r="21" ht="12.75" customHeight="1">
      <c r="A21" s="11"/>
      <c r="B21" s="25" t="s">
        <v>12</v>
      </c>
      <c r="C21" s="25"/>
      <c r="D21" s="25"/>
      <c r="E21" s="25"/>
      <c r="F21" s="25"/>
      <c r="G21" s="25"/>
      <c r="H21" s="25"/>
      <c r="I21" s="25"/>
      <c r="J21" s="25"/>
      <c r="K21" s="26"/>
      <c r="L21" s="27">
        <f>SUM(L20)</f>
        <v>45</v>
      </c>
    </row>
    <row r="22" ht="12.75" customHeight="1">
      <c r="A22" s="11"/>
      <c r="B22" s="7"/>
      <c r="C22" s="7"/>
      <c r="D22" s="7"/>
      <c r="E22" s="7"/>
      <c r="F22" s="7"/>
      <c r="G22" s="7"/>
      <c r="H22" s="7"/>
      <c r="I22" s="7"/>
      <c r="J22" s="7"/>
      <c r="K22" s="28"/>
      <c r="L22" s="28"/>
    </row>
    <row r="23" ht="12.75" customHeight="1">
      <c r="B23" s="8" t="s">
        <v>20</v>
      </c>
      <c r="C23" s="8"/>
      <c r="D23" s="9"/>
      <c r="E23" s="10"/>
      <c r="F23" s="9"/>
      <c r="G23" s="9"/>
      <c r="H23" s="9"/>
      <c r="I23" s="9"/>
      <c r="J23" s="9"/>
      <c r="K23" s="9"/>
      <c r="L23" s="9"/>
    </row>
    <row r="24" ht="12.75" customHeight="1">
      <c r="A24" s="11"/>
      <c r="B24" s="12" t="s">
        <v>3</v>
      </c>
      <c r="C24" s="13" t="s">
        <v>4</v>
      </c>
      <c r="D24" s="14"/>
      <c r="E24" s="12" t="s">
        <v>5</v>
      </c>
      <c r="F24" s="12"/>
      <c r="G24" s="12" t="s">
        <v>17</v>
      </c>
      <c r="H24" s="12"/>
      <c r="I24" s="12"/>
      <c r="J24" s="12"/>
      <c r="K24" s="12" t="s">
        <v>7</v>
      </c>
      <c r="L24" s="12" t="s">
        <v>8</v>
      </c>
    </row>
    <row r="25" ht="12.75" customHeight="1">
      <c r="A25" s="11"/>
      <c r="B25" s="15"/>
      <c r="C25" s="16"/>
      <c r="D25" s="17"/>
      <c r="E25" s="18"/>
      <c r="F25" s="18"/>
      <c r="G25" s="18"/>
      <c r="H25" s="18"/>
      <c r="I25" s="18"/>
      <c r="J25" s="18"/>
      <c r="K25" s="15"/>
      <c r="L25" s="18"/>
    </row>
    <row r="26" ht="12.75" customHeight="1">
      <c r="A26" s="11"/>
      <c r="B26" s="19" t="e">
        <f>DocList4_NUM</f>
        <v>#NAME?</v>
      </c>
      <c r="C26" s="20">
        <v>42614.59872091435</v>
      </c>
      <c r="D26" s="21"/>
      <c r="E26" s="22" t="s">
        <v>21</v>
      </c>
      <c r="F26" s="22"/>
      <c r="G26" s="23" t="s">
        <v>22</v>
      </c>
      <c r="H26" s="23"/>
      <c r="I26" s="23"/>
      <c r="J26" s="23"/>
      <c r="K26" s="23" t="s">
        <v>11</v>
      </c>
      <c r="L26" s="24">
        <v>60</v>
      </c>
    </row>
    <row r="27" ht="12.75" customHeight="1">
      <c r="A27" s="11"/>
      <c r="B27" s="25" t="s">
        <v>12</v>
      </c>
      <c r="C27" s="25"/>
      <c r="D27" s="25"/>
      <c r="E27" s="25"/>
      <c r="F27" s="25"/>
      <c r="G27" s="25"/>
      <c r="H27" s="25"/>
      <c r="I27" s="25"/>
      <c r="J27" s="25"/>
      <c r="K27" s="26"/>
      <c r="L27" s="27">
        <f>SUM(L26)</f>
        <v>60</v>
      </c>
    </row>
    <row r="28" ht="12.75" customHeight="1">
      <c r="A28" s="11"/>
      <c r="B28" s="7"/>
      <c r="C28" s="7"/>
      <c r="D28" s="7"/>
      <c r="E28" s="7"/>
      <c r="F28" s="7"/>
      <c r="G28" s="7"/>
      <c r="H28" s="7"/>
      <c r="I28" s="7"/>
      <c r="J28" s="7"/>
      <c r="K28" s="28"/>
      <c r="L28" s="28"/>
    </row>
    <row r="29" ht="12.75" customHeight="1"/>
    <row r="30" ht="12.75" customHeight="1">
      <c r="B30" s="8" t="s">
        <v>23</v>
      </c>
      <c r="C30" s="8"/>
      <c r="D30" s="9"/>
      <c r="E30" s="10"/>
      <c r="F30" s="9"/>
      <c r="G30" s="9"/>
      <c r="H30" s="9"/>
      <c r="I30" s="9"/>
      <c r="J30" s="9"/>
      <c r="K30" s="9"/>
      <c r="L30" s="9"/>
    </row>
    <row r="31" ht="12.75" customHeight="1">
      <c r="B31" s="29" t="str">
        <f>CONCATENATE("Залишки по касі на ","30.09.2016")</f>
        <v>Залишки по касі на 30.09.2016</v>
      </c>
      <c r="C31" s="30"/>
      <c r="D31" s="30"/>
      <c r="E31" s="30"/>
      <c r="F31" s="30"/>
      <c r="G31" s="30"/>
      <c r="H31" s="30"/>
      <c r="I31" s="30"/>
      <c r="J31" s="30"/>
      <c r="K31" s="31"/>
      <c r="L31" s="32" t="s">
        <v>8</v>
      </c>
    </row>
    <row r="32" ht="12.75" customHeight="1">
      <c r="B32" s="33" t="s">
        <v>24</v>
      </c>
      <c r="C32" s="34"/>
      <c r="D32" s="34"/>
      <c r="E32" s="34"/>
      <c r="F32" s="34"/>
      <c r="G32" s="34"/>
      <c r="H32" s="34"/>
      <c r="I32" s="34"/>
      <c r="J32" s="34"/>
      <c r="K32" s="34"/>
      <c r="L32" s="35">
        <v>-2485</v>
      </c>
    </row>
    <row r="33" ht="12.75" customHeight="1">
      <c r="B33" s="29" t="str">
        <f>CONCATENATE("Залишки на банківських рахунках на ","30.09.2016")</f>
        <v>Залишки на банківських рахунках на 30.09.2016</v>
      </c>
      <c r="C33" s="30"/>
      <c r="D33" s="30"/>
      <c r="E33" s="30"/>
      <c r="F33" s="30"/>
      <c r="G33" s="30"/>
      <c r="H33" s="30"/>
      <c r="I33" s="30"/>
      <c r="J33" s="30"/>
      <c r="K33" s="31"/>
      <c r="L33" s="32" t="s">
        <v>8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</sheetData>
  <mergeCells count="44">
    <mergeCell ref="B1:L1"/>
    <mergeCell ref="L6:L7"/>
    <mergeCell ref="B6:B7"/>
    <mergeCell ref="G6:J7"/>
    <mergeCell ref="L12:L13"/>
    <mergeCell ref="B18:B19"/>
    <mergeCell ref="L18:L19"/>
    <mergeCell ref="C6:D7"/>
    <mergeCell ref="E12:F13"/>
    <mergeCell ref="E6:F7"/>
    <mergeCell ref="L24:L25"/>
    <mergeCell ref="B27:J27"/>
    <mergeCell ref="B33:K33"/>
    <mergeCell ref="K6:K7"/>
    <mergeCell ref="K12:K13"/>
    <mergeCell ref="K18:K19"/>
    <mergeCell ref="B31:K31"/>
    <mergeCell ref="C18:D19"/>
    <mergeCell ref="E18:F19"/>
    <mergeCell ref="G18:J19"/>
    <mergeCell ref="B12:B13"/>
    <mergeCell ref="C12:D13"/>
    <mergeCell ref="B24:B25"/>
    <mergeCell ref="C24:D25"/>
    <mergeCell ref="E24:F25"/>
    <mergeCell ref="G24:J25"/>
    <mergeCell ref="B9:J9"/>
    <mergeCell ref="G12:J13"/>
    <mergeCell ref="B15:J15"/>
    <mergeCell ref="B21:J21"/>
    <mergeCell ref="K24:K25"/>
    <mergeCell ref="C8:D8"/>
    <mergeCell ref="E8:F8"/>
    <mergeCell ref="G8:J8"/>
    <mergeCell ref="C14:D14"/>
    <mergeCell ref="G14:J14"/>
    <mergeCell ref="E14:F14"/>
    <mergeCell ref="G20:J20"/>
    <mergeCell ref="E20:F20"/>
    <mergeCell ref="C20:D20"/>
    <mergeCell ref="G26:J26"/>
    <mergeCell ref="E26:F26"/>
    <mergeCell ref="C26:D26"/>
    <mergeCell ref="B32:K32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2012-02-20T12:00:01Z</cp:lastPrinted>
  <dcterms:created xsi:type="dcterms:W3CDTF">2001-10-10T06:27:02Z</dcterms:created>
  <dcterms:modified xsi:type="dcterms:W3CDTF">2016-09-14T19:46:57Z</dcterms:modified>
</cp:coreProperties>
</file>