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Лист1!$A$7:$I$41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l="1" r="I41"/>
</calcChain>
</file>

<file path=xl/sharedStrings.xml><?xml version="1.0" encoding="utf-8"?>
<sst xmlns="http://schemas.openxmlformats.org/spreadsheetml/2006/main">
  <si>
    <t>Відомість заборгованості перед постачальниками (Кредитори)</t>
  </si>
  <si>
    <t>05.11.2024</t>
  </si>
  <si>
    <t>№</t>
  </si>
  <si>
    <t>Конрагент</t>
  </si>
  <si>
    <t>Без готівковий</t>
  </si>
  <si>
    <t>Готівкою</t>
  </si>
  <si>
    <t>Сума боргу</t>
  </si>
  <si>
    <t>Admin SP</t>
  </si>
  <si>
    <t>Tect2</t>
  </si>
  <si>
    <t>База волинська ФОП Лазаренко Ю.</t>
  </si>
  <si>
    <t>БМК( м. Бердичів)</t>
  </si>
  <si>
    <t>ВСП Техногаз ТОВ</t>
  </si>
  <si>
    <t>Євроальянс м.Новоград Волинський</t>
  </si>
  <si>
    <t>Мегамаркет</t>
  </si>
  <si>
    <t>ПАТ Ковчег і Ко"</t>
  </si>
  <si>
    <t>ПП Скворцова В.С. смт.Немішаєве</t>
  </si>
  <si>
    <t>Реалізація фірмова (пік-ап)</t>
  </si>
  <si>
    <t>Ринок Дмитровка</t>
  </si>
  <si>
    <t>С.П.Д. Матата</t>
  </si>
  <si>
    <t>СЕРБIН В.I. ФОП №1</t>
  </si>
  <si>
    <t>Скворцов О.О.</t>
  </si>
  <si>
    <t>Скочище ТОВ "Брусилів-мясо"</t>
  </si>
  <si>
    <t xml:space="preserve">СПД Мордвінова В.В.м. Київ Волинська  "Ернест"</t>
  </si>
  <si>
    <t>Таня Макаров</t>
  </si>
  <si>
    <t>ТОВ Київ-Агробест"</t>
  </si>
  <si>
    <t>ТОВ МАТІМЕКС-УКРАЇНА"</t>
  </si>
  <si>
    <t>Торгова точка Жуляни Володя</t>
  </si>
  <si>
    <t>ФГ"Старт"</t>
  </si>
  <si>
    <t>ФОП Test А.А.2</t>
  </si>
  <si>
    <t>ФОП Асеева1</t>
  </si>
  <si>
    <t>ФОП Граждан</t>
  </si>
  <si>
    <t>ФОП Губрієнко( Юра) м.Київ Марка Вовчка(Подольська база)</t>
  </si>
  <si>
    <t>ФОП Дорожинська С.І. м. Бердичів ринок "Привокзальний"</t>
  </si>
  <si>
    <t>ФО-П ЖУРАВЛЬОВА_1</t>
  </si>
  <si>
    <t>ФОП Корнілова1</t>
  </si>
  <si>
    <t>ФОП Лялецька</t>
  </si>
  <si>
    <t>ФОП Лялецька №11</t>
  </si>
  <si>
    <t>ФОП Тищенко Ю.А. м. Іршанськ</t>
  </si>
  <si>
    <t>ФОП Топольницький Р.В.</t>
  </si>
  <si>
    <t>ФОП Ущапівський Ю.О.</t>
  </si>
  <si>
    <t>ФОП Щербатюк І.П. смт.Корнин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</si>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</sst>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6" fillId="0" borderId="9" xfId="0" applyNumberFormat="1" applyFont="1" applyBorder="1" applyAlignment="1">
      <alignment horizontal="right"/>
    </xf>
    <xf numFmtId="0" fontId="7" fillId="3" borderId="13" xfId="0" applyFont="1" applyFill="1" applyBorder="1"/>
    <xf numFmtId="164" fontId="8" fillId="3" borderId="14" xfId="0" applyNumberFormat="1" applyFont="1" applyFill="1" applyBorder="1"/>
    <xf numFmtId="0" fontId="9" fillId="3" borderId="14" xfId="0" applyFont="1" applyFill="1" applyBorder="1"/>
    <xf numFmtId="0" fontId="10" fillId="3" borderId="14" xfId="0" applyFont="1" applyFill="1" applyBorder="1"/>
    <xf numFmtId="2" fontId="7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5.140625" style="1" customWidth="1"/>
    <col min="3" max="3" width="29.42578" style="1" customWidth="1"/>
    <col min="4" max="4" width="7.710938" style="1" customWidth="1"/>
    <col min="5" max="5" width="15.28516" style="1" customWidth="1"/>
    <col min="6" max="6" width="14" style="1" customWidth="1"/>
    <col min="7" max="7" width="13.57031" style="1" customWidth="1"/>
    <col min="8" max="8" width="13.28516" style="1" customWidth="1"/>
    <col min="9" max="9" width="12.71094" style="1" customWidth="1"/>
    <col min="10" max="16384" width="9.140625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</row>
    <row r="2" ht="9" customHeight="1">
      <c r="B2" s="2"/>
      <c r="C2" s="2"/>
      <c r="D2" s="2"/>
      <c r="E2" s="2"/>
      <c r="F2" s="2"/>
      <c r="G2" s="2"/>
      <c r="H2" s="2"/>
      <c r="I2" s="2"/>
    </row>
    <row r="3" ht="11.25" customHeight="1">
      <c r="B3" s="3" t="s">
        <v>1</v>
      </c>
      <c r="C3" s="3"/>
      <c r="D3" s="3"/>
      <c r="E3" s="3"/>
      <c r="F3" s="3"/>
      <c r="G3" s="3"/>
      <c r="H3" s="3"/>
      <c r="I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4" t="s">
        <v>4</v>
      </c>
      <c r="H5" s="4" t="s">
        <v>5</v>
      </c>
      <c r="I5" s="4" t="s">
        <v>6</v>
      </c>
    </row>
    <row r="6" ht="15.75" customHeight="1">
      <c r="B6" s="8"/>
      <c r="C6" s="9"/>
      <c r="D6" s="10"/>
      <c r="E6" s="10"/>
      <c r="F6" s="11"/>
      <c r="G6" s="12"/>
      <c r="H6" s="12"/>
      <c r="I6" s="8"/>
    </row>
    <row r="7" ht="12.75" customHeight="1">
      <c r="B7" s="13">
        <v>1</v>
      </c>
      <c r="C7" s="14" t="s">
        <v>7</v>
      </c>
      <c r="D7" s="15"/>
      <c r="E7" s="15"/>
      <c r="F7" s="16"/>
      <c r="G7" s="17">
        <v>115.34999999999999</v>
      </c>
      <c r="H7" s="17">
        <v>780</v>
      </c>
      <c r="I7" s="17">
        <v>1173.4000000000001</v>
      </c>
    </row>
    <row r="8" ht="12.75" customHeight="1">
      <c r="B8" s="13">
        <v>2</v>
      </c>
      <c r="C8" s="14" t="s">
        <v>8</v>
      </c>
      <c r="D8" s="15"/>
      <c r="E8" s="15"/>
      <c r="F8" s="16"/>
      <c r="G8" s="17">
        <v>0</v>
      </c>
      <c r="H8" s="17">
        <v>182935</v>
      </c>
      <c r="I8" s="17">
        <v>182935</v>
      </c>
    </row>
    <row r="9" ht="12.75" customHeight="1">
      <c r="B9" s="13">
        <v>3</v>
      </c>
      <c r="C9" s="14" t="s">
        <v>9</v>
      </c>
      <c r="D9" s="15"/>
      <c r="E9" s="15"/>
      <c r="F9" s="16"/>
      <c r="G9" s="17">
        <v>95</v>
      </c>
      <c r="H9" s="17">
        <v>460</v>
      </c>
      <c r="I9" s="17">
        <v>555</v>
      </c>
    </row>
    <row r="10" ht="12.75" customHeight="1">
      <c r="B10" s="13">
        <v>4</v>
      </c>
      <c r="C10" s="14" t="s">
        <v>10</v>
      </c>
      <c r="D10" s="15"/>
      <c r="E10" s="15"/>
      <c r="F10" s="16"/>
      <c r="G10" s="17">
        <v>45</v>
      </c>
      <c r="H10" s="17">
        <v>0</v>
      </c>
      <c r="I10" s="17">
        <v>45</v>
      </c>
    </row>
    <row r="11" ht="12.75" customHeight="1">
      <c r="B11" s="13">
        <v>5</v>
      </c>
      <c r="C11" s="14" t="s">
        <v>11</v>
      </c>
      <c r="D11" s="15"/>
      <c r="E11" s="15"/>
      <c r="F11" s="16"/>
      <c r="G11" s="17">
        <v>0</v>
      </c>
      <c r="H11" s="17">
        <v>146.40000000000001</v>
      </c>
      <c r="I11" s="17">
        <v>146.40000000000001</v>
      </c>
    </row>
    <row r="12" ht="12.75" customHeight="1">
      <c r="B12" s="13">
        <v>6</v>
      </c>
      <c r="C12" s="14" t="s">
        <v>12</v>
      </c>
      <c r="D12" s="15"/>
      <c r="E12" s="15"/>
      <c r="F12" s="16"/>
      <c r="G12" s="17">
        <v>0</v>
      </c>
      <c r="H12" s="17">
        <v>5996.6000000000004</v>
      </c>
      <c r="I12" s="17">
        <v>5996.6000000000004</v>
      </c>
    </row>
    <row r="13" ht="12.75" customHeight="1">
      <c r="B13" s="13">
        <v>7</v>
      </c>
      <c r="C13" s="14" t="s">
        <v>13</v>
      </c>
      <c r="D13" s="15"/>
      <c r="E13" s="15"/>
      <c r="F13" s="16"/>
      <c r="G13" s="17">
        <v>0</v>
      </c>
      <c r="H13" s="17">
        <v>1</v>
      </c>
      <c r="I13" s="17">
        <v>1</v>
      </c>
    </row>
    <row r="14" ht="12.75" customHeight="1">
      <c r="B14" s="13">
        <v>8</v>
      </c>
      <c r="C14" s="14" t="s">
        <v>14</v>
      </c>
      <c r="D14" s="15"/>
      <c r="E14" s="15"/>
      <c r="F14" s="16"/>
      <c r="G14" s="17">
        <v>0</v>
      </c>
      <c r="H14" s="17">
        <v>50000</v>
      </c>
      <c r="I14" s="17">
        <v>50000</v>
      </c>
    </row>
    <row r="15" ht="12.75" customHeight="1">
      <c r="B15" s="13">
        <v>9</v>
      </c>
      <c r="C15" s="14" t="s">
        <v>15</v>
      </c>
      <c r="D15" s="15"/>
      <c r="E15" s="15"/>
      <c r="F15" s="16"/>
      <c r="G15" s="17">
        <v>71.859999999999999</v>
      </c>
      <c r="H15" s="17">
        <v>354.72000000000003</v>
      </c>
      <c r="I15" s="17">
        <v>298.62</v>
      </c>
    </row>
    <row r="16" ht="12.75" customHeight="1">
      <c r="B16" s="13">
        <v>10</v>
      </c>
      <c r="C16" s="14" t="s">
        <v>16</v>
      </c>
      <c r="D16" s="15"/>
      <c r="E16" s="15"/>
      <c r="F16" s="16"/>
      <c r="G16" s="17">
        <v>0</v>
      </c>
      <c r="H16" s="17">
        <v>20000</v>
      </c>
      <c r="I16" s="17">
        <v>20000</v>
      </c>
    </row>
    <row r="17" ht="12.75" customHeight="1">
      <c r="B17" s="13">
        <v>11</v>
      </c>
      <c r="C17" s="14" t="s">
        <v>17</v>
      </c>
      <c r="D17" s="15"/>
      <c r="E17" s="15"/>
      <c r="F17" s="16"/>
      <c r="G17" s="17">
        <v>0</v>
      </c>
      <c r="H17" s="17">
        <v>2000</v>
      </c>
      <c r="I17" s="17">
        <v>1609.06</v>
      </c>
    </row>
    <row r="18" ht="12.75" customHeight="1">
      <c r="B18" s="13">
        <v>12</v>
      </c>
      <c r="C18" s="14" t="s">
        <v>18</v>
      </c>
      <c r="D18" s="15"/>
      <c r="E18" s="15"/>
      <c r="F18" s="16"/>
      <c r="G18" s="17">
        <v>0</v>
      </c>
      <c r="H18" s="17">
        <v>160560</v>
      </c>
      <c r="I18" s="17">
        <v>160293.54999999999</v>
      </c>
    </row>
    <row r="19" ht="12.75" customHeight="1">
      <c r="B19" s="13">
        <v>13</v>
      </c>
      <c r="C19" s="14" t="s">
        <v>19</v>
      </c>
      <c r="D19" s="15"/>
      <c r="E19" s="15"/>
      <c r="F19" s="16"/>
      <c r="G19" s="17">
        <v>8764.3799999999992</v>
      </c>
      <c r="H19" s="17">
        <v>0</v>
      </c>
      <c r="I19" s="17">
        <v>8764.3799999999992</v>
      </c>
    </row>
    <row r="20" ht="12.75" customHeight="1">
      <c r="B20" s="13">
        <v>14</v>
      </c>
      <c r="C20" s="14" t="s">
        <v>20</v>
      </c>
      <c r="D20" s="15"/>
      <c r="E20" s="15"/>
      <c r="F20" s="16"/>
      <c r="G20" s="17">
        <v>0</v>
      </c>
      <c r="H20" s="17">
        <v>1050</v>
      </c>
      <c r="I20" s="17">
        <v>1050</v>
      </c>
    </row>
    <row r="21" ht="12.75" customHeight="1">
      <c r="B21" s="13">
        <v>15</v>
      </c>
      <c r="C21" s="14" t="s">
        <v>21</v>
      </c>
      <c r="D21" s="15"/>
      <c r="E21" s="15"/>
      <c r="F21" s="16"/>
      <c r="G21" s="17">
        <v>0</v>
      </c>
      <c r="H21" s="17">
        <v>645.12</v>
      </c>
      <c r="I21" s="17">
        <v>645.12</v>
      </c>
    </row>
    <row r="22" ht="12.75" customHeight="1">
      <c r="B22" s="13">
        <v>16</v>
      </c>
      <c r="C22" s="14" t="s">
        <v>22</v>
      </c>
      <c r="D22" s="15"/>
      <c r="E22" s="15"/>
      <c r="F22" s="16"/>
      <c r="G22" s="17">
        <v>0</v>
      </c>
      <c r="H22" s="17">
        <v>21419.619999999999</v>
      </c>
      <c r="I22" s="17">
        <v>20960.419999999998</v>
      </c>
    </row>
    <row r="23" ht="12.75" customHeight="1">
      <c r="B23" s="13">
        <v>17</v>
      </c>
      <c r="C23" s="14" t="s">
        <v>23</v>
      </c>
      <c r="D23" s="15"/>
      <c r="E23" s="15"/>
      <c r="F23" s="16"/>
      <c r="G23" s="17">
        <v>0</v>
      </c>
      <c r="H23" s="17">
        <v>1748.46</v>
      </c>
      <c r="I23" s="17">
        <v>1748.46</v>
      </c>
    </row>
    <row r="24" ht="12.75" customHeight="1">
      <c r="B24" s="13">
        <v>18</v>
      </c>
      <c r="C24" s="14" t="s">
        <v>24</v>
      </c>
      <c r="D24" s="15"/>
      <c r="E24" s="15"/>
      <c r="F24" s="16"/>
      <c r="G24" s="17">
        <v>0</v>
      </c>
      <c r="H24" s="17">
        <v>8340</v>
      </c>
      <c r="I24" s="17">
        <v>8228</v>
      </c>
    </row>
    <row r="25" ht="12.75" customHeight="1">
      <c r="B25" s="13">
        <v>19</v>
      </c>
      <c r="C25" s="14" t="s">
        <v>25</v>
      </c>
      <c r="D25" s="15"/>
      <c r="E25" s="15"/>
      <c r="F25" s="16"/>
      <c r="G25" s="17">
        <v>0</v>
      </c>
      <c r="H25" s="17">
        <v>720</v>
      </c>
      <c r="I25" s="17">
        <v>720</v>
      </c>
    </row>
    <row r="26" ht="12.75" customHeight="1">
      <c r="B26" s="13">
        <v>20</v>
      </c>
      <c r="C26" s="14" t="s">
        <v>26</v>
      </c>
      <c r="D26" s="15"/>
      <c r="E26" s="15"/>
      <c r="F26" s="16"/>
      <c r="G26" s="17">
        <v>0</v>
      </c>
      <c r="H26" s="17">
        <v>1341.9000000000001</v>
      </c>
      <c r="I26" s="17">
        <v>728</v>
      </c>
    </row>
    <row r="27" ht="12.75" customHeight="1">
      <c r="B27" s="13">
        <v>21</v>
      </c>
      <c r="C27" s="14" t="s">
        <v>27</v>
      </c>
      <c r="D27" s="15"/>
      <c r="E27" s="15"/>
      <c r="F27" s="16"/>
      <c r="G27" s="17">
        <v>0</v>
      </c>
      <c r="H27" s="17">
        <v>380.62</v>
      </c>
      <c r="I27" s="17">
        <v>380.62</v>
      </c>
    </row>
    <row r="28" ht="12.75" customHeight="1">
      <c r="B28" s="13">
        <v>22</v>
      </c>
      <c r="C28" s="14" t="s">
        <v>28</v>
      </c>
      <c r="D28" s="15"/>
      <c r="E28" s="15"/>
      <c r="F28" s="16"/>
      <c r="G28" s="17">
        <v>0</v>
      </c>
      <c r="H28" s="17">
        <v>288755.25</v>
      </c>
      <c r="I28" s="17">
        <v>287966.15999999997</v>
      </c>
    </row>
    <row r="29" ht="12.75" customHeight="1">
      <c r="B29" s="13">
        <v>23</v>
      </c>
      <c r="C29" s="14" t="s">
        <v>29</v>
      </c>
      <c r="D29" s="15"/>
      <c r="E29" s="15"/>
      <c r="F29" s="16"/>
      <c r="G29" s="17">
        <v>-87.349999999999994</v>
      </c>
      <c r="H29" s="17">
        <v>1928683.28</v>
      </c>
      <c r="I29" s="17">
        <v>1918149.21</v>
      </c>
    </row>
    <row r="30" ht="12.75" customHeight="1">
      <c r="B30" s="13">
        <v>24</v>
      </c>
      <c r="C30" s="14" t="s">
        <v>30</v>
      </c>
      <c r="D30" s="15"/>
      <c r="E30" s="15"/>
      <c r="F30" s="16"/>
      <c r="G30" s="17">
        <v>0</v>
      </c>
      <c r="H30" s="17">
        <v>1079</v>
      </c>
      <c r="I30" s="17">
        <v>1079</v>
      </c>
    </row>
    <row r="31" ht="12.75" customHeight="1">
      <c r="B31" s="13">
        <v>25</v>
      </c>
      <c r="C31" s="14" t="s">
        <v>31</v>
      </c>
      <c r="D31" s="15"/>
      <c r="E31" s="15"/>
      <c r="F31" s="16"/>
      <c r="G31" s="17">
        <v>5000</v>
      </c>
      <c r="H31" s="17">
        <v>2590.5100000000002</v>
      </c>
      <c r="I31" s="17">
        <v>6840</v>
      </c>
    </row>
    <row r="32" ht="12.75" customHeight="1">
      <c r="B32" s="13">
        <v>26</v>
      </c>
      <c r="C32" s="14" t="s">
        <v>32</v>
      </c>
      <c r="D32" s="15"/>
      <c r="E32" s="15"/>
      <c r="F32" s="16"/>
      <c r="G32" s="17">
        <v>0</v>
      </c>
      <c r="H32" s="17">
        <v>200</v>
      </c>
      <c r="I32" s="17">
        <v>200</v>
      </c>
    </row>
    <row r="33" ht="12.75" customHeight="1">
      <c r="B33" s="13">
        <v>27</v>
      </c>
      <c r="C33" s="14" t="s">
        <v>33</v>
      </c>
      <c r="D33" s="15"/>
      <c r="E33" s="15"/>
      <c r="F33" s="16"/>
      <c r="G33" s="17">
        <v>34464.529999999999</v>
      </c>
      <c r="H33" s="17">
        <v>0</v>
      </c>
      <c r="I33" s="17">
        <v>34464.529999999999</v>
      </c>
    </row>
    <row r="34" ht="12.75" customHeight="1">
      <c r="B34" s="13">
        <v>28</v>
      </c>
      <c r="C34" s="14" t="s">
        <v>34</v>
      </c>
      <c r="D34" s="15"/>
      <c r="E34" s="15"/>
      <c r="F34" s="16"/>
      <c r="G34" s="17">
        <v>0</v>
      </c>
      <c r="H34" s="17">
        <v>24229.900000000001</v>
      </c>
      <c r="I34" s="17">
        <v>24229.900000000001</v>
      </c>
    </row>
    <row r="35" ht="12.75" customHeight="1">
      <c r="B35" s="13">
        <v>29</v>
      </c>
      <c r="C35" s="14" t="s">
        <v>35</v>
      </c>
      <c r="D35" s="15"/>
      <c r="E35" s="15"/>
      <c r="F35" s="16"/>
      <c r="G35" s="17">
        <v>33</v>
      </c>
      <c r="H35" s="17">
        <v>367416.5</v>
      </c>
      <c r="I35" s="17">
        <v>366748.06</v>
      </c>
    </row>
    <row r="36" ht="12.75" customHeight="1">
      <c r="B36" s="13">
        <v>30</v>
      </c>
      <c r="C36" s="14" t="s">
        <v>36</v>
      </c>
      <c r="D36" s="15"/>
      <c r="E36" s="15"/>
      <c r="F36" s="16"/>
      <c r="G36" s="17">
        <v>0</v>
      </c>
      <c r="H36" s="17">
        <v>20085.150000000001</v>
      </c>
      <c r="I36" s="17">
        <v>19662.799999999999</v>
      </c>
    </row>
    <row r="37" ht="12.75" customHeight="1">
      <c r="B37" s="13">
        <v>31</v>
      </c>
      <c r="C37" s="14" t="s">
        <v>37</v>
      </c>
      <c r="D37" s="15"/>
      <c r="E37" s="15"/>
      <c r="F37" s="16"/>
      <c r="G37" s="17">
        <v>0</v>
      </c>
      <c r="H37" s="17">
        <v>100</v>
      </c>
      <c r="I37" s="17">
        <v>100</v>
      </c>
    </row>
    <row r="38" ht="12.75" customHeight="1">
      <c r="B38" s="13">
        <v>32</v>
      </c>
      <c r="C38" s="14" t="s">
        <v>38</v>
      </c>
      <c r="D38" s="15"/>
      <c r="E38" s="15"/>
      <c r="F38" s="16"/>
      <c r="G38" s="17">
        <v>0</v>
      </c>
      <c r="H38" s="17">
        <v>2</v>
      </c>
      <c r="I38" s="17">
        <v>2</v>
      </c>
    </row>
    <row r="39" ht="12.75" customHeight="1">
      <c r="B39" s="13">
        <v>33</v>
      </c>
      <c r="C39" s="14" t="s">
        <v>39</v>
      </c>
      <c r="D39" s="15"/>
      <c r="E39" s="15"/>
      <c r="F39" s="16"/>
      <c r="G39" s="17">
        <v>0</v>
      </c>
      <c r="H39" s="17">
        <v>4035.5999999999999</v>
      </c>
      <c r="I39" s="17">
        <v>4035.5999999999999</v>
      </c>
    </row>
    <row r="40" ht="12.75" customHeight="1">
      <c r="B40" s="13">
        <v>34</v>
      </c>
      <c r="C40" s="14" t="s">
        <v>40</v>
      </c>
      <c r="D40" s="15"/>
      <c r="E40" s="15"/>
      <c r="F40" s="16"/>
      <c r="G40" s="17">
        <v>0</v>
      </c>
      <c r="H40" s="17">
        <v>1910</v>
      </c>
      <c r="I40" s="17">
        <v>1910</v>
      </c>
    </row>
    <row r="41" ht="12.75" customHeight="1">
      <c r="B41" s="18"/>
      <c r="C41" s="19" t="s">
        <v>41</v>
      </c>
      <c r="D41" s="20"/>
      <c r="E41" s="20"/>
      <c r="F41" s="21"/>
      <c r="G41" s="21"/>
      <c r="H41" s="21"/>
      <c r="I41" s="22">
        <f>SUM(I7:I40)</f>
        <v>3131665.8899999997</v>
      </c>
    </row>
    <row r="42" ht="12.75" customHeight="1">
      <c r="B42" s="23"/>
      <c r="C42" s="24"/>
      <c r="D42" s="23"/>
      <c r="E42" s="23"/>
      <c r="F42" s="25"/>
      <c r="G42" s="25"/>
      <c r="H42" s="25"/>
      <c r="I42" s="26"/>
    </row>
  </sheetData>
  <mergeCells count="41">
    <mergeCell ref="B1:I1"/>
    <mergeCell ref="B3:I3"/>
    <mergeCell ref="B5:B6"/>
    <mergeCell ref="C5:F6"/>
    <mergeCell ref="I5:I6"/>
    <mergeCell ref="G5:G6"/>
    <mergeCell ref="H5:H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</mergeCells>
  <printOptions horizontalCentered="1"/>
  <pageMargins left="0.1965278" right="0.1965278" top="0.39375" bottom="0.39375" header="0.5118055" footer="0.5118055"/>
  <pageSetup r:id="rId1"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2012-02-15T18:48:36Z</cp:lastPrinted>
  <dcterms:created xsi:type="dcterms:W3CDTF">2001-10-10T06:27:02Z</dcterms:created>
  <dcterms:modified xsi:type="dcterms:W3CDTF">2024-11-05T12:52:40Z</dcterms:modified>
</cp:coreProperties>
</file>