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Лист1!$A$10:$L$15</definedName>
    <definedName name="MatInDet">Лист1!$A$12:$L$13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C12" i="1"/>
  <c r="H12"/>
  <c r="G12"/>
  <c r="D12"/>
  <c r="K12" s="1"/>
  <c r="L12" l="1"/>
  <c r="F12"/>
  <c r="E12"/>
  <c r="B11"/>
  <c r="J12"/>
  <c r="I12"/>
  <c r="B12"/>
  <c r="C6" l="1"/>
  <c r="C5"/>
  <c r="C4"/>
</calcChain>
</file>

<file path=xl/sharedStrings.xml><?xml version="1.0" encoding="utf-8"?>
<sst xmlns="http://schemas.openxmlformats.org/spreadsheetml/2006/main" count="19" uniqueCount="18">
  <si>
    <t>sum</t>
  </si>
  <si>
    <t>Всього по відомості:</t>
  </si>
  <si>
    <t>Період:</t>
  </si>
  <si>
    <t>Склад:</t>
  </si>
  <si>
    <t>Контрагент:</t>
  </si>
  <si>
    <t>СПИСОК ДОКУМЕНТІВ</t>
  </si>
  <si>
    <t>Дата</t>
  </si>
  <si>
    <t>Примітка</t>
  </si>
  <si>
    <t>Валюта</t>
  </si>
  <si>
    <t>№</t>
  </si>
  <si>
    <t>Тип</t>
  </si>
  <si>
    <t>sum_SummAll</t>
  </si>
  <si>
    <t>Виконавець</t>
  </si>
  <si>
    <t>Надходження</t>
  </si>
  <si>
    <t>Видаток</t>
  </si>
  <si>
    <t>Зі складу</t>
  </si>
  <si>
    <t>На склад</t>
  </si>
  <si>
    <t>Разом по катогорії: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</si>
</sst>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0" fontId="7" fillId="0" borderId="0" xfId="0" applyFont="1" applyAlignment="1">
      <alignment horizontal="center"/>
    </xf>
    <xf numFmtId="14" fontId="5" fillId="0" borderId="3" xfId="0" applyNumberFormat="1" applyFont="1" applyBorder="1" applyAlignment="1"/>
    <xf numFmtId="14" fontId="4" fillId="0" borderId="4" xfId="0" applyNumberFormat="1" applyFont="1" applyBorder="1" applyAlignment="1"/>
    <xf numFmtId="0" fontId="3" fillId="2" borderId="5" xfId="0" applyFont="1" applyFill="1" applyBorder="1"/>
    <xf numFmtId="0" fontId="9" fillId="0" borderId="6" xfId="0" applyNumberFormat="1" applyFont="1" applyBorder="1" applyAlignment="1">
      <alignment vertical="center"/>
    </xf>
    <xf numFmtId="0" fontId="10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14" fontId="18" fillId="0" borderId="0" xfId="0" applyNumberFormat="1" applyFont="1" applyAlignment="1"/>
    <xf numFmtId="14" fontId="4" fillId="0" borderId="9" xfId="0" applyNumberFormat="1" applyFont="1" applyBorder="1" applyAlignment="1"/>
    <xf numFmtId="2" fontId="9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13" fillId="4" borderId="8" xfId="0" applyNumberFormat="1" applyFont="1" applyFill="1" applyBorder="1" applyAlignment="1">
      <alignment horizontal="right" vertical="center"/>
    </xf>
    <xf numFmtId="0" fontId="9" fillId="0" borderId="6" xfId="0" applyNumberFormat="1" applyFont="1" applyBorder="1" applyAlignment="1">
      <alignment horizontal="left" vertical="center"/>
    </xf>
    <xf numFmtId="164" fontId="6" fillId="4" borderId="2" xfId="0" applyNumberFormat="1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" fontId="9" fillId="0" borderId="18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165" fontId="9" fillId="0" borderId="17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4" fontId="13" fillId="0" borderId="15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1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3" xfId="0" applyNumberFormat="1" applyFont="1" applyFill="1" applyBorder="1" applyAlignment="1">
      <alignment horizontal="center" vertical="center" wrapText="1"/>
    </xf>
    <xf numFmtId="0" fontId="11" fillId="3" borderId="1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N15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/>
  <cols>
    <col min="1" max="1" width="1" style="1" customWidth="1"/>
    <col min="2" max="2" width="12.140625" style="1" customWidth="1"/>
    <col min="3" max="3" width="16" style="1" customWidth="1"/>
    <col min="4" max="4" width="0.140625" style="1" customWidth="1"/>
    <col min="5" max="5" width="28.42578125" style="1" customWidth="1"/>
    <col min="6" max="7" width="29.28515625" style="1" customWidth="1"/>
    <col min="8" max="8" width="27.42578125" style="1" customWidth="1"/>
    <col min="9" max="9" width="30" style="1" customWidth="1"/>
    <col min="10" max="10" width="7.7109375" style="1" customWidth="1"/>
    <col min="11" max="11" width="14.7109375" style="1" customWidth="1"/>
    <col min="12" max="12" width="13.85546875" style="1" customWidth="1"/>
    <col min="13" max="16384" width="9.140625" style="1"/>
  </cols>
  <sheetData>
    <row r="1" spans="2:14" ht="27" customHeight="1">
      <c r="B1" s="36" t="s">
        <v>5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14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4" ht="13.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4" s="11" customFormat="1" ht="15.75" customHeight="1">
      <c r="B4" s="12" t="s">
        <v>2</v>
      </c>
      <c r="C4" s="13" t="e">
        <f>CONCATENATE("з "&amp;XLRPARAMS_StartDate," по "&amp;XLRPARAMS_EndDate)</f>
        <v>#NAME?</v>
      </c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</row>
    <row r="5" spans="2:14" s="11" customFormat="1" ht="15.75" customHeight="1">
      <c r="B5" s="12" t="s">
        <v>3</v>
      </c>
      <c r="C5" s="13" t="e">
        <f>XLRPARAMS_WH</f>
        <v>#NAME?</v>
      </c>
      <c r="D5" s="13"/>
      <c r="E5" s="13"/>
      <c r="F5" s="13"/>
      <c r="G5" s="13"/>
      <c r="H5" s="13"/>
    </row>
    <row r="6" spans="2:14" s="11" customFormat="1" ht="15.75" customHeight="1">
      <c r="B6" s="12" t="s">
        <v>4</v>
      </c>
      <c r="C6" s="13" t="e">
        <f>XLRPARAMS_KAID</f>
        <v>#NAME?</v>
      </c>
      <c r="D6" s="13"/>
      <c r="E6" s="13"/>
      <c r="F6" s="13"/>
      <c r="G6" s="13"/>
      <c r="H6" s="13"/>
      <c r="I6" s="15"/>
      <c r="J6" s="15"/>
      <c r="K6" s="15"/>
    </row>
    <row r="7" spans="2:14" ht="9" customHeight="1"/>
    <row r="8" spans="2:14" ht="17.25" customHeight="1">
      <c r="B8" s="37" t="s">
        <v>9</v>
      </c>
      <c r="C8" s="31" t="s">
        <v>6</v>
      </c>
      <c r="D8" s="24"/>
      <c r="E8" s="39" t="s">
        <v>10</v>
      </c>
      <c r="F8" s="39" t="s">
        <v>12</v>
      </c>
      <c r="G8" s="39" t="s">
        <v>15</v>
      </c>
      <c r="H8" s="39" t="s">
        <v>16</v>
      </c>
      <c r="I8" s="37" t="s">
        <v>7</v>
      </c>
      <c r="J8" s="37" t="s">
        <v>8</v>
      </c>
      <c r="K8" s="37" t="s">
        <v>13</v>
      </c>
      <c r="L8" s="37" t="s">
        <v>14</v>
      </c>
    </row>
    <row r="9" spans="2:14" ht="15" customHeight="1">
      <c r="B9" s="38"/>
      <c r="C9" s="32"/>
      <c r="D9" s="25"/>
      <c r="E9" s="40"/>
      <c r="F9" s="40"/>
      <c r="G9" s="40"/>
      <c r="H9" s="40"/>
      <c r="I9" s="38"/>
      <c r="J9" s="38"/>
      <c r="K9" s="38"/>
      <c r="L9" s="38"/>
    </row>
    <row r="10" spans="2:14" ht="9" customHeight="1">
      <c r="B10" s="5"/>
      <c r="C10" s="6"/>
      <c r="D10" s="6"/>
      <c r="E10" s="6"/>
      <c r="F10" s="6"/>
      <c r="G10" s="6"/>
      <c r="H10" s="6"/>
      <c r="I10" s="6"/>
      <c r="J10" s="6"/>
      <c r="K10" s="6"/>
      <c r="L10" s="16"/>
    </row>
    <row r="11" spans="2:14" ht="12.75" customHeight="1">
      <c r="B11" s="33" t="e">
        <f>MatGroup_KaName</f>
        <v>#NAME?</v>
      </c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2:14" ht="12.75" customHeight="1">
      <c r="B12" s="9" t="e">
        <f>MatInDet_Num</f>
        <v>#NAME?</v>
      </c>
      <c r="C12" s="29" t="e">
        <f>MatInDet_OnDate</f>
        <v>#NAME?</v>
      </c>
      <c r="D12" s="26" t="e">
        <f>MatInDet_Wtype</f>
        <v>#NAME?</v>
      </c>
      <c r="E12" s="22" t="e">
        <f>MatInDet_DocType</f>
        <v>#NAME?</v>
      </c>
      <c r="F12" s="8" t="e">
        <f>MatInDet_PersonName</f>
        <v>#NAME?</v>
      </c>
      <c r="G12" s="8" t="e">
        <f>MatInDet_SourceWhName</f>
        <v>#NAME?</v>
      </c>
      <c r="H12" s="8" t="e">
        <f>MatInDet_DestinationWhName</f>
        <v>#NAME?</v>
      </c>
      <c r="I12" s="8" t="e">
        <f>MatInDet_Notes</f>
        <v>#NAME?</v>
      </c>
      <c r="J12" s="8" t="e">
        <f>MatInDet_CurrName</f>
        <v>#NAME?</v>
      </c>
      <c r="K12" s="17" t="e">
        <f>IF(D12&gt;0,MatInDet_SummAll,)</f>
        <v>#NAME?</v>
      </c>
      <c r="L12" s="17" t="e">
        <f>IF(D12&lt;0,MatInDet_SummAll,)</f>
        <v>#NAME?</v>
      </c>
    </row>
    <row r="13" spans="2:14" ht="12.75" customHeight="1">
      <c r="B13" s="19"/>
      <c r="C13" s="7"/>
      <c r="D13" s="7"/>
      <c r="E13" s="7"/>
      <c r="F13" s="7"/>
      <c r="G13" s="7"/>
      <c r="H13" s="7"/>
      <c r="I13" s="7"/>
      <c r="J13" s="30" t="s">
        <v>17</v>
      </c>
      <c r="K13" s="18" t="s">
        <v>0</v>
      </c>
      <c r="L13" s="18" t="s">
        <v>0</v>
      </c>
    </row>
    <row r="14" spans="2:14" ht="12.75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20"/>
    </row>
    <row r="15" spans="2:14" ht="12.75" customHeight="1">
      <c r="B15" s="27" t="s">
        <v>1</v>
      </c>
      <c r="C15" s="28"/>
      <c r="D15" s="28"/>
      <c r="E15" s="28"/>
      <c r="F15" s="28"/>
      <c r="G15" s="28"/>
      <c r="H15" s="28"/>
      <c r="I15" s="28"/>
      <c r="J15" s="28"/>
      <c r="K15" s="23"/>
      <c r="L15" s="21" t="s">
        <v>11</v>
      </c>
    </row>
  </sheetData>
  <mergeCells count="12">
    <mergeCell ref="C8:C9"/>
    <mergeCell ref="B11:L11"/>
    <mergeCell ref="B1:L1"/>
    <mergeCell ref="B8:B9"/>
    <mergeCell ref="L8:L9"/>
    <mergeCell ref="K8:K9"/>
    <mergeCell ref="I8:I9"/>
    <mergeCell ref="J8:J9"/>
    <mergeCell ref="E8:E9"/>
    <mergeCell ref="F8:F9"/>
    <mergeCell ref="G8:G9"/>
    <mergeCell ref="H8:H9"/>
  </mergeCells>
  <phoneticPr fontId="0" type="noConversion"/>
  <printOptions horizontalCentered="1"/>
  <pageMargins left="0.25" right="0.25" top="0.75" bottom="0.75" header="0.3" footer="0.3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2023-12-13T14:35:10Z</cp:lastPrinted>
  <dcterms:created xsi:type="dcterms:W3CDTF">2001-10-10T06:27:02Z</dcterms:created>
  <dcterms:modified xsi:type="dcterms:W3CDTF">2023-12-13T14:45:50Z</dcterms:modified>
</cp:coreProperties>
</file>