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P11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<sst xmlns="http://schemas.openxmlformats.org/spreadsheetml/2006/main">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</sst>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2" sqref="P12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e">
        <f>WayBillList_CarNumber</f>
        <v>#NAME?</v>
      </c>
      <c r="Q11" s="24"/>
    </row>
    <row r="12" ht="16.5" customHeight="1">
      <c r="B12" s="13" t="s">
        <v>12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13</v>
      </c>
      <c r="C15" s="32" t="s">
        <v>14</v>
      </c>
      <c r="D15" s="33"/>
      <c r="E15" s="33"/>
      <c r="F15" s="33"/>
      <c r="G15" s="34"/>
      <c r="H15" s="35" t="s">
        <v>15</v>
      </c>
      <c r="I15" s="35"/>
      <c r="J15" s="35" t="s">
        <v>16</v>
      </c>
      <c r="K15" s="32" t="str">
        <f>IF(B18&gt;0,"Ціна без ПДВ","Ціна без знижки")</f>
        <v>Ціна без знижки</v>
      </c>
      <c r="L15" s="32" t="s">
        <v>17</v>
      </c>
      <c r="M15" s="32"/>
      <c r="N15" s="32" t="s">
        <v>18</v>
      </c>
      <c r="O15" s="32" t="s">
        <v>19</v>
      </c>
      <c r="P15" s="32" t="s">
        <v>19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20</v>
      </c>
      <c r="D16" s="37"/>
      <c r="E16" s="37"/>
      <c r="F16" s="37"/>
      <c r="G16" s="37"/>
      <c r="H16" s="36" t="s">
        <v>21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22</v>
      </c>
      <c r="C21" s="26"/>
      <c r="D21" s="23" t="s">
        <v>23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24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25</v>
      </c>
      <c r="C26" s="66"/>
      <c r="D26" s="67" t="str">
        <f>IF(B24 &lt; 0,C24," ")</f>
        <v>Admin SP</v>
      </c>
      <c r="E26" s="67"/>
      <c r="F26" s="67"/>
      <c r="G26" s="67"/>
      <c r="H26" s="68" t="s">
        <v>26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B20:G20"/>
    <mergeCell ref="B26:C26"/>
    <mergeCell ref="K26:Q26"/>
    <mergeCell ref="D26:G26"/>
    <mergeCell ref="H19:K19"/>
    <mergeCell ref="H26:J26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30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32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33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34</v>
      </c>
      <c r="D8" s="73"/>
      <c r="E8" s="73"/>
      <c r="F8" s="73"/>
      <c r="G8" s="76">
        <v>44462.392033564814</v>
      </c>
      <c r="H8" s="76"/>
      <c r="I8" s="73" t="s">
        <v>35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36</v>
      </c>
      <c r="D9" s="73"/>
      <c r="E9" s="73" t="s">
        <v>1</v>
      </c>
      <c r="F9" s="74" t="s">
        <v>37</v>
      </c>
      <c r="G9" s="77">
        <v>44462.392033564814</v>
      </c>
      <c r="H9" s="77"/>
      <c r="I9" s="74" t="s">
        <v>38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39</v>
      </c>
      <c r="C12" s="79" t="s">
        <v>40</v>
      </c>
      <c r="D12" s="80"/>
      <c r="E12" s="80"/>
      <c r="F12" s="81"/>
      <c r="G12" s="78" t="s">
        <v>41</v>
      </c>
      <c r="H12" s="78" t="s">
        <v>42</v>
      </c>
      <c r="I12" s="78" t="s">
        <v>43</v>
      </c>
      <c r="J12" s="78" t="s">
        <v>44</v>
      </c>
      <c r="K12" s="78" t="s">
        <v>45</v>
      </c>
      <c r="L12" s="78" t="s">
        <v>46</v>
      </c>
      <c r="M12" s="79" t="s">
        <v>47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20</v>
      </c>
      <c r="D14" s="88"/>
      <c r="E14" s="88"/>
      <c r="F14" s="89"/>
      <c r="G14" s="90">
        <v>10</v>
      </c>
      <c r="H14" s="90"/>
      <c r="I14" s="90" t="s">
        <v>48</v>
      </c>
      <c r="J14" s="91">
        <v>44461.392033564814</v>
      </c>
      <c r="K14" s="90" t="s">
        <v>49</v>
      </c>
      <c r="L14" s="90" t="s">
        <v>50</v>
      </c>
      <c r="M14" s="92" t="s">
        <v>51</v>
      </c>
      <c r="N14" s="93"/>
    </row>
    <row r="15" ht="12.75" customHeight="1"/>
    <row r="16" ht="239.25" customHeight="1">
      <c r="C16" s="94" t="s">
        <v>52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53</v>
      </c>
      <c r="D19" s="97"/>
      <c r="E19" s="97"/>
      <c r="F19" s="97"/>
      <c r="G19" s="97"/>
      <c r="H19" s="97"/>
      <c r="K19" t="s">
        <v>54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C19:H19"/>
    <mergeCell ref="J12:J13"/>
    <mergeCell ref="K12:K13"/>
    <mergeCell ref="L12:L13"/>
    <mergeCell ref="M12:N13"/>
    <mergeCell ref="C16:N16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55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56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57</v>
      </c>
      <c r="D3" s="104"/>
      <c r="E3" s="105" t="s">
        <v>31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58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13</v>
      </c>
      <c r="C6" s="32" t="s">
        <v>59</v>
      </c>
      <c r="D6" s="34"/>
      <c r="E6" s="32" t="s">
        <v>60</v>
      </c>
      <c r="F6" s="34"/>
      <c r="G6" s="113" t="s">
        <v>61</v>
      </c>
      <c r="H6" s="114"/>
      <c r="I6" s="114"/>
      <c r="J6" s="102"/>
      <c r="K6" s="115" t="s">
        <v>62</v>
      </c>
      <c r="L6" s="32" t="s">
        <v>63</v>
      </c>
      <c r="M6" s="34"/>
      <c r="N6" s="35" t="s">
        <v>64</v>
      </c>
      <c r="O6" s="35" t="s">
        <v>65</v>
      </c>
    </row>
    <row r="7" ht="17.25" customHeight="1">
      <c r="B7" s="116"/>
      <c r="C7" s="116"/>
      <c r="D7" s="117"/>
      <c r="E7" s="116"/>
      <c r="F7" s="117"/>
      <c r="G7" s="118" t="s">
        <v>16</v>
      </c>
      <c r="H7" s="119" t="s">
        <v>66</v>
      </c>
      <c r="I7" s="119" t="s">
        <v>67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68</v>
      </c>
      <c r="F9" s="105" t="s">
        <v>4</v>
      </c>
      <c r="G9" s="109"/>
      <c r="H9" s="109"/>
      <c r="I9" s="125"/>
      <c r="J9" s="102"/>
      <c r="K9" s="126" t="s">
        <v>69</v>
      </c>
      <c r="L9" s="127"/>
      <c r="M9" s="127"/>
      <c r="N9" s="127"/>
      <c r="O9" s="123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2021-09-23T06:26:21Z</dcterms:modified>
</cp:coreProperties>
</file>