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Лист1!$A$10:$M$14</definedName>
    <definedName name="MatList">Лист1!$A$12:$M$13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Лист1!$9:$9</definedName>
  </definedNames>
  <calcPr calcId="145621"/>
</workbook>
</file>

<file path=xl/calcChain.xml><?xml version="1.0" encoding="utf-8"?>
<calcChain xmlns="http://schemas.openxmlformats.org/spreadsheetml/2006/main">
  <c r="M14" i="1" l="1"/>
  <c r="B11" i="1" l="1"/>
  <c r="K12" i="1" l="1"/>
  <c r="J12" i="1"/>
  <c r="I12" i="1"/>
  <c r="H12" i="1"/>
  <c r="G12" i="1"/>
  <c r="C12" i="1"/>
  <c r="B12" i="1"/>
  <c r="D5" i="1"/>
  <c r="D4" i="1"/>
  <c r="D3" i="1"/>
  <c r="L12" i="1" l="1"/>
  <c r="M12" i="1"/>
</calcChain>
</file>

<file path=xl/sharedStrings.xml><?xml version="1.0" encoding="utf-8"?>
<sst xmlns="http://schemas.openxmlformats.org/spreadsheetml/2006/main" count="23" uniqueCount="17">
  <si>
    <t>Назва товару</t>
  </si>
  <si>
    <t>Всього по відомості:</t>
  </si>
  <si>
    <t>Код</t>
  </si>
  <si>
    <t>Період:</t>
  </si>
  <si>
    <t>Товарна група:</t>
  </si>
  <si>
    <t>Кіл - сть</t>
  </si>
  <si>
    <t>Од. вим.</t>
  </si>
  <si>
    <t>Сума</t>
  </si>
  <si>
    <t>Товар:</t>
  </si>
  <si>
    <t>Замовлено</t>
  </si>
  <si>
    <t>Різниця</t>
  </si>
  <si>
    <t xml:space="preserve"> ЗВІТ ПРО ЗАМОВЛЕННЯ ВІД КЛІЄНТІВ</t>
  </si>
  <si>
    <t>sum</t>
  </si>
  <si>
    <t>Разом по катогорії:</t>
  </si>
  <si>
    <t>Відгружено</t>
  </si>
  <si>
    <t>sum_TotalOrd</t>
  </si>
  <si>
    <t>sum_TotalOut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</si>
</sst>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9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name val="Times New Roman Cyr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/>
      <top style="hair">
        <color indexed="23"/>
      </top>
      <bottom/>
      <diagonal/>
    </border>
    <border>
      <left/>
      <right/>
      <top style="hair">
        <color indexed="23"/>
      </top>
      <bottom/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55"/>
      </bottom>
      <diagonal/>
    </border>
    <border>
      <left/>
      <right/>
      <top style="thin">
        <color theme="0" tint="-0.34998626667073579"/>
      </top>
      <bottom style="thin">
        <color indexed="55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5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49" fontId="1" fillId="0" borderId="16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right" vertical="center"/>
    </xf>
    <xf numFmtId="164" fontId="16" fillId="4" borderId="26" xfId="0" applyNumberFormat="1" applyFont="1" applyFill="1" applyBorder="1" applyAlignment="1">
      <alignment vertical="center"/>
    </xf>
    <xf numFmtId="2" fontId="17" fillId="4" borderId="25" xfId="0" applyNumberFormat="1" applyFont="1" applyFill="1" applyBorder="1" applyAlignment="1">
      <alignment horizontal="right" vertical="center"/>
    </xf>
    <xf numFmtId="2" fontId="17" fillId="4" borderId="26" xfId="0" applyNumberFormat="1" applyFont="1" applyFill="1" applyBorder="1" applyAlignment="1">
      <alignment horizontal="right" vertical="center"/>
    </xf>
    <xf numFmtId="0" fontId="14" fillId="3" borderId="22" xfId="0" applyFont="1" applyFill="1" applyBorder="1" applyAlignment="1">
      <alignment vertical="center"/>
    </xf>
    <xf numFmtId="2" fontId="11" fillId="3" borderId="22" xfId="0" applyNumberFormat="1" applyFont="1" applyFill="1" applyBorder="1" applyAlignment="1">
      <alignment horizontal="right" vertical="center"/>
    </xf>
    <xf numFmtId="2" fontId="12" fillId="3" borderId="22" xfId="0" applyNumberFormat="1" applyFont="1" applyFill="1" applyBorder="1" applyAlignment="1">
      <alignment horizontal="right" vertical="center"/>
    </xf>
    <xf numFmtId="2" fontId="12" fillId="3" borderId="23" xfId="0" applyNumberFormat="1" applyFont="1" applyFill="1" applyBorder="1" applyAlignment="1">
      <alignment horizontal="right" vertical="center"/>
    </xf>
    <xf numFmtId="2" fontId="18" fillId="3" borderId="22" xfId="0" applyNumberFormat="1" applyFont="1" applyFill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13" fillId="4" borderId="24" xfId="0" applyNumberFormat="1" applyFont="1" applyFill="1" applyBorder="1" applyAlignment="1">
      <alignment horizontal="left" vertical="center"/>
    </xf>
    <xf numFmtId="164" fontId="16" fillId="3" borderId="21" xfId="0" applyNumberFormat="1" applyFont="1" applyFill="1" applyBorder="1" applyAlignment="1">
      <alignment horizontal="right" vertical="center"/>
    </xf>
    <xf numFmtId="164" fontId="16" fillId="3" borderId="22" xfId="0" applyNumberFormat="1" applyFont="1" applyFill="1" applyBorder="1" applyAlignment="1">
      <alignment horizontal="right" vertical="center"/>
    </xf>
    <xf numFmtId="0" fontId="1" fillId="0" borderId="17" xfId="0" applyNumberFormat="1" applyFont="1" applyBorder="1" applyAlignment="1">
      <alignment horizontal="left" vertical="center"/>
    </xf>
    <xf numFmtId="0" fontId="1" fillId="0" borderId="18" xfId="0" applyNumberFormat="1" applyFont="1" applyBorder="1" applyAlignment="1">
      <alignment horizontal="left" vertical="center"/>
    </xf>
    <xf numFmtId="0" fontId="1" fillId="0" borderId="19" xfId="0" applyNumberFormat="1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1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M15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9.42578125" style="2" customWidth="1"/>
    <col min="3" max="3" width="6.140625" style="2" customWidth="1"/>
    <col min="4" max="4" width="5.5703125" style="2" customWidth="1"/>
    <col min="5" max="5" width="8.42578125" style="2" customWidth="1"/>
    <col min="6" max="6" width="8" style="2" customWidth="1"/>
    <col min="7" max="7" width="8.42578125" style="2" customWidth="1"/>
    <col min="8" max="8" width="11.5703125" style="2" customWidth="1"/>
    <col min="9" max="10" width="11.28515625" style="2" customWidth="1"/>
    <col min="11" max="11" width="10.85546875" style="2" customWidth="1"/>
    <col min="12" max="12" width="10.42578125" style="2" customWidth="1"/>
    <col min="13" max="13" width="9" style="2" customWidth="1"/>
    <col min="14" max="16384" width="9.140625" style="2"/>
  </cols>
  <sheetData>
    <row r="1" spans="2:13" ht="27" customHeight="1" x14ac:dyDescent="0.3">
      <c r="B1" s="26" t="s">
        <v>11</v>
      </c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3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13.5" customHeight="1" x14ac:dyDescent="0.2">
      <c r="B3" s="5" t="s">
        <v>3</v>
      </c>
      <c r="D3" s="6" t="e">
        <f>CONCATENATE("з "&amp;XLRPARAMS_StartDate," по "&amp;XLRPARAMS_EndDate)</f>
        <v>#NAME?</v>
      </c>
      <c r="E3" s="3"/>
      <c r="F3" s="3"/>
      <c r="G3" s="3"/>
      <c r="H3" s="3"/>
      <c r="I3" s="3"/>
      <c r="J3" s="3"/>
      <c r="K3" s="3"/>
      <c r="L3" s="3"/>
      <c r="M3" s="3"/>
    </row>
    <row r="4" spans="2:13" ht="13.5" customHeight="1" x14ac:dyDescent="0.2">
      <c r="B4" s="7" t="s">
        <v>4</v>
      </c>
      <c r="C4" s="4"/>
      <c r="D4" s="8" t="e">
        <f>XLRPARAMS_GRP</f>
        <v>#NAME?</v>
      </c>
      <c r="E4" s="3"/>
      <c r="F4" s="3"/>
      <c r="G4" s="3"/>
      <c r="H4" s="3"/>
      <c r="I4" s="3"/>
      <c r="J4" s="3"/>
      <c r="K4" s="3"/>
      <c r="L4" s="3"/>
      <c r="M4" s="3"/>
    </row>
    <row r="5" spans="2:13" ht="13.5" customHeight="1" x14ac:dyDescent="0.2">
      <c r="B5" s="5" t="s">
        <v>8</v>
      </c>
      <c r="C5" s="4"/>
      <c r="D5" s="6" t="e">
        <f>XLRPARAMS_MATID</f>
        <v>#NAME?</v>
      </c>
      <c r="E5" s="3"/>
      <c r="F5" s="3"/>
      <c r="G5" s="3"/>
      <c r="H5" s="3"/>
      <c r="I5" s="3"/>
      <c r="J5" s="3"/>
      <c r="K5" s="3"/>
      <c r="L5" s="3"/>
      <c r="M5" s="3"/>
    </row>
    <row r="6" spans="2:13" ht="5.25" customHeight="1" x14ac:dyDescent="0.2">
      <c r="B6" s="5"/>
      <c r="D6" s="6"/>
    </row>
    <row r="7" spans="2:13" ht="26.25" customHeight="1" x14ac:dyDescent="0.2">
      <c r="B7" s="30" t="s">
        <v>2</v>
      </c>
      <c r="C7" s="32" t="s">
        <v>0</v>
      </c>
      <c r="D7" s="33"/>
      <c r="E7" s="33"/>
      <c r="F7" s="34"/>
      <c r="G7" s="30" t="s">
        <v>6</v>
      </c>
      <c r="H7" s="38" t="s">
        <v>9</v>
      </c>
      <c r="I7" s="39"/>
      <c r="J7" s="46" t="s">
        <v>14</v>
      </c>
      <c r="K7" s="39"/>
      <c r="L7" s="38" t="s">
        <v>10</v>
      </c>
      <c r="M7" s="39"/>
    </row>
    <row r="8" spans="2:13" ht="15.75" customHeight="1" x14ac:dyDescent="0.2">
      <c r="B8" s="31"/>
      <c r="C8" s="35"/>
      <c r="D8" s="36"/>
      <c r="E8" s="36"/>
      <c r="F8" s="37"/>
      <c r="G8" s="31"/>
      <c r="H8" s="9" t="s">
        <v>5</v>
      </c>
      <c r="I8" s="9" t="s">
        <v>7</v>
      </c>
      <c r="J8" s="9" t="s">
        <v>5</v>
      </c>
      <c r="K8" s="9" t="s">
        <v>7</v>
      </c>
      <c r="L8" s="9" t="s">
        <v>5</v>
      </c>
      <c r="M8" s="9" t="s">
        <v>7</v>
      </c>
    </row>
    <row r="9" spans="2:13" ht="13.5" customHeight="1" x14ac:dyDescent="0.2">
      <c r="B9" s="10">
        <v>1</v>
      </c>
      <c r="C9" s="27">
        <v>2</v>
      </c>
      <c r="D9" s="28"/>
      <c r="E9" s="28"/>
      <c r="F9" s="29"/>
      <c r="G9" s="10">
        <v>3</v>
      </c>
      <c r="H9" s="10">
        <v>4</v>
      </c>
      <c r="I9" s="10">
        <v>5</v>
      </c>
      <c r="J9" s="10">
        <v>6</v>
      </c>
      <c r="K9" s="10">
        <v>7</v>
      </c>
      <c r="L9" s="10">
        <v>8</v>
      </c>
      <c r="M9" s="10">
        <v>9</v>
      </c>
    </row>
    <row r="10" spans="2:13" ht="8.25" customHeight="1" x14ac:dyDescent="0.2"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4"/>
    </row>
    <row r="11" spans="2:13" ht="15.75" x14ac:dyDescent="0.25">
      <c r="B11" s="47" t="e">
        <f>MatGroup_NAME</f>
        <v>#NAME?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9"/>
    </row>
    <row r="12" spans="2:13" ht="12.75" customHeight="1" x14ac:dyDescent="0.2">
      <c r="B12" s="15" t="e">
        <f>MatList_BARCODE</f>
        <v>#NAME?</v>
      </c>
      <c r="C12" s="43" t="e">
        <f>MatList_MATNAME</f>
        <v>#NAME?</v>
      </c>
      <c r="D12" s="44"/>
      <c r="E12" s="44"/>
      <c r="F12" s="45"/>
      <c r="G12" s="16" t="e">
        <f>MatList_MSRNAME</f>
        <v>#NAME?</v>
      </c>
      <c r="H12" s="17" t="e">
        <f>MatList_AMOUNTORD</f>
        <v>#NAME?</v>
      </c>
      <c r="I12" s="17" t="e">
        <f>MatList_TOTALORD</f>
        <v>#NAME?</v>
      </c>
      <c r="J12" s="17" t="e">
        <f>MatList_AMOUNTOUT</f>
        <v>#NAME?</v>
      </c>
      <c r="K12" s="17" t="e">
        <f>MatList_TOTALOUT</f>
        <v>#NAME?</v>
      </c>
      <c r="L12" s="17" t="e">
        <f>J12-H12</f>
        <v>#NAME?</v>
      </c>
      <c r="M12" s="17" t="e">
        <f>K12-I12</f>
        <v>#NAME?</v>
      </c>
    </row>
    <row r="13" spans="2:13" s="11" customFormat="1" ht="15.75" customHeight="1" x14ac:dyDescent="0.2">
      <c r="B13" s="41" t="s">
        <v>13</v>
      </c>
      <c r="C13" s="42"/>
      <c r="D13" s="42"/>
      <c r="E13" s="42"/>
      <c r="F13" s="42"/>
      <c r="G13" s="42"/>
      <c r="H13" s="21"/>
      <c r="I13" s="25" t="s">
        <v>12</v>
      </c>
      <c r="J13" s="23"/>
      <c r="K13" s="22" t="s">
        <v>12</v>
      </c>
      <c r="L13" s="23"/>
      <c r="M13" s="24" t="s">
        <v>12</v>
      </c>
    </row>
    <row r="14" spans="2:13" s="11" customFormat="1" ht="18" customHeight="1" x14ac:dyDescent="0.2">
      <c r="B14" s="40" t="s">
        <v>1</v>
      </c>
      <c r="C14" s="40"/>
      <c r="D14" s="40"/>
      <c r="E14" s="40"/>
      <c r="F14" s="40"/>
      <c r="G14" s="40"/>
      <c r="H14" s="18"/>
      <c r="I14" s="19" t="s">
        <v>15</v>
      </c>
      <c r="J14" s="20"/>
      <c r="K14" s="19" t="s">
        <v>16</v>
      </c>
      <c r="L14" s="20"/>
      <c r="M14" s="19" t="e">
        <f>K14-I14</f>
        <v>#VALUE!</v>
      </c>
    </row>
    <row r="15" spans="2:13" ht="12.75" customHeight="1" x14ac:dyDescent="0.2"/>
  </sheetData>
  <mergeCells count="12">
    <mergeCell ref="B14:G14"/>
    <mergeCell ref="B13:G13"/>
    <mergeCell ref="C12:F12"/>
    <mergeCell ref="L7:M7"/>
    <mergeCell ref="J7:K7"/>
    <mergeCell ref="B11:M11"/>
    <mergeCell ref="B1:L1"/>
    <mergeCell ref="C9:F9"/>
    <mergeCell ref="B7:B8"/>
    <mergeCell ref="C7:F8"/>
    <mergeCell ref="G7:G8"/>
    <mergeCell ref="H7:I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1" orientation="portrait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2013-02-25T06:29:58Z</cp:lastPrinted>
  <dcterms:created xsi:type="dcterms:W3CDTF">2001-10-10T06:27:02Z</dcterms:created>
  <dcterms:modified xsi:type="dcterms:W3CDTF">2016-12-06T08:13:01Z</dcterms:modified>
</cp:coreProperties>
</file>