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ЭтаКнига" defaultThemeVersion="124226"/>
  <bookViews>
    <workbookView xWindow="165" yWindow="15" windowWidth="18585" windowHeight="11505"/>
  </bookViews>
  <sheets>
    <sheet name="Накладна" sheetId="1" r:id="rId1"/>
  </sheets>
  <definedNames>
    <definedName name="range1">Накладна!$A$13:$L$14</definedName>
    <definedName name="range2">#REF!</definedName>
  </definedNames>
  <calcPr calcId="125725"/>
</workbook>
</file>

<file path=xl/calcChain.xml><?xml version="1.0" encoding="utf-8"?>
<calcChain xmlns="http://schemas.openxmlformats.org/spreadsheetml/2006/main">
  <c r="E6" i="1"/>
  <c r="C6"/>
  <c r="D13" l="1"/>
  <c r="F15" l="1"/>
  <c r="B10" l="1"/>
  <c r="K13" l="1"/>
  <c r="I13"/>
  <c r="H13"/>
  <c r="E13" l="1"/>
  <c r="C13"/>
  <c r="G13" l="1"/>
  <c r="F13"/>
  <c r="B13"/>
  <c r="L13" l="1"/>
  <c r="J13" s="1"/>
  <c r="L15"/>
  <c r="L16" s="1"/>
  <c r="H2"/>
  <c r="E2"/>
</calcChain>
</file>

<file path=xl/sharedStrings.xml><?xml version="1.0" encoding="utf-8"?>
<sst xmlns="http://schemas.openxmlformats.org/spreadsheetml/2006/main" count="20" uniqueCount="18">
  <si>
    <t>sum</t>
  </si>
  <si>
    <t>№</t>
  </si>
  <si>
    <t xml:space="preserve">від </t>
  </si>
  <si>
    <t>К-сть</t>
  </si>
  <si>
    <t>Знижка</t>
  </si>
  <si>
    <t>Од. виміру</t>
  </si>
  <si>
    <t>ПДВ</t>
  </si>
  <si>
    <t>Всього без ПДВ</t>
  </si>
  <si>
    <t>Разом, в т.ч ПДВ:</t>
  </si>
  <si>
    <t>Ціна без ПДВ</t>
  </si>
  <si>
    <t>Постачальник:</t>
  </si>
  <si>
    <t>Сума без ПДВ</t>
  </si>
  <si>
    <t>Назва послуги</t>
  </si>
  <si>
    <t>Опис послуги</t>
  </si>
  <si>
    <t>Підпис платника</t>
  </si>
  <si>
    <t>Підпис постачальника</t>
  </si>
  <si>
    <t xml:space="preserve">АКТ НАДАНИХ ПОСЛУГ № </t>
  </si>
  <si>
    <t>Платник:</t>
  </si>
</sst>
</file>

<file path=xl/styles.xml><?xml version="1.0" encoding="utf-8"?>
<styleSheet xmlns="http://schemas.openxmlformats.org/spreadsheetml/2006/main">
  <numFmts count="1">
    <numFmt numFmtId="164" formatCode="0.0000"/>
  </numFmts>
  <fonts count="13">
    <font>
      <sz val="10"/>
      <name val="Arial Cyr"/>
      <charset val="204"/>
    </font>
    <font>
      <sz val="10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sz val="11"/>
      <name val="Times New Roman Cyr"/>
      <family val="1"/>
      <charset val="204"/>
    </font>
    <font>
      <b/>
      <sz val="12"/>
      <name val="Times New Roman Cyr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0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/>
      <bottom style="thin">
        <color indexed="64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2" fontId="3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4" fillId="0" borderId="0" xfId="0" applyFont="1" applyAlignment="1">
      <alignment horizontal="right"/>
    </xf>
    <xf numFmtId="0" fontId="2" fillId="0" borderId="0" xfId="0" applyFont="1" applyBorder="1" applyAlignment="1">
      <alignment horizontal="left"/>
    </xf>
    <xf numFmtId="0" fontId="0" fillId="0" borderId="0" xfId="0" applyBorder="1"/>
    <xf numFmtId="0" fontId="2" fillId="0" borderId="0" xfId="0" applyFont="1" applyBorder="1" applyAlignment="1">
      <alignment horizontal="left"/>
    </xf>
    <xf numFmtId="0" fontId="6" fillId="0" borderId="0" xfId="0" applyFont="1" applyBorder="1" applyAlignment="1"/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3" fillId="0" borderId="0" xfId="0" applyFont="1" applyBorder="1" applyAlignment="1">
      <alignment horizontal="left"/>
    </xf>
    <xf numFmtId="0" fontId="8" fillId="0" borderId="0" xfId="0" applyFont="1" applyBorder="1" applyAlignment="1"/>
    <xf numFmtId="0" fontId="8" fillId="0" borderId="0" xfId="0" applyFont="1" applyAlignment="1">
      <alignment vertical="top"/>
    </xf>
    <xf numFmtId="0" fontId="6" fillId="0" borderId="4" xfId="0" applyFont="1" applyBorder="1" applyAlignment="1">
      <alignment horizontal="center" vertical="top" wrapText="1"/>
    </xf>
    <xf numFmtId="14" fontId="5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0" fontId="7" fillId="0" borderId="4" xfId="0" applyFont="1" applyBorder="1" applyAlignment="1">
      <alignment horizontal="left"/>
    </xf>
    <xf numFmtId="0" fontId="8" fillId="0" borderId="0" xfId="0" applyFont="1" applyAlignment="1">
      <alignment horizontal="right" vertical="top" wrapText="1"/>
    </xf>
    <xf numFmtId="0" fontId="2" fillId="0" borderId="0" xfId="0" applyFont="1" applyBorder="1" applyAlignment="1">
      <alignment horizontal="left"/>
    </xf>
    <xf numFmtId="0" fontId="4" fillId="0" borderId="0" xfId="0" applyFont="1" applyAlignment="1">
      <alignment horizontal="right"/>
    </xf>
    <xf numFmtId="0" fontId="4" fillId="0" borderId="8" xfId="0" applyNumberFormat="1" applyFont="1" applyBorder="1" applyAlignment="1">
      <alignment horizontal="center"/>
    </xf>
    <xf numFmtId="0" fontId="4" fillId="0" borderId="9" xfId="0" applyNumberFormat="1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2" fontId="9" fillId="2" borderId="7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top"/>
    </xf>
    <xf numFmtId="0" fontId="1" fillId="0" borderId="3" xfId="0" applyNumberFormat="1" applyFont="1" applyBorder="1" applyAlignment="1">
      <alignment horizontal="right" vertical="top"/>
    </xf>
    <xf numFmtId="164" fontId="1" fillId="0" borderId="3" xfId="0" applyNumberFormat="1" applyFont="1" applyBorder="1" applyAlignment="1">
      <alignment horizontal="right" vertical="top"/>
    </xf>
    <xf numFmtId="2" fontId="1" fillId="0" borderId="3" xfId="0" applyNumberFormat="1" applyFont="1" applyBorder="1" applyAlignment="1">
      <alignment horizontal="right" vertical="top"/>
    </xf>
    <xf numFmtId="0" fontId="1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/>
    <xf numFmtId="0" fontId="9" fillId="0" borderId="0" xfId="0" applyFont="1" applyFill="1" applyBorder="1" applyAlignment="1">
      <alignment horizontal="right"/>
    </xf>
    <xf numFmtId="2" fontId="9" fillId="0" borderId="3" xfId="0" applyNumberFormat="1" applyFont="1" applyFill="1" applyBorder="1" applyAlignment="1">
      <alignment horizontal="right"/>
    </xf>
    <xf numFmtId="0" fontId="1" fillId="0" borderId="0" xfId="0" applyFont="1" applyBorder="1"/>
    <xf numFmtId="0" fontId="9" fillId="0" borderId="3" xfId="0" applyFont="1" applyFill="1" applyBorder="1" applyAlignment="1">
      <alignment horizontal="left"/>
    </xf>
    <xf numFmtId="2" fontId="1" fillId="0" borderId="3" xfId="0" applyNumberFormat="1" applyFont="1" applyFill="1" applyBorder="1" applyAlignment="1">
      <alignment horizontal="right"/>
    </xf>
    <xf numFmtId="2" fontId="12" fillId="0" borderId="3" xfId="0" applyNumberFormat="1" applyFont="1" applyFill="1" applyBorder="1" applyAlignment="1">
      <alignment horizontal="right"/>
    </xf>
    <xf numFmtId="0" fontId="9" fillId="2" borderId="6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2:M21"/>
  <sheetViews>
    <sheetView showGridLines="0" tabSelected="1" zoomScaleNormal="100" workbookViewId="0"/>
  </sheetViews>
  <sheetFormatPr defaultRowHeight="12.75"/>
  <cols>
    <col min="1" max="1" width="1" style="1" customWidth="1"/>
    <col min="2" max="2" width="3.28515625" style="1" customWidth="1"/>
    <col min="3" max="3" width="24.28515625" style="1" customWidth="1"/>
    <col min="4" max="4" width="44" style="1" customWidth="1"/>
    <col min="5" max="5" width="9.28515625" style="1" customWidth="1"/>
    <col min="6" max="6" width="8.42578125" style="1" customWidth="1"/>
    <col min="7" max="7" width="11.140625" style="1" customWidth="1"/>
    <col min="8" max="8" width="12.5703125" style="1" hidden="1" customWidth="1"/>
    <col min="9" max="9" width="13.42578125" style="1" hidden="1" customWidth="1"/>
    <col min="10" max="10" width="7.85546875" style="1" customWidth="1"/>
    <col min="11" max="11" width="7.7109375" style="1" hidden="1" customWidth="1"/>
    <col min="12" max="12" width="11.7109375" style="1" customWidth="1"/>
    <col min="13" max="16384" width="9.140625" style="1"/>
  </cols>
  <sheetData>
    <row r="2" spans="2:13" ht="16.5" customHeight="1">
      <c r="B2" s="25" t="s">
        <v>16</v>
      </c>
      <c r="C2" s="25"/>
      <c r="D2" s="25"/>
      <c r="E2" s="26" t="e">
        <f>WayBillList_NUM</f>
        <v>#NAME?</v>
      </c>
      <c r="F2" s="27"/>
      <c r="G2" s="7" t="s">
        <v>2</v>
      </c>
      <c r="H2" s="20" t="e">
        <f>WayBillList_ONDATE</f>
        <v>#NAME?</v>
      </c>
      <c r="I2" s="20"/>
      <c r="J2" s="20"/>
      <c r="K2" s="20"/>
      <c r="L2" s="20"/>
    </row>
    <row r="3" spans="2:13" ht="12.75" customHeight="1">
      <c r="B3" s="21"/>
      <c r="C3" s="21"/>
      <c r="E3" s="6"/>
      <c r="F3" s="6"/>
      <c r="G3" s="6"/>
      <c r="H3" s="6"/>
      <c r="I3" s="6"/>
      <c r="J3" s="6"/>
      <c r="K3" s="6"/>
      <c r="L3" s="6"/>
    </row>
    <row r="4" spans="2:13" ht="12.75" customHeight="1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/>
    </row>
    <row r="5" spans="2:13" ht="13.5" customHeight="1">
      <c r="C5" s="17" t="s">
        <v>10</v>
      </c>
      <c r="D5" s="11"/>
      <c r="E5" s="17" t="s">
        <v>17</v>
      </c>
      <c r="F5" s="11"/>
      <c r="G5" s="11"/>
      <c r="H5" s="11"/>
      <c r="I5" s="11"/>
      <c r="J5" s="11"/>
      <c r="K5" s="11"/>
      <c r="L5" s="11"/>
    </row>
    <row r="6" spans="2:13" ht="13.5" customHeight="1">
      <c r="B6" s="12"/>
      <c r="C6" s="12" t="e">
        <f>WayBillList_Name</f>
        <v>#NAME?</v>
      </c>
      <c r="D6" s="11"/>
      <c r="E6" s="12" t="e">
        <f>WayBillList_EntKaFullName</f>
        <v>#NAME?</v>
      </c>
      <c r="F6" s="11"/>
      <c r="G6" s="11"/>
      <c r="H6" s="11"/>
      <c r="I6" s="11"/>
      <c r="J6" s="11"/>
      <c r="K6" s="11"/>
      <c r="L6" s="11"/>
    </row>
    <row r="7" spans="2:13" ht="13.5" customHeight="1">
      <c r="B7" s="12"/>
      <c r="C7" s="12"/>
      <c r="D7" s="11"/>
      <c r="E7" s="12"/>
      <c r="F7" s="11"/>
      <c r="G7" s="11"/>
      <c r="H7" s="11"/>
      <c r="I7" s="11"/>
      <c r="J7" s="11"/>
      <c r="K7" s="11"/>
      <c r="L7" s="11"/>
    </row>
    <row r="8" spans="2:13" ht="13.5" customHeight="1">
      <c r="B8" s="12"/>
      <c r="C8" s="12"/>
      <c r="D8" s="11"/>
      <c r="E8" s="12"/>
      <c r="F8" s="11"/>
      <c r="G8" s="11"/>
      <c r="H8" s="11"/>
      <c r="I8" s="11"/>
      <c r="J8" s="11"/>
      <c r="K8" s="11"/>
      <c r="L8" s="11"/>
    </row>
    <row r="9" spans="2:13" ht="13.5" customHeight="1">
      <c r="B9" s="12"/>
      <c r="C9" s="12"/>
      <c r="D9" s="11"/>
      <c r="E9" s="11"/>
      <c r="F9" s="11"/>
      <c r="G9" s="11"/>
      <c r="H9" s="11"/>
      <c r="I9" s="11"/>
      <c r="J9" s="11"/>
      <c r="K9" s="11"/>
      <c r="L9" s="11"/>
    </row>
    <row r="10" spans="2:13" ht="18.75" customHeight="1">
      <c r="B10" s="22" t="e">
        <f>"Підстава: "&amp;WayBillList_Reason</f>
        <v>#NAME?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pans="2:13" ht="6" customHeight="1">
      <c r="C11" s="16"/>
      <c r="F11" s="2"/>
      <c r="G11" s="2"/>
      <c r="H11" s="2"/>
      <c r="I11" s="2"/>
      <c r="J11" s="2"/>
      <c r="K11" s="2"/>
    </row>
    <row r="12" spans="2:13" ht="31.5" customHeight="1">
      <c r="B12" s="28" t="s">
        <v>1</v>
      </c>
      <c r="C12" s="44" t="s">
        <v>12</v>
      </c>
      <c r="D12" s="29" t="s">
        <v>13</v>
      </c>
      <c r="E12" s="30" t="s">
        <v>5</v>
      </c>
      <c r="F12" s="30" t="s">
        <v>3</v>
      </c>
      <c r="G12" s="28" t="s">
        <v>9</v>
      </c>
      <c r="H12" s="28" t="s">
        <v>4</v>
      </c>
      <c r="I12" s="28"/>
      <c r="J12" s="28" t="s">
        <v>6</v>
      </c>
      <c r="K12" s="28"/>
      <c r="L12" s="30" t="s">
        <v>11</v>
      </c>
    </row>
    <row r="13" spans="2:13" ht="30" customHeight="1">
      <c r="B13" s="31" t="e">
        <f>range1_NUM</f>
        <v>#NAME?</v>
      </c>
      <c r="C13" s="45" t="e">
        <f>range1_MATNAME</f>
        <v>#NAME?</v>
      </c>
      <c r="D13" s="46" t="e">
        <f>range1_NOTES</f>
        <v>#NAME?</v>
      </c>
      <c r="E13" s="31" t="e">
        <f>range1_MSRNAME</f>
        <v>#NAME?</v>
      </c>
      <c r="F13" s="32" t="e">
        <f>range1_AMOUNT</f>
        <v>#NAME?</v>
      </c>
      <c r="G13" s="32" t="e">
        <f>range1_PRICE</f>
        <v>#NAME?</v>
      </c>
      <c r="H13" s="33" t="e">
        <f>range1_DISCOUNTPRICE</f>
        <v>#NAME?</v>
      </c>
      <c r="I13" s="33" t="e">
        <f>range1_NDS</f>
        <v>#NAME?</v>
      </c>
      <c r="J13" s="34" t="e">
        <f>ROUND(L13*I13/100,2)</f>
        <v>#NAME?</v>
      </c>
      <c r="K13" s="34" t="e">
        <f>range1_SVCTOPRICE</f>
        <v>#NAME?</v>
      </c>
      <c r="L13" s="34" t="e">
        <f>IF(K13&lt;&gt;1,ROUND(F13*G13,2),0)</f>
        <v>#NAME?</v>
      </c>
    </row>
    <row r="14" spans="2:13" ht="12.75" customHeight="1">
      <c r="B14" s="35"/>
      <c r="C14" s="36"/>
      <c r="D14" s="37"/>
      <c r="E14" s="37"/>
      <c r="F14" s="38" t="s">
        <v>7</v>
      </c>
      <c r="G14" s="38"/>
      <c r="H14" s="39" t="s">
        <v>0</v>
      </c>
      <c r="I14" s="39"/>
      <c r="J14" s="39" t="s">
        <v>0</v>
      </c>
      <c r="K14" s="39"/>
      <c r="L14" s="39" t="s">
        <v>0</v>
      </c>
    </row>
    <row r="15" spans="2:13" ht="12.75" customHeight="1">
      <c r="B15" s="40"/>
      <c r="D15" s="3"/>
      <c r="E15" s="3"/>
      <c r="F15" s="38" t="e">
        <f>"Всього ПДВ "&amp;WayBillList_Nds&amp;"%"</f>
        <v>#NAME?</v>
      </c>
      <c r="G15" s="38"/>
      <c r="H15" s="41"/>
      <c r="I15" s="41"/>
      <c r="J15" s="41"/>
      <c r="K15" s="41"/>
      <c r="L15" s="42" t="str">
        <f>J14</f>
        <v>sum</v>
      </c>
    </row>
    <row r="16" spans="2:13" ht="12.75" customHeight="1">
      <c r="E16" s="40"/>
      <c r="F16" s="38" t="s">
        <v>8</v>
      </c>
      <c r="G16" s="38"/>
      <c r="H16" s="41"/>
      <c r="I16" s="41"/>
      <c r="J16" s="41"/>
      <c r="K16" s="41"/>
      <c r="L16" s="43" t="e">
        <f>L14+L15</f>
        <v>#VALUE!</v>
      </c>
    </row>
    <row r="17" spans="1:12" ht="12.75" customHeight="1">
      <c r="B17" s="24"/>
      <c r="C17" s="24"/>
      <c r="D17" s="10"/>
      <c r="E17" s="3"/>
      <c r="F17" s="3"/>
      <c r="G17" s="3"/>
      <c r="H17" s="3"/>
      <c r="I17" s="3"/>
      <c r="J17" s="3"/>
      <c r="K17" s="3"/>
      <c r="L17" s="3"/>
    </row>
    <row r="18" spans="1:12" ht="12.75" customHeight="1">
      <c r="B18" s="8"/>
      <c r="C18" s="8"/>
      <c r="D18" s="10"/>
      <c r="E18" s="3"/>
      <c r="F18" s="3"/>
      <c r="G18" s="3"/>
      <c r="H18" s="3"/>
      <c r="I18" s="3"/>
      <c r="J18" s="3"/>
      <c r="K18" s="3"/>
      <c r="L18" s="3"/>
    </row>
    <row r="19" spans="1:12" ht="12.75" customHeight="1">
      <c r="B19" s="8"/>
      <c r="C19" s="8"/>
      <c r="D19" s="10"/>
      <c r="E19" s="3"/>
      <c r="F19" s="3"/>
      <c r="G19" s="3"/>
      <c r="H19" s="3"/>
      <c r="I19" s="3"/>
      <c r="J19" s="3"/>
      <c r="K19" s="3"/>
      <c r="L19" s="3"/>
    </row>
    <row r="20" spans="1:12" ht="12.75" customHeight="1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ht="12.75" customHeight="1">
      <c r="A21" s="4"/>
      <c r="B21" s="18" t="s">
        <v>14</v>
      </c>
      <c r="C21" s="15"/>
      <c r="D21" s="23" t="s">
        <v>15</v>
      </c>
      <c r="E21" s="23"/>
      <c r="F21" s="19"/>
      <c r="G21" s="19"/>
      <c r="H21" s="13"/>
      <c r="I21" s="13"/>
      <c r="J21" s="13"/>
      <c r="K21" s="13"/>
      <c r="L21" s="14"/>
    </row>
  </sheetData>
  <mergeCells count="11">
    <mergeCell ref="F21:G21"/>
    <mergeCell ref="H2:L2"/>
    <mergeCell ref="B3:C3"/>
    <mergeCell ref="B10:L10"/>
    <mergeCell ref="F14:G14"/>
    <mergeCell ref="D21:E21"/>
    <mergeCell ref="B17:C17"/>
    <mergeCell ref="B2:D2"/>
    <mergeCell ref="E2:F2"/>
    <mergeCell ref="F16:G16"/>
    <mergeCell ref="F15:G15"/>
  </mergeCells>
  <phoneticPr fontId="0" type="noConversion"/>
  <pageMargins left="0.59055118110236227" right="0" top="0.39370078740157483" bottom="0.39370078740157483" header="0.51181102362204722" footer="0.51181102362204722"/>
  <pageSetup paperSize="9" scale="8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Накладна</vt:lpstr>
      <vt:lpstr>range1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2020-11-16T12:35:03Z</cp:lastPrinted>
  <dcterms:created xsi:type="dcterms:W3CDTF">2001-10-10T06:27:02Z</dcterms:created>
  <dcterms:modified xsi:type="dcterms:W3CDTF">2023-02-09T11:55:31Z</dcterms:modified>
</cp:coreProperties>
</file>