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Лист1!$A$10:$O$13</definedName>
    <definedName name="MatList">Лист1!#REF!</definedName>
    <definedName name="range1">Лист1!#REF!</definedName>
    <definedName name="sectionPrice">Лист1!#REF!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r="O12"/>
  <c r="N12"/>
  <c r="M12"/>
  <c r="L12"/>
  <c r="K12"/>
  <c r="J12"/>
  <c r="I12"/>
  <c r="H12"/>
  <c r="D3"/>
</calcChain>
</file>

<file path=xl/sharedStrings.xml><?xml version="1.0" encoding="utf-8"?>
<sst xmlns="http://schemas.openxmlformats.org/spreadsheetml/2006/main">
  <si>
    <t>ОБІГОВА ВІДОМІСТЬ ТОВАРО-МАТЕРІАЛЬНИХ ЦІННОСТЕЙ</t>
  </si>
  <si>
    <t>Період:</t>
  </si>
  <si>
    <t>Товарна група:</t>
  </si>
  <si>
    <t>Усі</t>
  </si>
  <si>
    <t>Склад:</t>
  </si>
  <si>
    <t>Код</t>
  </si>
  <si>
    <t>Назва товару</t>
  </si>
  <si>
    <t xml:space="preserve">Од. </t>
  </si>
  <si>
    <t>Залишок на початок</t>
  </si>
  <si>
    <t>Надходження</t>
  </si>
  <si>
    <t>Видатки</t>
  </si>
  <si>
    <t>Залишок на кінець</t>
  </si>
  <si>
    <t>к-ть</t>
  </si>
  <si>
    <t>сума</t>
  </si>
  <si>
    <t>Сосиски та сардельки</t>
  </si>
  <si>
    <t>21951</t>
  </si>
  <si>
    <t>Софієвські 1.с". Сардельки</t>
  </si>
  <si>
    <t>кг.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</si>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</sst>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14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color indexed="18"/>
      <name val="Arial"/>
      <charset val="204"/>
    </font>
    <font>
      <b/>
      <sz val="12"/>
      <color indexed="18"/>
      <name val="Times New Roman"/>
      <family val="1"/>
      <charset val="204"/>
    </font>
    <font>
      <sz val="10"/>
      <color indexed="16"/>
      <name val="Arial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0.799981688894314"/>
        <bgColor indexed="64"/>
      </patternFill>
    </fill>
  </fills>
  <borders count="2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top style="hair">
        <color indexed="55"/>
      </top>
      <bottom style="hair">
        <color indexed="23"/>
      </bottom>
    </border>
    <border>
      <top style="hair">
        <color indexed="55"/>
      </top>
      <bottom style="hair">
        <color indexed="23"/>
      </bottom>
    </border>
    <border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55"/>
      </top>
      <bottom style="hair">
        <color indexed="23"/>
      </bottom>
    </border>
    <border>
      <left style="hair">
        <color indexed="23"/>
      </left>
      <right style="hair">
        <color indexed="55"/>
      </right>
      <top style="hair">
        <color indexed="55"/>
      </top>
      <bottom style="hair">
        <color indexed="23"/>
      </bottom>
    </border>
    <border>
      <left style="hair">
        <color indexed="23"/>
      </left>
      <top style="hair">
        <color indexed="23"/>
      </top>
      <bottom style="thin">
        <color theme="1" tint="0.499984740745262"/>
      </bottom>
    </border>
    <border>
      <top style="hair">
        <color indexed="23"/>
      </top>
      <bottom style="thin">
        <color theme="1" tint="0.499984740745262"/>
      </bottom>
    </border>
    <border>
      <right style="hair">
        <color indexed="23"/>
      </right>
      <top style="hair">
        <color indexed="23"/>
      </top>
      <bottom style="thin">
        <color theme="1" tint="0.499984740745262"/>
      </bottom>
    </border>
    <border>
      <left style="hair">
        <color indexed="23"/>
      </left>
      <right style="hair">
        <color indexed="23"/>
      </right>
      <top style="hair">
        <color indexed="23"/>
      </top>
    </border>
    <border>
      <left style="thin">
        <color theme="1" tint="0.499984740745262"/>
      </left>
      <top style="thin">
        <color theme="1" tint="0.499984740745262"/>
      </top>
      <bottom style="thin">
        <color theme="1" tint="0.499984740745262"/>
      </bottom>
    </border>
    <border>
      <top style="thin">
        <color theme="1" tint="0.499984740745262"/>
      </top>
      <bottom style="thin">
        <color theme="1" tint="0.499984740745262"/>
      </bottom>
    </border>
    <border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vertical="center" wrapText="1"/>
    </xf>
    <xf numFmtId="0" fontId="9" fillId="3" borderId="14" xfId="0" applyFont="1" applyFill="1" applyBorder="1" applyAlignment="1">
      <alignment vertical="center" wrapText="1"/>
    </xf>
    <xf numFmtId="0" fontId="1" fillId="3" borderId="15" xfId="0" applyNumberFormat="1" applyFont="1" applyFill="1" applyBorder="1" applyAlignment="1">
      <alignment horizontal="center" vertical="center"/>
    </xf>
    <xf numFmtId="14" fontId="1" fillId="3" borderId="16" xfId="0" applyNumberFormat="1" applyFont="1" applyFill="1" applyBorder="1" applyAlignment="1">
      <alignment horizontal="left" vertical="center"/>
    </xf>
    <xf numFmtId="14" fontId="1" fillId="3" borderId="17" xfId="0" applyNumberFormat="1" applyFont="1" applyFill="1" applyBorder="1" applyAlignment="1">
      <alignment horizontal="left" vertical="center"/>
    </xf>
    <xf numFmtId="14" fontId="1" fillId="3" borderId="18" xfId="0" applyNumberFormat="1" applyFont="1" applyFill="1" applyBorder="1" applyAlignment="1">
      <alignment horizontal="left" vertical="center"/>
    </xf>
    <xf numFmtId="14" fontId="1" fillId="3" borderId="18" xfId="0" applyNumberFormat="1" applyFont="1" applyFill="1" applyBorder="1" applyAlignment="1">
      <alignment horizontal="center" vertical="center"/>
    </xf>
    <xf numFmtId="2" fontId="1" fillId="3" borderId="19" xfId="0" applyNumberFormat="1" applyFont="1" applyFill="1" applyBorder="1" applyAlignment="1">
      <alignment horizontal="right" vertical="center"/>
    </xf>
    <xf numFmtId="2" fontId="1" fillId="3" borderId="20" xfId="0" applyNumberFormat="1" applyFont="1" applyFill="1" applyBorder="1" applyAlignment="1">
      <alignment horizontal="right" vertical="center"/>
    </xf>
    <xf numFmtId="2" fontId="1" fillId="3" borderId="21" xfId="0" applyNumberFormat="1" applyFont="1" applyFill="1" applyBorder="1" applyAlignment="1">
      <alignment horizontal="right" vertical="center"/>
    </xf>
    <xf numFmtId="0" fontId="12" fillId="3" borderId="22" xfId="0" applyFont="1" applyFill="1" applyBorder="1" applyAlignment="1">
      <alignment horizontal="right"/>
    </xf>
    <xf numFmtId="0" fontId="12" fillId="3" borderId="23" xfId="0" applyFont="1" applyFill="1" applyBorder="1" applyAlignment="1">
      <alignment horizontal="right"/>
    </xf>
    <xf numFmtId="0" fontId="12" fillId="3" borderId="24" xfId="0" applyFont="1" applyFill="1" applyBorder="1" applyAlignment="1">
      <alignment horizontal="right"/>
    </xf>
    <xf numFmtId="2" fontId="11" fillId="4" borderId="25" xfId="0" applyNumberFormat="1" applyFont="1" applyFill="1" applyBorder="1" applyAlignment="1">
      <alignment horizontal="right"/>
    </xf>
    <xf numFmtId="164" fontId="12" fillId="5" borderId="26" xfId="0" applyNumberFormat="1" applyFont="1" applyFill="1" applyBorder="1" applyAlignment="1">
      <alignment vertical="center"/>
    </xf>
    <xf numFmtId="164" fontId="12" fillId="5" borderId="27" xfId="0" applyNumberFormat="1" applyFont="1" applyFill="1" applyBorder="1" applyAlignment="1">
      <alignment vertical="center"/>
    </xf>
    <xf numFmtId="0" fontId="13" fillId="5" borderId="27" xfId="0" applyFont="1" applyFill="1" applyBorder="1" applyAlignment="1">
      <alignment vertical="center"/>
    </xf>
    <xf numFmtId="2" fontId="7" fillId="5" borderId="27" xfId="0" applyNumberFormat="1" applyFont="1" applyFill="1" applyBorder="1" applyAlignment="1">
      <alignment horizontal="right" vertical="center"/>
    </xf>
    <xf numFmtId="2" fontId="7" fillId="5" borderId="2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1" customWidth="1"/>
    <col min="2" max="2" width="8.14" style="1" customWidth="1"/>
    <col min="3" max="3" width="13.86" style="1" customWidth="1"/>
    <col min="4" max="4" width="7.29" style="1" customWidth="1"/>
    <col min="5" max="5" width="11.43" style="1" customWidth="1"/>
    <col min="6" max="7" width="9.14" style="1" customWidth="1"/>
    <col min="8" max="8" width="10.71" style="1" customWidth="1"/>
    <col min="9" max="9" width="14" style="1" customWidth="1"/>
    <col min="10" max="10" width="10.57" style="1" customWidth="1"/>
    <col min="11" max="11" width="13.71" style="1" customWidth="1"/>
    <col min="12" max="12" width="9.57" style="1" customWidth="1"/>
    <col min="13" max="13" width="13.43" style="1" customWidth="1"/>
    <col min="14" max="14" width="10.14" style="1" customWidth="1"/>
    <col min="15" max="15" width="13.29" style="1" customWidth="1"/>
    <col min="16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3.5" customHeight="1">
      <c r="B3" s="4" t="s">
        <v>1</v>
      </c>
      <c r="D3" s="5" t="str">
        <f>CONCATENATE("з "&amp;"21.02.2022"," по "&amp;"21.02.2022")</f>
        <v>з 21.02.2022 по 21.02.2022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ht="13.5" customHeight="1">
      <c r="B4" s="7" t="s">
        <v>2</v>
      </c>
      <c r="C4" s="8"/>
      <c r="D4" s="9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ht="13.5" customHeight="1">
      <c r="B5" s="4" t="s">
        <v>4</v>
      </c>
      <c r="D5" s="5" t="s">
        <v>3</v>
      </c>
    </row>
    <row r="6" ht="5.25" customHeight="1">
      <c r="B6" s="4"/>
      <c r="D6" s="5"/>
    </row>
    <row r="7" ht="26.25" customHeight="1">
      <c r="B7" s="10" t="s">
        <v>5</v>
      </c>
      <c r="C7" s="11" t="s">
        <v>6</v>
      </c>
      <c r="D7" s="12"/>
      <c r="E7" s="12"/>
      <c r="F7" s="13"/>
      <c r="G7" s="10" t="s">
        <v>7</v>
      </c>
      <c r="H7" s="14" t="s">
        <v>8</v>
      </c>
      <c r="I7" s="15"/>
      <c r="J7" s="16" t="s">
        <v>9</v>
      </c>
      <c r="K7" s="16"/>
      <c r="L7" s="16" t="s">
        <v>10</v>
      </c>
      <c r="M7" s="16"/>
      <c r="N7" s="14" t="s">
        <v>11</v>
      </c>
      <c r="O7" s="15"/>
    </row>
    <row r="8" ht="21" customHeight="1">
      <c r="B8" s="17"/>
      <c r="C8" s="18"/>
      <c r="D8" s="19"/>
      <c r="E8" s="19"/>
      <c r="F8" s="20"/>
      <c r="G8" s="17"/>
      <c r="H8" s="16" t="s">
        <v>12</v>
      </c>
      <c r="I8" s="16" t="s">
        <v>13</v>
      </c>
      <c r="J8" s="16" t="s">
        <v>12</v>
      </c>
      <c r="K8" s="16" t="s">
        <v>13</v>
      </c>
      <c r="L8" s="16" t="s">
        <v>12</v>
      </c>
      <c r="M8" s="16" t="s">
        <v>13</v>
      </c>
      <c r="N8" s="16" t="s">
        <v>12</v>
      </c>
      <c r="O8" s="16" t="s">
        <v>13</v>
      </c>
    </row>
    <row r="9" ht="13.5" customHeight="1">
      <c r="B9" s="21">
        <v>1</v>
      </c>
      <c r="C9" s="22">
        <v>2</v>
      </c>
      <c r="D9" s="23"/>
      <c r="E9" s="23"/>
      <c r="F9" s="24"/>
      <c r="G9" s="24">
        <v>3</v>
      </c>
      <c r="H9" s="21">
        <v>4</v>
      </c>
      <c r="I9" s="21">
        <v>5</v>
      </c>
      <c r="J9" s="21">
        <v>6</v>
      </c>
      <c r="K9" s="21">
        <v>7</v>
      </c>
      <c r="L9" s="21">
        <v>8</v>
      </c>
      <c r="M9" s="21">
        <v>9</v>
      </c>
      <c r="N9" s="21">
        <v>10</v>
      </c>
      <c r="O9" s="21">
        <v>11</v>
      </c>
    </row>
    <row r="10" ht="19.5" customHeight="1">
      <c r="B10" s="25" t="s">
        <v>14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7"/>
    </row>
    <row r="11" ht="12.75" customHeight="1">
      <c r="B11" s="28" t="s">
        <v>15</v>
      </c>
      <c r="C11" s="29" t="s">
        <v>16</v>
      </c>
      <c r="D11" s="30"/>
      <c r="E11" s="30"/>
      <c r="F11" s="31"/>
      <c r="G11" s="32" t="s">
        <v>17</v>
      </c>
      <c r="H11" s="33">
        <v>976.80399999999997</v>
      </c>
      <c r="I11" s="33">
        <v>7574.2730149999998</v>
      </c>
      <c r="J11" s="33"/>
      <c r="K11" s="33"/>
      <c r="L11" s="33">
        <v>1</v>
      </c>
      <c r="M11" s="33">
        <v>7.8346</v>
      </c>
      <c r="N11" s="34">
        <v>975.80399999999997</v>
      </c>
      <c r="O11" s="35">
        <v>7569.2735720000001</v>
      </c>
    </row>
    <row r="12" ht="15" customHeight="1">
      <c r="B12" s="36" t="s">
        <v>18</v>
      </c>
      <c r="C12" s="37"/>
      <c r="D12" s="37"/>
      <c r="E12" s="37"/>
      <c r="F12" s="37"/>
      <c r="G12" s="38"/>
      <c r="H12" s="39">
        <f>SUM(H11)</f>
        <v>976.80399999999997</v>
      </c>
      <c r="I12" s="39">
        <f>SUM(I11)</f>
        <v>7574.2730149999998</v>
      </c>
      <c r="J12" s="39">
        <f>SUM(J11)</f>
        <v>0</v>
      </c>
      <c r="K12" s="39">
        <f>SUM(K11)</f>
        <v>0</v>
      </c>
      <c r="L12" s="39">
        <f>SUM(L11)</f>
        <v>1</v>
      </c>
      <c r="M12" s="39">
        <f>SUM(M11)</f>
        <v>7.8346</v>
      </c>
      <c r="N12" s="39">
        <f>SUM(N11)</f>
        <v>975.80399999999997</v>
      </c>
      <c r="O12" s="39">
        <f>SUM(O11)</f>
        <v>7569.2735720000001</v>
      </c>
    </row>
    <row r="13" ht="21.75" customHeight="1">
      <c r="B13" s="40" t="s">
        <v>19</v>
      </c>
      <c r="C13" s="41"/>
      <c r="D13" s="41"/>
      <c r="E13" s="41"/>
      <c r="F13" s="41"/>
      <c r="G13" s="41"/>
      <c r="H13" s="42"/>
      <c r="I13" s="43">
        <v>7574.2730149999998</v>
      </c>
      <c r="J13" s="43"/>
      <c r="K13" s="43">
        <v>0</v>
      </c>
      <c r="L13" s="43"/>
      <c r="M13" s="43">
        <v>7.8346</v>
      </c>
      <c r="N13" s="43"/>
      <c r="O13" s="44">
        <v>7569.2735720000001</v>
      </c>
    </row>
  </sheetData>
  <mergeCells count="11">
    <mergeCell ref="C9:F9"/>
    <mergeCell ref="L7:M7"/>
    <mergeCell ref="N7:O7"/>
    <mergeCell ref="G7:G8"/>
    <mergeCell ref="B1:O1"/>
    <mergeCell ref="B7:B8"/>
    <mergeCell ref="C7:F8"/>
    <mergeCell ref="H7:I7"/>
    <mergeCell ref="J7:K7"/>
    <mergeCell ref="B12:G12"/>
    <mergeCell ref="C11:F11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2012-02-06T07:00:57Z</cp:lastPrinted>
  <dcterms:created xsi:type="dcterms:W3CDTF">2001-10-10T06:27:02Z</dcterms:created>
  <dcterms:modified xsi:type="dcterms:W3CDTF">2022-02-21T12:51:56Z</dcterms:modified>
</cp:coreProperties>
</file>