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Накладна!$A$13:$O$14</definedName>
    <definedName name="range2">#REF!</definedName>
  </definedNames>
  <calcPr calcId="125725"/>
</workbook>
</file>

<file path=xl/calcChain.xml><?xml version="1.0" encoding="utf-8"?>
<calcChain xmlns="http://schemas.openxmlformats.org/spreadsheetml/2006/main">
  <c r="H6" i="1"/>
  <c r="D6"/>
  <c r="E13" l="1"/>
  <c r="I15" l="1"/>
  <c r="B10" l="1"/>
  <c r="N13" l="1"/>
  <c r="L13"/>
  <c r="K13"/>
  <c r="H13" l="1"/>
  <c r="C13"/>
  <c r="J13" l="1"/>
  <c r="I13"/>
  <c r="B13"/>
  <c r="O13" l="1"/>
  <c r="M13" s="1"/>
  <c r="O15"/>
  <c r="O16" s="1"/>
  <c r="K2"/>
  <c r="H2"/>
</calcChain>
</file>

<file path=xl/sharedStrings.xml><?xml version="1.0" encoding="utf-8"?>
<sst xmlns="http://schemas.openxmlformats.org/spreadsheetml/2006/main" count="20" uniqueCount="18">
  <si>
    <t>sum</t>
  </si>
  <si>
    <t>№</t>
  </si>
  <si>
    <t xml:space="preserve">від </t>
  </si>
  <si>
    <t>К-сть</t>
  </si>
  <si>
    <t>Знижка</t>
  </si>
  <si>
    <t>Од. виміру</t>
  </si>
  <si>
    <t>ПДВ</t>
  </si>
  <si>
    <t>Всього без ПДВ</t>
  </si>
  <si>
    <t>Разом, в т.ч ПДВ:</t>
  </si>
  <si>
    <t>Ціна без ПДВ</t>
  </si>
  <si>
    <t>Постачальник:</t>
  </si>
  <si>
    <t>Сума без ПДВ</t>
  </si>
  <si>
    <t>Назва послуги</t>
  </si>
  <si>
    <t>Опис послуги</t>
  </si>
  <si>
    <t>Підпис платника</t>
  </si>
  <si>
    <t>Підпис постачальника</t>
  </si>
  <si>
    <t xml:space="preserve">АКТ НАДАНИХ ПОСЛУГ № </t>
  </si>
  <si>
    <t>Платник:</t>
  </si>
</sst>
</file>

<file path=xl/styles.xml><?xml version="1.0" encoding="utf-8"?>
<styleSheet xmlns="http://schemas.openxmlformats.org/spreadsheetml/2006/main">
  <numFmts count="1">
    <numFmt numFmtId="164" formatCode="0.0000"/>
  </numFmts>
  <fonts count="13">
    <font>
      <sz val="10"/>
      <name val="Arial Cyr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 Cyr"/>
      <family val="1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2" fontId="3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/>
    <xf numFmtId="0" fontId="6" fillId="0" borderId="0" xfId="0" applyFont="1" applyBorder="1" applyAlignment="1">
      <alignment horizontal="left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/>
    </xf>
    <xf numFmtId="0" fontId="8" fillId="0" borderId="0" xfId="0" applyFont="1" applyBorder="1" applyAlignme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right" vertical="top"/>
    </xf>
    <xf numFmtId="2" fontId="1" fillId="0" borderId="3" xfId="0" applyNumberFormat="1" applyFont="1" applyBorder="1" applyAlignment="1">
      <alignment horizontal="right" vertical="top"/>
    </xf>
    <xf numFmtId="0" fontId="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9" fillId="0" borderId="3" xfId="0" applyNumberFormat="1" applyFont="1" applyFill="1" applyBorder="1" applyAlignment="1">
      <alignment horizontal="right"/>
    </xf>
    <xf numFmtId="0" fontId="1" fillId="0" borderId="0" xfId="0" applyFont="1" applyBorder="1"/>
    <xf numFmtId="0" fontId="9" fillId="0" borderId="3" xfId="0" applyFont="1" applyFill="1" applyBorder="1" applyAlignment="1">
      <alignment horizontal="left"/>
    </xf>
    <xf numFmtId="2" fontId="1" fillId="0" borderId="3" xfId="0" applyNumberFormat="1" applyFont="1" applyFill="1" applyBorder="1" applyAlignment="1">
      <alignment horizontal="right"/>
    </xf>
    <xf numFmtId="2" fontId="12" fillId="0" borderId="3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0" xfId="0" applyFont="1" applyBorder="1" applyAlignment="1">
      <alignment horizontal="right" vertical="top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7" fillId="0" borderId="4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2" fontId="9" fillId="2" borderId="6" xfId="0" applyNumberFormat="1" applyFont="1" applyFill="1" applyBorder="1" applyAlignment="1">
      <alignment horizontal="center" vertical="center" wrapText="1"/>
    </xf>
    <xf numFmtId="2" fontId="9" fillId="2" borderId="9" xfId="0" applyNumberFormat="1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P21"/>
  <sheetViews>
    <sheetView showGridLines="0" tabSelected="1" zoomScaleNormal="100" workbookViewId="0"/>
  </sheetViews>
  <sheetFormatPr defaultRowHeight="12.75"/>
  <cols>
    <col min="1" max="1" width="1" style="1" customWidth="1"/>
    <col min="2" max="2" width="3.28515625" style="1" customWidth="1"/>
    <col min="3" max="3" width="15.42578125" style="1" customWidth="1"/>
    <col min="4" max="4" width="17.28515625" style="1" customWidth="1"/>
    <col min="5" max="5" width="20.7109375" style="1" customWidth="1"/>
    <col min="6" max="6" width="15" style="1" customWidth="1"/>
    <col min="7" max="7" width="3.5703125" style="1" customWidth="1"/>
    <col min="8" max="8" width="9.28515625" style="1" customWidth="1"/>
    <col min="9" max="9" width="8.42578125" style="1" customWidth="1"/>
    <col min="10" max="10" width="11.140625" style="1" customWidth="1"/>
    <col min="11" max="11" width="12.5703125" style="1" hidden="1" customWidth="1"/>
    <col min="12" max="12" width="13.42578125" style="1" hidden="1" customWidth="1"/>
    <col min="13" max="13" width="7.85546875" style="1" customWidth="1"/>
    <col min="14" max="14" width="7.7109375" style="1" hidden="1" customWidth="1"/>
    <col min="15" max="15" width="11.7109375" style="1" customWidth="1"/>
    <col min="16" max="16384" width="9.140625" style="1"/>
  </cols>
  <sheetData>
    <row r="2" spans="2:16" ht="16.5" customHeight="1">
      <c r="B2" s="42" t="s">
        <v>16</v>
      </c>
      <c r="C2" s="42"/>
      <c r="D2" s="42"/>
      <c r="E2" s="42"/>
      <c r="F2" s="42"/>
      <c r="G2" s="42"/>
      <c r="H2" s="43" t="e">
        <f>WayBillList_NUM</f>
        <v>#NAME?</v>
      </c>
      <c r="I2" s="44"/>
      <c r="J2" s="7" t="s">
        <v>2</v>
      </c>
      <c r="K2" s="37" t="e">
        <f>WayBillList_ONDATE</f>
        <v>#NAME?</v>
      </c>
      <c r="L2" s="37"/>
      <c r="M2" s="37"/>
      <c r="N2" s="37"/>
      <c r="O2" s="37"/>
    </row>
    <row r="3" spans="2:16" ht="12.75" customHeight="1">
      <c r="B3" s="38"/>
      <c r="C3" s="38"/>
      <c r="D3" s="38"/>
      <c r="E3" s="17"/>
      <c r="F3" s="17"/>
      <c r="H3" s="6"/>
      <c r="I3" s="6"/>
      <c r="J3" s="6"/>
      <c r="K3" s="6"/>
      <c r="L3" s="6"/>
      <c r="M3" s="6"/>
      <c r="N3" s="6"/>
      <c r="O3" s="6"/>
    </row>
    <row r="4" spans="2:16" ht="12.7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/>
    </row>
    <row r="5" spans="2:16" ht="13.5" customHeight="1">
      <c r="D5" s="16" t="s">
        <v>10</v>
      </c>
      <c r="E5" s="16"/>
      <c r="F5" s="16"/>
      <c r="G5" s="11"/>
      <c r="H5" s="16" t="s">
        <v>17</v>
      </c>
      <c r="I5" s="11"/>
      <c r="J5" s="11"/>
      <c r="K5" s="11"/>
      <c r="L5" s="11"/>
      <c r="M5" s="11"/>
      <c r="N5" s="11"/>
      <c r="O5" s="11"/>
    </row>
    <row r="6" spans="2:16" ht="13.5" customHeight="1">
      <c r="B6" s="12"/>
      <c r="C6" s="12"/>
      <c r="D6" s="12" t="e">
        <f>WayBillList_Name</f>
        <v>#NAME?</v>
      </c>
      <c r="E6" s="12"/>
      <c r="F6" s="12"/>
      <c r="G6" s="11"/>
      <c r="H6" s="12" t="e">
        <f>WayBillList_EntKaFullName</f>
        <v>#NAME?</v>
      </c>
      <c r="I6" s="11"/>
      <c r="J6" s="11"/>
      <c r="K6" s="11"/>
      <c r="L6" s="11"/>
      <c r="M6" s="11"/>
      <c r="N6" s="11"/>
      <c r="O6" s="11"/>
    </row>
    <row r="7" spans="2:16" ht="13.5" customHeight="1">
      <c r="B7" s="12"/>
      <c r="C7" s="12"/>
      <c r="D7" s="12"/>
      <c r="E7" s="12"/>
      <c r="F7" s="12"/>
      <c r="G7" s="11"/>
      <c r="H7" s="12"/>
      <c r="I7" s="11"/>
      <c r="J7" s="11"/>
      <c r="K7" s="11"/>
      <c r="L7" s="11"/>
      <c r="M7" s="11"/>
      <c r="N7" s="11"/>
      <c r="O7" s="11"/>
    </row>
    <row r="8" spans="2:16" ht="13.5" customHeight="1">
      <c r="B8" s="12"/>
      <c r="C8" s="12"/>
      <c r="D8" s="12"/>
      <c r="E8" s="12"/>
      <c r="F8" s="12"/>
      <c r="G8" s="11"/>
      <c r="H8" s="12"/>
      <c r="I8" s="11"/>
      <c r="J8" s="11"/>
      <c r="K8" s="11"/>
      <c r="L8" s="11"/>
      <c r="M8" s="11"/>
      <c r="N8" s="11"/>
      <c r="O8" s="11"/>
    </row>
    <row r="9" spans="2:16" ht="13.5" customHeight="1">
      <c r="B9" s="12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</row>
    <row r="10" spans="2:16" ht="18.75" customHeight="1">
      <c r="B10" s="39" t="e">
        <f>"Підстава: "&amp;WayBillList_Reason</f>
        <v>#NAME?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6" ht="6" customHeight="1">
      <c r="D11" s="15"/>
      <c r="E11" s="15"/>
      <c r="F11" s="15"/>
      <c r="I11" s="2"/>
      <c r="J11" s="2"/>
      <c r="K11" s="2"/>
      <c r="L11" s="2"/>
      <c r="M11" s="2"/>
      <c r="N11" s="2"/>
    </row>
    <row r="12" spans="2:16" ht="31.5" customHeight="1">
      <c r="B12" s="19" t="s">
        <v>1</v>
      </c>
      <c r="C12" s="51" t="s">
        <v>12</v>
      </c>
      <c r="D12" s="52"/>
      <c r="E12" s="45" t="s">
        <v>13</v>
      </c>
      <c r="F12" s="46"/>
      <c r="G12" s="47"/>
      <c r="H12" s="20" t="s">
        <v>5</v>
      </c>
      <c r="I12" s="20" t="s">
        <v>3</v>
      </c>
      <c r="J12" s="19" t="s">
        <v>9</v>
      </c>
      <c r="K12" s="19" t="s">
        <v>4</v>
      </c>
      <c r="L12" s="19"/>
      <c r="M12" s="19" t="s">
        <v>6</v>
      </c>
      <c r="N12" s="19"/>
      <c r="O12" s="20" t="s">
        <v>11</v>
      </c>
    </row>
    <row r="13" spans="2:16" ht="30" customHeight="1">
      <c r="B13" s="21" t="e">
        <f>range1_NUM</f>
        <v>#NAME?</v>
      </c>
      <c r="C13" s="48" t="e">
        <f>range1_MATNAME</f>
        <v>#NAME?</v>
      </c>
      <c r="D13" s="50"/>
      <c r="E13" s="48" t="e">
        <f>range1_NOTES</f>
        <v>#NAME?</v>
      </c>
      <c r="F13" s="49"/>
      <c r="G13" s="50"/>
      <c r="H13" s="21" t="e">
        <f>range1_MSRNAME</f>
        <v>#NAME?</v>
      </c>
      <c r="I13" s="22" t="e">
        <f>range1_AMOUNT</f>
        <v>#NAME?</v>
      </c>
      <c r="J13" s="22" t="e">
        <f>range1_PRICE</f>
        <v>#NAME?</v>
      </c>
      <c r="K13" s="23" t="e">
        <f>range1_DISCOUNTPRICE</f>
        <v>#NAME?</v>
      </c>
      <c r="L13" s="23" t="e">
        <f>range1_NDS</f>
        <v>#NAME?</v>
      </c>
      <c r="M13" s="24" t="e">
        <f>ROUND(O13*L13/100,2)</f>
        <v>#NAME?</v>
      </c>
      <c r="N13" s="24" t="e">
        <f>range1_SVCTOPRICE</f>
        <v>#NAME?</v>
      </c>
      <c r="O13" s="24" t="e">
        <f>IF(N13&lt;&gt;1,ROUND(I13*J13,2),0)</f>
        <v>#NAME?</v>
      </c>
    </row>
    <row r="14" spans="2:16" ht="12.75" customHeight="1">
      <c r="B14" s="25"/>
      <c r="C14" s="25"/>
      <c r="D14" s="26"/>
      <c r="E14" s="26"/>
      <c r="F14" s="26"/>
      <c r="G14" s="27"/>
      <c r="H14" s="27"/>
      <c r="I14" s="40" t="s">
        <v>7</v>
      </c>
      <c r="J14" s="40"/>
      <c r="K14" s="28" t="s">
        <v>0</v>
      </c>
      <c r="L14" s="28"/>
      <c r="M14" s="28" t="s">
        <v>0</v>
      </c>
      <c r="N14" s="28"/>
      <c r="O14" s="28" t="s">
        <v>0</v>
      </c>
    </row>
    <row r="15" spans="2:16" ht="12.75" customHeight="1">
      <c r="B15" s="29"/>
      <c r="C15" s="29"/>
      <c r="G15" s="3"/>
      <c r="H15" s="3"/>
      <c r="I15" s="40" t="e">
        <f>"Всього ПДВ "&amp;WayBillList_Nds&amp;"%"</f>
        <v>#NAME?</v>
      </c>
      <c r="J15" s="40"/>
      <c r="K15" s="30"/>
      <c r="L15" s="30"/>
      <c r="M15" s="30"/>
      <c r="N15" s="30"/>
      <c r="O15" s="31" t="str">
        <f>M14</f>
        <v>sum</v>
      </c>
    </row>
    <row r="16" spans="2:16" ht="12.75" customHeight="1">
      <c r="H16" s="29"/>
      <c r="I16" s="40" t="s">
        <v>8</v>
      </c>
      <c r="J16" s="40"/>
      <c r="K16" s="30"/>
      <c r="L16" s="30"/>
      <c r="M16" s="30"/>
      <c r="N16" s="30"/>
      <c r="O16" s="32" t="e">
        <f>O14+O15</f>
        <v>#VALUE!</v>
      </c>
    </row>
    <row r="17" spans="1:15" ht="12.75" customHeight="1">
      <c r="B17" s="41"/>
      <c r="C17" s="41"/>
      <c r="D17" s="41"/>
      <c r="E17" s="18"/>
      <c r="F17" s="18"/>
      <c r="G17" s="10"/>
      <c r="H17" s="3"/>
      <c r="I17" s="3"/>
      <c r="J17" s="3"/>
      <c r="K17" s="3"/>
      <c r="L17" s="3"/>
      <c r="M17" s="3"/>
      <c r="N17" s="3"/>
      <c r="O17" s="3"/>
    </row>
    <row r="18" spans="1:15" ht="12.75" customHeight="1">
      <c r="B18" s="8"/>
      <c r="C18" s="18"/>
      <c r="D18" s="8"/>
      <c r="E18" s="18"/>
      <c r="F18" s="18"/>
      <c r="G18" s="10"/>
      <c r="H18" s="3"/>
      <c r="I18" s="3"/>
      <c r="J18" s="3"/>
      <c r="K18" s="3"/>
      <c r="L18" s="3"/>
      <c r="M18" s="3"/>
      <c r="N18" s="3"/>
      <c r="O18" s="3"/>
    </row>
    <row r="19" spans="1:15" ht="12.75" customHeight="1">
      <c r="B19" s="8"/>
      <c r="C19" s="18"/>
      <c r="D19" s="8"/>
      <c r="E19" s="18"/>
      <c r="F19" s="18"/>
      <c r="G19" s="10"/>
      <c r="H19" s="3"/>
      <c r="I19" s="3"/>
      <c r="J19" s="3"/>
      <c r="K19" s="3"/>
      <c r="L19" s="3"/>
      <c r="M19" s="3"/>
      <c r="N19" s="3"/>
      <c r="O19" s="3"/>
    </row>
    <row r="20" spans="1:15" ht="12.7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ht="12.75" customHeight="1">
      <c r="A21" s="4"/>
      <c r="B21" s="34" t="s">
        <v>14</v>
      </c>
      <c r="C21" s="34"/>
      <c r="D21" s="35"/>
      <c r="E21" s="36"/>
      <c r="F21" s="33"/>
      <c r="H21" s="33"/>
      <c r="I21" s="33" t="s">
        <v>15</v>
      </c>
      <c r="J21" s="13"/>
      <c r="K21" s="13"/>
      <c r="L21" s="13"/>
      <c r="M21" s="13"/>
      <c r="N21" s="13"/>
      <c r="O21" s="14"/>
    </row>
  </sheetData>
  <mergeCells count="13">
    <mergeCell ref="K2:O2"/>
    <mergeCell ref="B3:D3"/>
    <mergeCell ref="B10:O10"/>
    <mergeCell ref="I14:J14"/>
    <mergeCell ref="B17:D17"/>
    <mergeCell ref="B2:G2"/>
    <mergeCell ref="H2:I2"/>
    <mergeCell ref="I16:J16"/>
    <mergeCell ref="I15:J15"/>
    <mergeCell ref="E12:G12"/>
    <mergeCell ref="E13:G13"/>
    <mergeCell ref="C12:D12"/>
    <mergeCell ref="C13:D13"/>
  </mergeCells>
  <phoneticPr fontId="0" type="noConversion"/>
  <pageMargins left="0.59055118110236227" right="0" top="0.39370078740157483" bottom="0.39370078740157483" header="0.51181102362204722" footer="0.51181102362204722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Накладна</vt:lpstr>
      <vt:lpstr>range1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2020-11-16T12:35:03Z</cp:lastPrinted>
  <dcterms:created xsi:type="dcterms:W3CDTF">2001-10-10T06:27:02Z</dcterms:created>
  <dcterms:modified xsi:type="dcterms:W3CDTF">2023-02-10T07:05:26Z</dcterms:modified>
</cp:coreProperties>
</file>