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 defaultThemeVersion="124226"/>
  <bookViews>
    <workbookView xWindow="4350" yWindow="4125" windowWidth="14175" windowHeight="7260"/>
  </bookViews>
  <sheets>
    <sheet name="Лист1" sheetId="1" r:id="rId1"/>
  </sheets>
  <definedNames>
    <definedName name="MatGroup">Лист1!$A$10:$H$35</definedName>
    <definedName name="MatInDet">Лист1!#REF!</definedName>
    <definedName name="range1">Лист1!#REF!</definedName>
    <definedName name="sectionPrice">Лист1!#REF!</definedName>
    <definedName name="_xlnm.Print_Titles" localSheetId="0">Лист1!$8:$9</definedName>
  </definedNames>
  <calcPr/>
</workbook>
</file>

<file path=xl/calcChain.xml><?xml version="1.0" encoding="utf-8"?>
<calcChain xmlns="http://schemas.openxmlformats.org/spreadsheetml/2006/main">
  <c i="1" r="H33"/>
  <c r="H28"/>
  <c r="H23"/>
  <c r="H18"/>
  <c r="H13"/>
  <c r="D4"/>
</calcChain>
</file>

<file path=xl/sharedStrings.xml><?xml version="1.0" encoding="utf-8"?>
<sst xmlns="http://schemas.openxmlformats.org/spreadsheetml/2006/main">
  <si>
    <t>СПИСОК ДОКУМЕНТІВ</t>
  </si>
  <si>
    <t>Період:</t>
  </si>
  <si>
    <t>Склад:</t>
  </si>
  <si>
    <t>Усі</t>
  </si>
  <si>
    <t>Контрагент:</t>
  </si>
  <si>
    <t>№</t>
  </si>
  <si>
    <t>Дата</t>
  </si>
  <si>
    <t>Тип</t>
  </si>
  <si>
    <t>Примітка</t>
  </si>
  <si>
    <t>Валюта</t>
  </si>
  <si>
    <t>Cума</t>
  </si>
  <si>
    <t>ФОП Комаревич</t>
  </si>
  <si>
    <t>818</t>
  </si>
  <si>
    <t>Видаткова накладна</t>
  </si>
  <si>
    <t>UAH</t>
  </si>
  <si>
    <t>Разом по катогорії:</t>
  </si>
  <si>
    <t>ФОП Лялецька</t>
  </si>
  <si>
    <t>Пн-211</t>
  </si>
  <si>
    <t>Прибуткова накладна</t>
  </si>
  <si>
    <t/>
  </si>
  <si>
    <t>ФОП Асеева</t>
  </si>
  <si>
    <t>811</t>
  </si>
  <si>
    <t>ФОП Губрієнко( Юра) м.Київ Марка Вовчка(Подольська база)</t>
  </si>
  <si>
    <t>Пн-210</t>
  </si>
  <si>
    <t>ФОП Test А.А.2</t>
  </si>
  <si>
    <t>801</t>
  </si>
  <si>
    <t>Всього по відомості:</t>
  </si>
</sst>
</file>

<file path=xl/styles.xml><?xml version="1.0" encoding="utf-8"?>
<styleSheet xmlns="http://schemas.openxmlformats.org/spreadsheetml/2006/main">
  <numFmts count="2">
    <numFmt numFmtId="165" formatCode="dd/mm/yy h:mm;@"/>
    <numFmt numFmtId="164" formatCode="mm/dd/yy"/>
  </numFmts>
  <fonts count="19">
    <font>
      <sz val="10"/>
      <name val="Arial Cyr"/>
      <family val="2"/>
      <charset val="204"/>
    </font>
    <font>
      <sz val="10"/>
      <name val="Arial"/>
      <charset val="204"/>
    </font>
    <font>
      <sz val="10"/>
      <name val="Times New Roman Cyr"/>
      <family val="1"/>
      <charset val="204"/>
    </font>
    <font>
      <b/>
      <sz val="16"/>
      <color indexed="56"/>
      <name val="Times New Roman Cyr"/>
      <family val="1"/>
      <charset val="204"/>
    </font>
    <font>
      <b/>
      <sz val="12"/>
      <color indexed="56"/>
      <name val="Times New Roman Cyr"/>
      <family val="1"/>
      <charset val="204"/>
    </font>
    <font>
      <b/>
      <i/>
      <sz val="12"/>
      <color indexed="56"/>
      <name val="Times New Roman Cyr"/>
      <charset val="204"/>
    </font>
    <font>
      <b/>
      <sz val="10"/>
      <color indexed="56"/>
      <name val="Arial"/>
      <charset val="204"/>
    </font>
    <font>
      <sz val="10"/>
      <color indexed="56"/>
      <name val="Arial"/>
      <charset val="204"/>
    </font>
    <font>
      <b/>
      <i/>
      <sz val="12"/>
      <color indexed="56"/>
      <name val="Arial"/>
      <charset val="204"/>
    </font>
    <font>
      <b/>
      <sz val="12"/>
      <color indexed="56"/>
      <name val="Times New Roman Cyr"/>
      <charset val="204"/>
    </font>
    <font>
      <sz val="10"/>
      <color indexed="18"/>
      <name val="Times New Roman Cyr"/>
      <charset val="204"/>
    </font>
    <font>
      <b/>
      <i/>
      <sz val="10"/>
      <name val="Times New Roman Cyr"/>
      <charset val="204"/>
    </font>
    <font>
      <b/>
      <sz val="10"/>
      <name val="Times New Roman Cyr"/>
      <charset val="204"/>
    </font>
    <font>
      <b/>
      <sz val="12"/>
      <name val="Times New Roman Cyr"/>
      <charset val="204"/>
    </font>
    <font>
      <sz val="8"/>
      <name val="Arial"/>
      <charset val="204"/>
    </font>
    <font>
      <sz val="8"/>
      <name val="Arial"/>
    </font>
    <font>
      <b/>
      <sz val="10"/>
      <color indexed="18"/>
      <name val="Times New Roman Cyr"/>
      <family val="1"/>
      <charset val="204"/>
    </font>
    <font>
      <b/>
      <sz val="10"/>
      <color indexed="16"/>
      <name val="Times New Roman Cyr"/>
      <family val="1"/>
      <charset val="204"/>
    </font>
    <font>
      <b/>
      <sz val="12"/>
      <color indexed="18"/>
      <name val="Times New Roman Cyr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6" tint="0.799981688894314"/>
        <bgColor indexed="64"/>
      </patternFill>
    </fill>
  </fills>
  <borders count="19">
    <border/>
    <border>
      <left style="thin">
        <color indexed="55"/>
      </left>
      <right style="thin">
        <color indexed="55"/>
      </right>
      <top style="thin">
        <color indexed="55"/>
      </top>
    </border>
    <border>
      <left style="thin">
        <color indexed="55"/>
      </left>
      <top style="thin">
        <color indexed="55"/>
      </top>
    </border>
    <border>
      <top style="thin">
        <color indexed="55"/>
      </top>
    </border>
    <border>
      <left style="thin">
        <color indexed="55"/>
      </left>
      <right style="thin">
        <color indexed="55"/>
      </right>
      <bottom style="thin">
        <color indexed="55"/>
      </bottom>
    </border>
    <border>
      <left style="thin">
        <color indexed="55"/>
      </left>
      <bottom style="thin">
        <color indexed="55"/>
      </bottom>
    </border>
    <border>
      <bottom style="thin">
        <color indexed="55"/>
      </bottom>
    </border>
    <border>
      <right style="thin">
        <color indexed="55"/>
      </right>
      <top style="thin">
        <color indexed="55"/>
      </top>
    </border>
    <border>
      <left style="thin">
        <color indexed="55"/>
      </left>
    </border>
    <border>
      <right style="thin">
        <color indexed="55"/>
      </right>
    </border>
    <border>
      <left style="thin">
        <color indexed="55"/>
      </left>
      <right style="hair">
        <color indexed="23"/>
      </right>
      <top style="hair">
        <color indexed="23"/>
      </top>
      <bottom style="hair">
        <color indexed="23"/>
      </bottom>
    </border>
    <border>
      <left style="hair">
        <color indexed="23"/>
      </left>
      <top style="hair">
        <color indexed="23"/>
      </top>
      <bottom style="hair">
        <color indexed="23"/>
      </bottom>
    </border>
    <border>
      <top style="hair">
        <color indexed="23"/>
      </top>
      <bottom style="hair">
        <color indexed="23"/>
      </bottom>
    </border>
    <border>
      <left style="hair">
        <color indexed="23"/>
      </left>
      <right style="hair">
        <color indexed="23"/>
      </right>
      <top style="hair">
        <color indexed="23"/>
      </top>
      <bottom style="hair">
        <color indexed="23"/>
      </bottom>
    </border>
    <border>
      <left style="hair">
        <color indexed="23"/>
      </left>
      <right style="thin">
        <color indexed="55"/>
      </right>
      <top style="hair">
        <color indexed="23"/>
      </top>
      <bottom style="hair">
        <color indexed="23"/>
      </bottom>
    </border>
    <border>
      <right style="thin">
        <color indexed="55"/>
      </right>
      <top style="hair">
        <color indexed="23"/>
      </top>
      <bottom style="thin">
        <color indexed="55"/>
      </bottom>
    </border>
    <border>
      <left style="thin">
        <color indexed="64"/>
      </left>
      <top style="thin">
        <color indexed="64"/>
      </top>
      <bottom style="thin">
        <color indexed="64"/>
      </bottom>
    </border>
    <border>
      <top style="thin">
        <color indexed="64"/>
      </top>
      <bottom style="thin">
        <color indexed="64"/>
      </bottom>
    </border>
    <border>
      <right style="thin">
        <color indexed="64"/>
      </right>
      <top style="thin">
        <color indexed="64"/>
      </top>
      <bottom style="thin">
        <color indexed="64"/>
      </bottom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4" fontId="6" fillId="0" borderId="0" xfId="0" applyNumberFormat="1" applyFont="1" applyAlignment="1"/>
    <xf numFmtId="14" fontId="7" fillId="0" borderId="0" xfId="0" applyNumberFormat="1" applyFont="1" applyAlignment="1">
      <alignment horizontal="left"/>
    </xf>
    <xf numFmtId="0" fontId="8" fillId="0" borderId="0" xfId="0" applyFont="1" applyAlignment="1">
      <alignment horizontal="center"/>
    </xf>
    <xf numFmtId="14" fontId="9" fillId="0" borderId="0" xfId="0" applyNumberFormat="1" applyFont="1" applyAlignment="1"/>
    <xf numFmtId="0" fontId="10" fillId="2" borderId="1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0" fontId="10" fillId="2" borderId="1" xfId="0" applyNumberFormat="1" applyFont="1" applyFill="1" applyBorder="1" applyAlignment="1">
      <alignment horizontal="center" vertical="center" wrapText="1"/>
    </xf>
    <xf numFmtId="0" fontId="10" fillId="2" borderId="4" xfId="0" applyFont="1" applyFill="1" applyBorder="1" applyAlignment="1">
      <alignment horizontal="center" vertical="center" wrapText="1"/>
    </xf>
    <xf numFmtId="0" fontId="10" fillId="2" borderId="5" xfId="0" applyFont="1" applyFill="1" applyBorder="1" applyAlignment="1">
      <alignment horizontal="center" vertical="center" wrapText="1"/>
    </xf>
    <xf numFmtId="0" fontId="10" fillId="2" borderId="6" xfId="0" applyFont="1" applyFill="1" applyBorder="1" applyAlignment="1">
      <alignment horizontal="center" vertical="center" wrapText="1"/>
    </xf>
    <xf numFmtId="0" fontId="10" fillId="2" borderId="4" xfId="0" applyNumberFormat="1" applyFont="1" applyFill="1" applyBorder="1" applyAlignment="1">
      <alignment horizontal="center" vertical="center" wrapText="1"/>
    </xf>
    <xf numFmtId="14" fontId="11" fillId="0" borderId="2" xfId="0" applyNumberFormat="1" applyFont="1" applyBorder="1" applyAlignment="1"/>
    <xf numFmtId="14" fontId="12" fillId="0" borderId="3" xfId="0" applyNumberFormat="1" applyFont="1" applyBorder="1" applyAlignment="1"/>
    <xf numFmtId="14" fontId="12" fillId="0" borderId="7" xfId="0" applyNumberFormat="1" applyFont="1" applyBorder="1" applyAlignment="1"/>
    <xf numFmtId="14" fontId="13" fillId="0" borderId="8" xfId="0" applyNumberFormat="1" applyFont="1" applyBorder="1" applyAlignment="1">
      <alignment horizontal="left"/>
    </xf>
    <xf numFmtId="14" fontId="13" fillId="0" borderId="0" xfId="0" applyNumberFormat="1" applyFont="1" applyBorder="1" applyAlignment="1">
      <alignment horizontal="left"/>
    </xf>
    <xf numFmtId="14" fontId="13" fillId="0" borderId="9" xfId="0" applyNumberFormat="1" applyFont="1" applyBorder="1" applyAlignment="1">
      <alignment horizontal="left"/>
    </xf>
    <xf numFmtId="0" fontId="14" fillId="0" borderId="10" xfId="0" applyNumberFormat="1" applyFont="1" applyBorder="1" applyAlignment="1">
      <alignment horizontal="center" vertical="center"/>
    </xf>
    <xf numFmtId="165" fontId="15" fillId="0" borderId="11" xfId="0" applyNumberFormat="1" applyFont="1" applyBorder="1" applyAlignment="1">
      <alignment horizontal="center" vertical="center"/>
    </xf>
    <xf numFmtId="165" fontId="15" fillId="0" borderId="12" xfId="0" applyNumberFormat="1" applyFont="1" applyBorder="1" applyAlignment="1">
      <alignment horizontal="center" vertical="center"/>
    </xf>
    <xf numFmtId="0" fontId="15" fillId="0" borderId="13" xfId="0" applyNumberFormat="1" applyFont="1" applyBorder="1" applyAlignment="1">
      <alignment horizontal="left" vertical="center"/>
    </xf>
    <xf numFmtId="0" fontId="15" fillId="0" borderId="13" xfId="0" applyNumberFormat="1" applyFont="1" applyBorder="1" applyAlignment="1">
      <alignment vertical="center"/>
    </xf>
    <xf numFmtId="2" fontId="15" fillId="0" borderId="14" xfId="0" applyNumberFormat="1" applyFont="1" applyBorder="1" applyAlignment="1">
      <alignment horizontal="right" vertical="center"/>
    </xf>
    <xf numFmtId="0" fontId="16" fillId="3" borderId="5" xfId="0" applyFont="1" applyFill="1" applyBorder="1"/>
    <xf numFmtId="0" fontId="16" fillId="3" borderId="6" xfId="0" applyFont="1" applyFill="1" applyBorder="1"/>
    <xf numFmtId="0" fontId="17" fillId="3" borderId="6" xfId="0" applyFont="1" applyFill="1" applyBorder="1"/>
    <xf numFmtId="2" fontId="16" fillId="3" borderId="15" xfId="0" applyNumberFormat="1" applyFont="1" applyFill="1" applyBorder="1" applyAlignment="1">
      <alignment horizontal="right"/>
    </xf>
    <xf numFmtId="0" fontId="2" fillId="0" borderId="0" xfId="0" applyFont="1" applyFill="1" applyBorder="1"/>
    <xf numFmtId="0" fontId="16" fillId="0" borderId="0" xfId="0" applyFont="1" applyFill="1" applyBorder="1"/>
    <xf numFmtId="0" fontId="17" fillId="0" borderId="0" xfId="0" applyFont="1" applyFill="1" applyBorder="1"/>
    <xf numFmtId="2" fontId="16" fillId="0" borderId="0" xfId="0" applyNumberFormat="1" applyFont="1" applyFill="1" applyBorder="1" applyAlignment="1">
      <alignment horizontal="right"/>
    </xf>
    <xf numFmtId="164" fontId="18" fillId="4" borderId="16" xfId="0" applyNumberFormat="1" applyFont="1" applyFill="1" applyBorder="1" applyAlignment="1">
      <alignment horizontal="right" vertical="center"/>
    </xf>
    <xf numFmtId="164" fontId="18" fillId="4" borderId="17" xfId="0" applyNumberFormat="1" applyFont="1" applyFill="1" applyBorder="1" applyAlignment="1">
      <alignment horizontal="right" vertical="center"/>
    </xf>
    <xf numFmtId="2" fontId="13" fillId="4" borderId="18" xfId="0" applyNumberFormat="1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</indexedColors>
  </color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theme" Target="theme/theme1.xml" /><Relationship Id="rId4" Type="http://schemas.openxmlformats.org/officeDocument/2006/relationships/calcChain" Target="calcChain.xml" /><Relationship Id="rId5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sheet1.xml><?xml version="1.0" encoding="utf-8"?>
<worksheet xmlns:r="http://schemas.openxmlformats.org/officeDocument/2006/relationships" xmlns="http://schemas.openxmlformats.org/spreadsheetml/2006/main">
  <sheetPr codeName="Лист1"/>
  <sheetViews>
    <sheetView tabSelected="1" showGridLines="0" zoomScaleNormal="100" workbookViewId="0">
      <pane activePane="bottomLeft" state="frozen" topLeftCell="A5" ySplit="4"/>
      <selection pane="bottomLeft" activeCell="A2" sqref="A2"/>
    </sheetView>
  </sheetViews>
  <sheetFormatPr defaultRowHeight="12.75"/>
  <cols>
    <col min="1" max="1" width="0.9999999" style="2" customWidth="1"/>
    <col min="2" max="2" width="9" style="2" customWidth="1"/>
    <col min="3" max="3" width="5.86" style="2" customWidth="1"/>
    <col min="4" max="4" width="19.57" style="2" customWidth="1"/>
    <col min="5" max="5" width="37.43" style="2" customWidth="1"/>
    <col min="6" max="6" width="35.29" style="2" customWidth="1"/>
    <col min="7" max="7" width="8.86" style="2" customWidth="1"/>
    <col min="8" max="8" width="17.14" style="2" customWidth="1"/>
    <col min="9" max="16384" width="9.14" style="2"/>
  </cols>
  <sheetData>
    <row r="1" ht="27" customHeight="1">
      <c r="B1" s="3" t="s">
        <v>0</v>
      </c>
      <c r="C1" s="3"/>
      <c r="D1" s="3"/>
      <c r="E1" s="3"/>
      <c r="F1" s="3"/>
      <c r="G1" s="3"/>
      <c r="H1" s="3"/>
    </row>
    <row r="2" ht="7.5" customHeight="1">
      <c r="B2" s="4"/>
      <c r="C2" s="4"/>
      <c r="D2" s="4"/>
      <c r="E2" s="4"/>
      <c r="F2" s="4"/>
      <c r="G2" s="4"/>
      <c r="H2" s="4"/>
    </row>
    <row r="3" ht="13.5" customHeight="1">
      <c r="B3" s="5"/>
      <c r="C3" s="5"/>
      <c r="D3" s="5"/>
      <c r="E3" s="5"/>
      <c r="F3" s="5"/>
      <c r="G3" s="5"/>
      <c r="H3" s="5"/>
    </row>
    <row r="4" s="1" customFormat="1" ht="15.75" customHeight="1">
      <c r="B4" s="6" t="s">
        <v>1</v>
      </c>
      <c r="D4" s="7" t="str">
        <f>CONCATENATE("з "&amp;"07.02.2022"," по "&amp;"07.07.2022")</f>
        <v>з 07.02.2022 по 07.07.2022</v>
      </c>
      <c r="E4" s="7"/>
      <c r="F4" s="8"/>
      <c r="G4" s="8"/>
      <c r="H4" s="8"/>
      <c r="I4" s="8"/>
      <c r="J4" s="8"/>
    </row>
    <row r="5" s="1" customFormat="1" ht="15.75" customHeight="1">
      <c r="B5" s="6" t="s">
        <v>2</v>
      </c>
      <c r="D5" s="7" t="s">
        <v>3</v>
      </c>
      <c r="E5" s="7"/>
    </row>
    <row r="6" s="1" customFormat="1" ht="15.75" customHeight="1">
      <c r="B6" s="6" t="s">
        <v>4</v>
      </c>
      <c r="C6" s="9"/>
      <c r="D6" s="7" t="s">
        <v>3</v>
      </c>
      <c r="E6" s="7"/>
      <c r="F6" s="9"/>
      <c r="G6" s="9"/>
    </row>
    <row r="7" ht="9" customHeight="1"/>
    <row r="8" ht="17.25" customHeight="1">
      <c r="B8" s="10" t="s">
        <v>5</v>
      </c>
      <c r="C8" s="11" t="s">
        <v>6</v>
      </c>
      <c r="D8" s="12"/>
      <c r="E8" s="13" t="s">
        <v>7</v>
      </c>
      <c r="F8" s="10" t="s">
        <v>8</v>
      </c>
      <c r="G8" s="10" t="s">
        <v>9</v>
      </c>
      <c r="H8" s="10" t="s">
        <v>10</v>
      </c>
    </row>
    <row r="9" ht="15" customHeight="1">
      <c r="B9" s="14"/>
      <c r="C9" s="15"/>
      <c r="D9" s="16"/>
      <c r="E9" s="17"/>
      <c r="F9" s="14"/>
      <c r="G9" s="14"/>
      <c r="H9" s="14"/>
    </row>
    <row r="10" ht="9" customHeight="1">
      <c r="B10" s="18"/>
      <c r="C10" s="19"/>
      <c r="D10" s="19"/>
      <c r="E10" s="19"/>
      <c r="F10" s="19"/>
      <c r="G10" s="19"/>
      <c r="H10" s="20"/>
    </row>
    <row r="11" ht="12.75" customHeight="1">
      <c r="B11" s="21" t="s">
        <v>11</v>
      </c>
      <c r="C11" s="22"/>
      <c r="D11" s="22"/>
      <c r="E11" s="22"/>
      <c r="F11" s="22"/>
      <c r="G11" s="22"/>
      <c r="H11" s="23"/>
    </row>
    <row r="12" ht="12.75" customHeight="1">
      <c r="B12" s="24" t="s">
        <v>12</v>
      </c>
      <c r="C12" s="25">
        <v>44742.355233912036</v>
      </c>
      <c r="D12" s="26"/>
      <c r="E12" s="27" t="s">
        <v>13</v>
      </c>
      <c r="F12" s="28"/>
      <c r="G12" s="28" t="s">
        <v>14</v>
      </c>
      <c r="H12" s="29">
        <v>15.199999999999999</v>
      </c>
    </row>
    <row r="13" ht="12.75" customHeight="1">
      <c r="B13" s="30"/>
      <c r="C13" s="31" t="s">
        <v>15</v>
      </c>
      <c r="D13" s="32"/>
      <c r="E13" s="32"/>
      <c r="F13" s="32"/>
      <c r="G13" s="32"/>
      <c r="H13" s="33">
        <f>SUM(H12)</f>
        <v>15.199999999999999</v>
      </c>
    </row>
    <row r="14" ht="12.75" customHeight="1">
      <c r="B14" s="34"/>
      <c r="C14" s="35"/>
      <c r="D14" s="36"/>
      <c r="E14" s="36"/>
      <c r="F14" s="36"/>
      <c r="G14" s="36"/>
      <c r="H14" s="37"/>
    </row>
    <row r="15" ht="9" customHeight="1">
      <c r="B15" s="18"/>
      <c r="C15" s="19"/>
      <c r="D15" s="19"/>
      <c r="E15" s="19"/>
      <c r="F15" s="19"/>
      <c r="G15" s="19"/>
      <c r="H15" s="20"/>
    </row>
    <row r="16" ht="12.75" customHeight="1">
      <c r="B16" s="21" t="s">
        <v>16</v>
      </c>
      <c r="C16" s="22"/>
      <c r="D16" s="22"/>
      <c r="E16" s="22"/>
      <c r="F16" s="22"/>
      <c r="G16" s="22"/>
      <c r="H16" s="23"/>
    </row>
    <row r="17" ht="12.75" customHeight="1">
      <c r="B17" s="24" t="s">
        <v>17</v>
      </c>
      <c r="C17" s="25">
        <v>44741.410320949071</v>
      </c>
      <c r="D17" s="26"/>
      <c r="E17" s="27" t="s">
        <v>18</v>
      </c>
      <c r="F17" s="28" t="s">
        <v>19</v>
      </c>
      <c r="G17" s="28" t="s">
        <v>14</v>
      </c>
      <c r="H17" s="29">
        <v>75</v>
      </c>
    </row>
    <row r="18" ht="12.75" customHeight="1">
      <c r="B18" s="30"/>
      <c r="C18" s="31" t="s">
        <v>15</v>
      </c>
      <c r="D18" s="32"/>
      <c r="E18" s="32"/>
      <c r="F18" s="32"/>
      <c r="G18" s="32"/>
      <c r="H18" s="33">
        <f>SUM(H17)</f>
        <v>75</v>
      </c>
    </row>
    <row r="19" ht="12.75" customHeight="1">
      <c r="B19" s="34"/>
      <c r="C19" s="35"/>
      <c r="D19" s="36"/>
      <c r="E19" s="36"/>
      <c r="F19" s="36"/>
      <c r="G19" s="36"/>
      <c r="H19" s="37"/>
    </row>
    <row r="20" ht="9" customHeight="1">
      <c r="B20" s="18"/>
      <c r="C20" s="19"/>
      <c r="D20" s="19"/>
      <c r="E20" s="19"/>
      <c r="F20" s="19"/>
      <c r="G20" s="19"/>
      <c r="H20" s="20"/>
    </row>
    <row r="21" ht="12.75" customHeight="1">
      <c r="B21" s="21" t="s">
        <v>20</v>
      </c>
      <c r="C21" s="22"/>
      <c r="D21" s="22"/>
      <c r="E21" s="22"/>
      <c r="F21" s="22"/>
      <c r="G21" s="22"/>
      <c r="H21" s="23"/>
    </row>
    <row r="22" ht="12.75" customHeight="1">
      <c r="B22" s="24" t="s">
        <v>21</v>
      </c>
      <c r="C22" s="25">
        <v>44721.548464432868</v>
      </c>
      <c r="D22" s="26"/>
      <c r="E22" s="27" t="s">
        <v>13</v>
      </c>
      <c r="F22" s="28"/>
      <c r="G22" s="28" t="s">
        <v>14</v>
      </c>
      <c r="H22" s="29">
        <v>87.349999999999994</v>
      </c>
    </row>
    <row r="23" ht="12.75" customHeight="1">
      <c r="B23" s="30"/>
      <c r="C23" s="31" t="s">
        <v>15</v>
      </c>
      <c r="D23" s="32"/>
      <c r="E23" s="32"/>
      <c r="F23" s="32"/>
      <c r="G23" s="32"/>
      <c r="H23" s="33">
        <f>SUM(H22)</f>
        <v>87.349999999999994</v>
      </c>
    </row>
    <row r="24" ht="12.75" customHeight="1">
      <c r="B24" s="34"/>
      <c r="C24" s="35"/>
      <c r="D24" s="36"/>
      <c r="E24" s="36"/>
      <c r="F24" s="36"/>
      <c r="G24" s="36"/>
      <c r="H24" s="37"/>
    </row>
    <row r="25" ht="9" customHeight="1">
      <c r="B25" s="18"/>
      <c r="C25" s="19"/>
      <c r="D25" s="19"/>
      <c r="E25" s="19"/>
      <c r="F25" s="19"/>
      <c r="G25" s="19"/>
      <c r="H25" s="20"/>
    </row>
    <row r="26" ht="12.75" customHeight="1">
      <c r="B26" s="21" t="s">
        <v>22</v>
      </c>
      <c r="C26" s="22"/>
      <c r="D26" s="22"/>
      <c r="E26" s="22"/>
      <c r="F26" s="22"/>
      <c r="G26" s="22"/>
      <c r="H26" s="23"/>
    </row>
    <row r="27" ht="12.75" customHeight="1">
      <c r="B27" s="24" t="s">
        <v>23</v>
      </c>
      <c r="C27" s="25">
        <v>44714.602560844905</v>
      </c>
      <c r="D27" s="26"/>
      <c r="E27" s="27" t="s">
        <v>18</v>
      </c>
      <c r="F27" s="28" t="s">
        <v>19</v>
      </c>
      <c r="G27" s="28" t="s">
        <v>14</v>
      </c>
      <c r="H27" s="29">
        <v>5000</v>
      </c>
    </row>
    <row r="28" ht="12.75" customHeight="1">
      <c r="B28" s="30"/>
      <c r="C28" s="31" t="s">
        <v>15</v>
      </c>
      <c r="D28" s="32"/>
      <c r="E28" s="32"/>
      <c r="F28" s="32"/>
      <c r="G28" s="32"/>
      <c r="H28" s="33">
        <f>SUM(H27)</f>
        <v>5000</v>
      </c>
    </row>
    <row r="29" ht="12.75" customHeight="1">
      <c r="B29" s="34"/>
      <c r="C29" s="35"/>
      <c r="D29" s="36"/>
      <c r="E29" s="36"/>
      <c r="F29" s="36"/>
      <c r="G29" s="36"/>
      <c r="H29" s="37"/>
    </row>
    <row r="30" ht="9" customHeight="1">
      <c r="B30" s="18"/>
      <c r="C30" s="19"/>
      <c r="D30" s="19"/>
      <c r="E30" s="19"/>
      <c r="F30" s="19"/>
      <c r="G30" s="19"/>
      <c r="H30" s="20"/>
    </row>
    <row r="31" ht="12.75" customHeight="1">
      <c r="B31" s="21" t="s">
        <v>24</v>
      </c>
      <c r="C31" s="22"/>
      <c r="D31" s="22"/>
      <c r="E31" s="22"/>
      <c r="F31" s="22"/>
      <c r="G31" s="22"/>
      <c r="H31" s="23"/>
    </row>
    <row r="32" ht="12.75" customHeight="1">
      <c r="B32" s="24" t="s">
        <v>25</v>
      </c>
      <c r="C32" s="25">
        <v>44707.532129710649</v>
      </c>
      <c r="D32" s="26"/>
      <c r="E32" s="27" t="s">
        <v>13</v>
      </c>
      <c r="F32" s="28"/>
      <c r="G32" s="28" t="s">
        <v>14</v>
      </c>
      <c r="H32" s="29">
        <v>74.879999999999995</v>
      </c>
    </row>
    <row r="33" ht="12.75" customHeight="1">
      <c r="B33" s="30"/>
      <c r="C33" s="31" t="s">
        <v>15</v>
      </c>
      <c r="D33" s="32"/>
      <c r="E33" s="32"/>
      <c r="F33" s="32"/>
      <c r="G33" s="32"/>
      <c r="H33" s="33">
        <f>SUM(H32)</f>
        <v>74.879999999999995</v>
      </c>
    </row>
    <row r="34" ht="12.75" customHeight="1">
      <c r="B34" s="34"/>
      <c r="C34" s="35"/>
      <c r="D34" s="36"/>
      <c r="E34" s="36"/>
      <c r="F34" s="36"/>
      <c r="G34" s="36"/>
      <c r="H34" s="37"/>
    </row>
    <row r="35" ht="12.75" customHeight="1">
      <c r="B35" s="38" t="s">
        <v>26</v>
      </c>
      <c r="C35" s="39"/>
      <c r="D35" s="39"/>
      <c r="E35" s="39"/>
      <c r="F35" s="39"/>
      <c r="G35" s="39"/>
      <c r="H35" s="40">
        <v>5252.4300000000003</v>
      </c>
    </row>
  </sheetData>
  <mergeCells count="18">
    <mergeCell ref="B35:G35"/>
    <mergeCell ref="B1:H1"/>
    <mergeCell ref="B8:B9"/>
    <mergeCell ref="H8:H9"/>
    <mergeCell ref="C8:D9"/>
    <mergeCell ref="F8:F9"/>
    <mergeCell ref="G8:G9"/>
    <mergeCell ref="E8:E9"/>
    <mergeCell ref="B11:H11"/>
    <mergeCell ref="C12:D12"/>
    <mergeCell ref="B16:H16"/>
    <mergeCell ref="C17:D17"/>
    <mergeCell ref="B21:H21"/>
    <mergeCell ref="C22:D22"/>
    <mergeCell ref="B26:H26"/>
    <mergeCell ref="C27:D27"/>
    <mergeCell ref="B31:H31"/>
    <mergeCell ref="C32:D32"/>
  </mergeCells>
  <printOptions horizontalCentered="1"/>
  <pageMargins left="0.1965278" right="0.1965278" top="0.39375" bottom="0.39375" header="0.5118055" footer="0.5118055"/>
  <pageSetup paperSize="9" orientation="portrait" scale="89"/>
  <headerFooter alignWithMargins="0"/>
</worksheet>
</file>

<file path=docProps/app.xml><?xml version="1.0" encoding="utf-8"?>
<Properties xmlns="http://schemas.openxmlformats.org/officeDocument/2006/extended-properties">
  <Application>Microsoft Excel</Application>
  <AppVersion>14.0300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cp:lastModifiedBy>Sergiy V. Palamarchuk</cp:lastModifiedBy>
  <cp:lastPrinted>2012-02-10T08:11:10Z</cp:lastPrinted>
  <dcterms:created xsi:type="dcterms:W3CDTF">2001-10-10T06:27:02Z</dcterms:created>
  <dcterms:modified xsi:type="dcterms:W3CDTF">2022-07-07T06:19:35Z</dcterms:modified>
</cp:coreProperties>
</file>