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1005" yWindow="780" windowWidth="14175" windowHeight="7260"/>
  </bookViews>
  <sheets>
    <sheet name="Лист1" sheetId="1" r:id="rId1"/>
  </sheets>
  <definedNames>
    <definedName name="MatGroup">Лист1!$A$10:$I$15</definedName>
    <definedName name="MatInDet">Лист1!#REF!</definedName>
    <definedName name="MatOutDet">Лист1!$A$12:$I$13</definedName>
    <definedName name="range1">Лист1!#REF!</definedName>
    <definedName name="sectionPrice">Лист1!#REF!</definedName>
    <definedName name="_xlnm.Print_Titles" localSheetId="0">Лист1!$8:$9</definedName>
  </definedNames>
  <calcPr calcId="145621"/>
</workbook>
</file>

<file path=xl/calcChain.xml><?xml version="1.0" encoding="utf-8"?>
<calcChain xmlns="http://schemas.openxmlformats.org/spreadsheetml/2006/main">
  <c r="I12" i="1" l="1"/>
  <c r="G12" i="1"/>
  <c r="H12" i="1" s="1"/>
  <c r="F12" i="1"/>
  <c r="C12" i="1"/>
  <c r="B12" i="1"/>
  <c r="B11" i="1" l="1"/>
  <c r="D6" i="1" l="1"/>
  <c r="D5" i="1"/>
  <c r="D4" i="1"/>
  <c r="D3" i="1"/>
</calcChain>
</file>

<file path=xl/sharedStrings.xml><?xml version="1.0" encoding="utf-8"?>
<sst xmlns="http://schemas.openxmlformats.org/spreadsheetml/2006/main" count="15" uniqueCount="15">
  <si>
    <t>sum</t>
  </si>
  <si>
    <t>Назва товару</t>
  </si>
  <si>
    <t>Разом по катогорії:</t>
  </si>
  <si>
    <t>Всього по відомості:</t>
  </si>
  <si>
    <t>Ціна</t>
  </si>
  <si>
    <t>Код</t>
  </si>
  <si>
    <t>Од. виміру</t>
  </si>
  <si>
    <t>Період:</t>
  </si>
  <si>
    <t>Група:</t>
  </si>
  <si>
    <t>Склад:</t>
  </si>
  <si>
    <t>Контрагент:</t>
  </si>
  <si>
    <t>К-сть</t>
  </si>
  <si>
    <t>Сума, грн.</t>
  </si>
  <si>
    <t>СКОРОЧЕНИЙ ЗВІТ ПРО ВИДАТКИ ТОВАРІВ</t>
  </si>
  <si>
    <t>sum_Summ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</si>
</sst>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22" x14ac:knownFonts="1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name val="Times New Roman Cyr"/>
      <charset val="204"/>
    </font>
    <font>
      <b/>
      <i/>
      <sz val="10"/>
      <name val="Times New Roman Cyr"/>
      <charset val="204"/>
    </font>
    <font>
      <b/>
      <sz val="12"/>
      <color indexed="18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sz val="8"/>
      <name val="Arial"/>
      <family val="2"/>
    </font>
    <font>
      <sz val="8"/>
      <name val="Arial"/>
      <family val="2"/>
      <charset val="204"/>
    </font>
    <font>
      <sz val="10"/>
      <color indexed="18"/>
      <name val="Times New Roman Cyr"/>
      <charset val="204"/>
    </font>
    <font>
      <b/>
      <sz val="12"/>
      <name val="Times New Roman Cyr"/>
      <charset val="204"/>
    </font>
    <font>
      <b/>
      <sz val="16"/>
      <color indexed="56"/>
      <name val="Times New Roman Cyr"/>
      <family val="1"/>
      <charset val="204"/>
    </font>
    <font>
      <sz val="10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b/>
      <sz val="10"/>
      <name val="Arial"/>
      <family val="2"/>
      <charset val="204"/>
    </font>
    <font>
      <sz val="10"/>
      <color indexed="18"/>
      <name val="Arial"/>
      <family val="2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6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 style="hair">
        <color indexed="23"/>
      </right>
      <top style="hair">
        <color indexed="23"/>
      </top>
      <bottom style="thin">
        <color indexed="55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hair">
        <color indexed="23"/>
      </bottom>
      <diagonal/>
    </border>
    <border>
      <left/>
      <right/>
      <top/>
      <bottom style="hair">
        <color indexed="23"/>
      </bottom>
      <diagonal/>
    </border>
    <border>
      <left/>
      <right style="thin">
        <color indexed="55"/>
      </right>
      <top/>
      <bottom style="hair">
        <color indexed="23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8" fillId="0" borderId="0" xfId="0" applyFont="1" applyAlignment="1">
      <alignment horizontal="center"/>
    </xf>
    <xf numFmtId="14" fontId="6" fillId="0" borderId="3" xfId="0" applyNumberFormat="1" applyFont="1" applyBorder="1" applyAlignment="1"/>
    <xf numFmtId="14" fontId="5" fillId="0" borderId="4" xfId="0" applyNumberFormat="1" applyFont="1" applyBorder="1" applyAlignment="1"/>
    <xf numFmtId="0" fontId="1" fillId="2" borderId="5" xfId="0" applyFont="1" applyFill="1" applyBorder="1"/>
    <xf numFmtId="0" fontId="2" fillId="2" borderId="6" xfId="0" applyFont="1" applyFill="1" applyBorder="1"/>
    <xf numFmtId="0" fontId="3" fillId="2" borderId="6" xfId="0" applyFont="1" applyFill="1" applyBorder="1"/>
    <xf numFmtId="0" fontId="4" fillId="2" borderId="6" xfId="0" applyFont="1" applyFill="1" applyBorder="1"/>
    <xf numFmtId="2" fontId="2" fillId="2" borderId="6" xfId="0" applyNumberFormat="1" applyFont="1" applyFill="1" applyBorder="1" applyAlignment="1">
      <alignment horizontal="right"/>
    </xf>
    <xf numFmtId="0" fontId="9" fillId="0" borderId="7" xfId="0" applyNumberFormat="1" applyFont="1" applyBorder="1" applyAlignment="1">
      <alignment horizontal="right" vertical="center"/>
    </xf>
    <xf numFmtId="2" fontId="10" fillId="0" borderId="7" xfId="0" applyNumberFormat="1" applyFont="1" applyBorder="1" applyAlignment="1">
      <alignment horizontal="right" vertical="center"/>
    </xf>
    <xf numFmtId="0" fontId="10" fillId="0" borderId="8" xfId="0" applyNumberFormat="1" applyFont="1" applyBorder="1" applyAlignment="1">
      <alignment horizontal="center" vertical="center"/>
    </xf>
    <xf numFmtId="0" fontId="14" fillId="0" borderId="0" xfId="0" applyFont="1"/>
    <xf numFmtId="14" fontId="15" fillId="0" borderId="0" xfId="0" applyNumberFormat="1" applyFont="1" applyAlignment="1"/>
    <xf numFmtId="14" fontId="16" fillId="0" borderId="0" xfId="0" applyNumberFormat="1" applyFont="1" applyAlignment="1">
      <alignment horizontal="left"/>
    </xf>
    <xf numFmtId="0" fontId="17" fillId="0" borderId="0" xfId="0" applyFont="1" applyAlignment="1">
      <alignment horizontal="center"/>
    </xf>
    <xf numFmtId="0" fontId="18" fillId="0" borderId="0" xfId="0" applyFont="1"/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14" fontId="20" fillId="0" borderId="0" xfId="0" applyNumberFormat="1" applyFont="1" applyAlignment="1"/>
    <xf numFmtId="14" fontId="21" fillId="0" borderId="0" xfId="0" applyNumberFormat="1" applyFont="1" applyAlignment="1">
      <alignment horizontal="left"/>
    </xf>
    <xf numFmtId="0" fontId="9" fillId="0" borderId="7" xfId="0" applyNumberFormat="1" applyFont="1" applyBorder="1" applyAlignment="1">
      <alignment horizontal="center" vertical="center"/>
    </xf>
    <xf numFmtId="14" fontId="5" fillId="0" borderId="9" xfId="0" applyNumberFormat="1" applyFont="1" applyBorder="1" applyAlignment="1"/>
    <xf numFmtId="2" fontId="9" fillId="0" borderId="7" xfId="0" applyNumberFormat="1" applyFont="1" applyBorder="1" applyAlignment="1">
      <alignment horizontal="right" vertical="center"/>
    </xf>
    <xf numFmtId="2" fontId="2" fillId="2" borderId="10" xfId="0" applyNumberFormat="1" applyFont="1" applyFill="1" applyBorder="1" applyAlignment="1">
      <alignment horizontal="right"/>
    </xf>
    <xf numFmtId="2" fontId="2" fillId="0" borderId="0" xfId="0" applyNumberFormat="1" applyFont="1" applyFill="1" applyBorder="1" applyAlignment="1">
      <alignment horizontal="right"/>
    </xf>
    <xf numFmtId="2" fontId="12" fillId="4" borderId="11" xfId="0" applyNumberFormat="1" applyFont="1" applyFill="1" applyBorder="1" applyAlignment="1">
      <alignment horizontal="right" vertical="center"/>
    </xf>
    <xf numFmtId="14" fontId="12" fillId="0" borderId="20" xfId="0" applyNumberFormat="1" applyFont="1" applyBorder="1" applyAlignment="1"/>
    <xf numFmtId="0" fontId="11" fillId="3" borderId="15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3" borderId="17" xfId="0" applyFont="1" applyFill="1" applyBorder="1" applyAlignment="1">
      <alignment horizontal="center" vertical="center" wrapText="1"/>
    </xf>
    <xf numFmtId="0" fontId="9" fillId="0" borderId="12" xfId="0" applyNumberFormat="1" applyFont="1" applyBorder="1" applyAlignment="1">
      <alignment horizontal="left" vertical="center"/>
    </xf>
    <xf numFmtId="0" fontId="9" fillId="0" borderId="13" xfId="0" applyNumberFormat="1" applyFont="1" applyBorder="1" applyAlignment="1">
      <alignment horizontal="left" vertical="center"/>
    </xf>
    <xf numFmtId="0" fontId="9" fillId="0" borderId="14" xfId="0" applyNumberFormat="1" applyFont="1" applyBorder="1" applyAlignment="1">
      <alignment horizontal="left" vertical="center"/>
    </xf>
    <xf numFmtId="164" fontId="7" fillId="4" borderId="1" xfId="0" applyNumberFormat="1" applyFont="1" applyFill="1" applyBorder="1" applyAlignment="1">
      <alignment horizontal="right" vertical="center"/>
    </xf>
    <xf numFmtId="164" fontId="7" fillId="4" borderId="2" xfId="0" applyNumberFormat="1" applyFont="1" applyFill="1" applyBorder="1" applyAlignment="1">
      <alignment horizontal="right" vertical="center"/>
    </xf>
    <xf numFmtId="14" fontId="12" fillId="0" borderId="18" xfId="0" applyNumberFormat="1" applyFont="1" applyBorder="1" applyAlignment="1">
      <alignment horizontal="left" vertical="center"/>
    </xf>
    <xf numFmtId="14" fontId="12" fillId="0" borderId="19" xfId="0" applyNumberFormat="1" applyFont="1" applyBorder="1" applyAlignment="1">
      <alignment horizontal="left" vertical="center"/>
    </xf>
    <xf numFmtId="0" fontId="13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K16"/>
  <sheetViews>
    <sheetView showGridLines="0" tabSelected="1" zoomScaleNormal="100" workbookViewId="0">
      <pane ySplit="9" topLeftCell="A10" activePane="bottomLeft" state="frozen"/>
      <selection pane="bottomLeft"/>
    </sheetView>
  </sheetViews>
  <sheetFormatPr defaultRowHeight="12.75" x14ac:dyDescent="0.2"/>
  <cols>
    <col min="1" max="1" width="1" style="1" customWidth="1"/>
    <col min="2" max="2" width="8.5703125" style="1" customWidth="1"/>
    <col min="3" max="3" width="5.140625" style="1" customWidth="1"/>
    <col min="4" max="4" width="19.28515625" style="1" customWidth="1"/>
    <col min="5" max="5" width="25.85546875" style="1" customWidth="1"/>
    <col min="6" max="6" width="9.85546875" style="1" customWidth="1"/>
    <col min="7" max="7" width="12.7109375" style="1" customWidth="1"/>
    <col min="8" max="8" width="17" style="1" customWidth="1"/>
    <col min="9" max="9" width="12.7109375" style="1" customWidth="1"/>
    <col min="10" max="16384" width="9.140625" style="1"/>
  </cols>
  <sheetData>
    <row r="1" spans="2:11" ht="27" customHeight="1" x14ac:dyDescent="0.3">
      <c r="B1" s="49" t="s">
        <v>13</v>
      </c>
      <c r="C1" s="49"/>
      <c r="D1" s="49"/>
      <c r="E1" s="49"/>
      <c r="F1" s="49"/>
      <c r="G1" s="49"/>
      <c r="H1" s="49"/>
      <c r="I1" s="49"/>
    </row>
    <row r="2" spans="2:11" ht="14.25" customHeight="1" x14ac:dyDescent="0.25">
      <c r="B2" s="7"/>
      <c r="C2" s="7"/>
      <c r="D2" s="7"/>
      <c r="E2" s="7"/>
      <c r="F2" s="7"/>
      <c r="G2" s="7"/>
      <c r="H2" s="7"/>
      <c r="I2" s="7"/>
    </row>
    <row r="3" spans="2:11" s="18" customFormat="1" ht="15.75" customHeight="1" x14ac:dyDescent="0.2">
      <c r="B3" s="19" t="s">
        <v>7</v>
      </c>
      <c r="D3" s="20" t="e">
        <f>CONCATENATE("з "&amp;XLRPARAMS_StartDate," по "&amp;XLRPARAMS_EndDate)</f>
        <v>#NAME?</v>
      </c>
      <c r="E3" s="21"/>
      <c r="F3" s="21"/>
      <c r="G3" s="21"/>
      <c r="H3" s="21"/>
      <c r="I3" s="21"/>
      <c r="J3" s="21"/>
      <c r="K3" s="21"/>
    </row>
    <row r="4" spans="2:11" s="18" customFormat="1" ht="15.75" customHeight="1" x14ac:dyDescent="0.2">
      <c r="B4" s="22" t="s">
        <v>8</v>
      </c>
      <c r="C4" s="23"/>
      <c r="D4" s="24" t="e">
        <f>XLRPARAMS_GRP</f>
        <v>#NAME?</v>
      </c>
      <c r="E4" s="21"/>
      <c r="F4" s="21"/>
      <c r="G4" s="21"/>
      <c r="H4" s="21"/>
      <c r="I4" s="21"/>
      <c r="J4" s="21"/>
      <c r="K4" s="21"/>
    </row>
    <row r="5" spans="2:11" s="18" customFormat="1" ht="15.75" customHeight="1" x14ac:dyDescent="0.2">
      <c r="B5" s="19" t="s">
        <v>9</v>
      </c>
      <c r="D5" s="20" t="e">
        <f>XLRPARAMS_WH</f>
        <v>#NAME?</v>
      </c>
    </row>
    <row r="6" spans="2:11" s="18" customFormat="1" ht="15.75" customHeight="1" x14ac:dyDescent="0.25">
      <c r="B6" s="19" t="s">
        <v>10</v>
      </c>
      <c r="C6" s="25"/>
      <c r="D6" s="20" t="e">
        <f>XLRPARAMS_KAID</f>
        <v>#NAME?</v>
      </c>
      <c r="E6" s="25"/>
      <c r="F6" s="26"/>
      <c r="G6" s="26"/>
    </row>
    <row r="7" spans="2:11" ht="9" customHeight="1" x14ac:dyDescent="0.2"/>
    <row r="8" spans="2:11" ht="18" customHeight="1" x14ac:dyDescent="0.2">
      <c r="B8" s="34" t="s">
        <v>5</v>
      </c>
      <c r="C8" s="36" t="s">
        <v>1</v>
      </c>
      <c r="D8" s="37"/>
      <c r="E8" s="38"/>
      <c r="F8" s="38" t="s">
        <v>6</v>
      </c>
      <c r="G8" s="34" t="s">
        <v>11</v>
      </c>
      <c r="H8" s="34" t="s">
        <v>4</v>
      </c>
      <c r="I8" s="34" t="s">
        <v>12</v>
      </c>
    </row>
    <row r="9" spans="2:11" ht="21" customHeight="1" x14ac:dyDescent="0.2">
      <c r="B9" s="35"/>
      <c r="C9" s="39"/>
      <c r="D9" s="40"/>
      <c r="E9" s="41"/>
      <c r="F9" s="41"/>
      <c r="G9" s="35"/>
      <c r="H9" s="35"/>
      <c r="I9" s="35"/>
    </row>
    <row r="10" spans="2:11" ht="12.75" customHeight="1" x14ac:dyDescent="0.25">
      <c r="B10" s="8"/>
      <c r="C10" s="9"/>
      <c r="D10" s="9"/>
      <c r="E10" s="9"/>
      <c r="F10" s="9"/>
      <c r="G10" s="9"/>
      <c r="H10" s="9"/>
      <c r="I10" s="28"/>
    </row>
    <row r="11" spans="2:11" ht="12.75" customHeight="1" x14ac:dyDescent="0.25">
      <c r="B11" s="47" t="e">
        <f>MatGroup_NAME</f>
        <v>#NAME?</v>
      </c>
      <c r="C11" s="48"/>
      <c r="D11" s="48"/>
      <c r="E11" s="48"/>
      <c r="F11" s="48"/>
      <c r="G11" s="48"/>
      <c r="H11" s="48"/>
      <c r="I11" s="33"/>
    </row>
    <row r="12" spans="2:11" ht="12.75" customHeight="1" x14ac:dyDescent="0.2">
      <c r="B12" s="17" t="e">
        <f>MatOutDet_BARCODE</f>
        <v>#NAME?</v>
      </c>
      <c r="C12" s="42" t="e">
        <f>MatOutDet_NAME</f>
        <v>#NAME?</v>
      </c>
      <c r="D12" s="43"/>
      <c r="E12" s="44"/>
      <c r="F12" s="27" t="e">
        <f>MatOutDet_MSRNAME</f>
        <v>#NAME?</v>
      </c>
      <c r="G12" s="15" t="e">
        <f>MatOutDet_AMOUNT</f>
        <v>#NAME?</v>
      </c>
      <c r="H12" s="16" t="e">
        <f>IF(G12&gt;0,I12/G12," ")</f>
        <v>#NAME?</v>
      </c>
      <c r="I12" s="29" t="e">
        <f>MatOutDet_SUMPRICE</f>
        <v>#NAME?</v>
      </c>
    </row>
    <row r="13" spans="2:11" ht="12.75" customHeight="1" x14ac:dyDescent="0.2">
      <c r="B13" s="10"/>
      <c r="C13" s="11" t="s">
        <v>2</v>
      </c>
      <c r="D13" s="12"/>
      <c r="E13" s="12"/>
      <c r="F13" s="13"/>
      <c r="G13" s="14"/>
      <c r="H13" s="14"/>
      <c r="I13" s="30" t="s">
        <v>0</v>
      </c>
    </row>
    <row r="14" spans="2:11" ht="12.75" customHeight="1" x14ac:dyDescent="0.2">
      <c r="B14" s="2"/>
      <c r="C14" s="3"/>
      <c r="D14" s="4"/>
      <c r="E14" s="4"/>
      <c r="F14" s="5"/>
      <c r="G14" s="31"/>
      <c r="H14" s="31"/>
      <c r="I14" s="31"/>
    </row>
    <row r="15" spans="2:11" ht="18.75" customHeight="1" x14ac:dyDescent="0.2">
      <c r="B15" s="45" t="s">
        <v>3</v>
      </c>
      <c r="C15" s="46"/>
      <c r="D15" s="46"/>
      <c r="E15" s="46"/>
      <c r="F15" s="46"/>
      <c r="G15" s="46"/>
      <c r="H15" s="46"/>
      <c r="I15" s="32" t="s">
        <v>14</v>
      </c>
    </row>
    <row r="16" spans="2:11" ht="12.75" customHeight="1" x14ac:dyDescent="0.2">
      <c r="B16" s="6"/>
      <c r="D16" s="4"/>
      <c r="E16" s="4"/>
      <c r="F16" s="5"/>
      <c r="G16" s="5"/>
      <c r="H16" s="5"/>
      <c r="I16" s="5"/>
    </row>
  </sheetData>
  <mergeCells count="10">
    <mergeCell ref="B1:I1"/>
    <mergeCell ref="B8:B9"/>
    <mergeCell ref="F8:F9"/>
    <mergeCell ref="G8:G9"/>
    <mergeCell ref="H8:H9"/>
    <mergeCell ref="I8:I9"/>
    <mergeCell ref="C8:E9"/>
    <mergeCell ref="C12:E12"/>
    <mergeCell ref="B15:H15"/>
    <mergeCell ref="B11:H11"/>
  </mergeCells>
  <phoneticPr fontId="0" type="noConversion"/>
  <printOptions horizontalCentered="1"/>
  <pageMargins left="0.19685039370078741" right="0.19685039370078741" top="0.39370078740157483" bottom="0.39370078740157483" header="0.51181102362204722" footer="0.51181102362204722"/>
  <pageSetup paperSize="9" scale="8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Лист1</vt:lpstr>
      <vt:lpstr>MatGroup</vt:lpstr>
      <vt:lpstr>MatOutDet</vt:lpstr>
      <vt:lpstr>Лист1!Заголовки_для_печати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Sergey V. Palamarchuk</cp:lastModifiedBy>
  <cp:lastPrinted>2012-02-13T09:54:46Z</cp:lastPrinted>
  <dcterms:created xsi:type="dcterms:W3CDTF">2001-10-10T06:27:02Z</dcterms:created>
  <dcterms:modified xsi:type="dcterms:W3CDTF">2016-12-06T08:21:48Z</dcterms:modified>
</cp:coreProperties>
</file>