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65" yWindow="15" windowWidth="12495" windowHeight="6975"/>
  </bookViews>
  <sheets>
    <sheet name="Лист1" sheetId="1" r:id="rId1"/>
  </sheets>
  <definedNames>
    <definedName name="MatGroup">Лист1!$A$9:$M$13</definedName>
    <definedName name="MatList">Лист1!$A$11:$M$12</definedName>
    <definedName name="range1">Лист1!#REF!</definedName>
    <definedName name="sectionPrice">Лист1!#REF!</definedName>
    <definedName name="_xlnm.Print_Titles" localSheetId="0">Лист1!$7:$8</definedName>
  </definedNames>
  <calcPr calcId="145621"/>
</workbook>
</file>

<file path=xl/calcChain.xml><?xml version="1.0" encoding="utf-8"?>
<calcChain xmlns="http://schemas.openxmlformats.org/spreadsheetml/2006/main">
  <c r="L11" i="1" l="1"/>
  <c r="J11" i="1"/>
  <c r="I11" i="1"/>
  <c r="M11" i="1" s="1"/>
  <c r="H11" i="1"/>
  <c r="D11" i="1"/>
  <c r="B11" i="1"/>
  <c r="B10" i="1"/>
  <c r="E5" i="1"/>
  <c r="E3" i="1"/>
  <c r="E4" i="1"/>
  <c r="K11" i="1" l="1"/>
</calcChain>
</file>

<file path=xl/sharedStrings.xml><?xml version="1.0" encoding="utf-8"?>
<sst xmlns="http://schemas.openxmlformats.org/spreadsheetml/2006/main" count="16" uniqueCount="16">
  <si>
    <t>sum</t>
  </si>
  <si>
    <t>Залишок</t>
  </si>
  <si>
    <t>Разом по катогорії :</t>
  </si>
  <si>
    <t>Назва товару</t>
  </si>
  <si>
    <t>Од. виміру</t>
  </si>
  <si>
    <t>Вільно</t>
  </si>
  <si>
    <t>Ціна</t>
  </si>
  <si>
    <t>Сума залишку</t>
  </si>
  <si>
    <t>Станом на:</t>
  </si>
  <si>
    <t>Склад:</t>
  </si>
  <si>
    <t>Товарна група:</t>
  </si>
  <si>
    <t>Разом по відомості :</t>
  </si>
  <si>
    <t>ЗАЛИШКИ НА СКЛАДІ</t>
  </si>
  <si>
    <t>В резерві</t>
  </si>
  <si>
    <t>Код</t>
  </si>
  <si>
    <t>sum_Total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</si>
</sst>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"/>
    <numFmt numFmtId="165" formatCode="0.0000"/>
    <numFmt numFmtId="166" formatCode="[$-FC22]d\ mmmm\ yyyy&quot; р.&quot;;@"/>
  </numFmts>
  <fonts count="17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4"/>
      <color indexed="18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0"/>
      <color indexed="18"/>
      <name val="Times New Roman Cyr"/>
      <charset val="204"/>
    </font>
    <font>
      <sz val="12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b/>
      <sz val="12"/>
      <name val="Times New Roman Cyr"/>
      <charset val="204"/>
    </font>
    <font>
      <b/>
      <sz val="16"/>
      <color indexed="18"/>
      <name val="Times New Roman Cyr"/>
      <family val="1"/>
      <charset val="204"/>
    </font>
    <font>
      <sz val="12"/>
      <name val="Times New Roman Cyr"/>
      <charset val="204"/>
    </font>
    <font>
      <b/>
      <sz val="11"/>
      <color indexed="53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hair">
        <color indexed="55"/>
      </left>
      <right/>
      <top style="hair">
        <color indexed="55"/>
      </top>
      <bottom/>
      <diagonal/>
    </border>
    <border>
      <left/>
      <right/>
      <top style="hair">
        <color indexed="55"/>
      </top>
      <bottom/>
      <diagonal/>
    </border>
    <border>
      <left/>
      <right style="hair">
        <color indexed="55"/>
      </right>
      <top style="hair">
        <color indexed="55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hair">
        <color indexed="55"/>
      </top>
      <bottom/>
      <diagonal/>
    </border>
    <border>
      <left style="thin">
        <color indexed="55"/>
      </left>
      <right/>
      <top/>
      <bottom style="hair">
        <color indexed="55"/>
      </bottom>
      <diagonal/>
    </border>
    <border>
      <left/>
      <right/>
      <top/>
      <bottom style="hair">
        <color indexed="55"/>
      </bottom>
      <diagonal/>
    </border>
    <border>
      <left/>
      <right style="thin">
        <color indexed="55"/>
      </right>
      <top/>
      <bottom style="hair">
        <color indexed="55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2" fontId="7" fillId="0" borderId="0" xfId="0" applyNumberFormat="1" applyFont="1" applyBorder="1" applyAlignment="1">
      <alignment horizontal="right"/>
    </xf>
    <xf numFmtId="14" fontId="1" fillId="0" borderId="0" xfId="0" applyNumberFormat="1" applyFont="1"/>
    <xf numFmtId="0" fontId="8" fillId="0" borderId="0" xfId="0" applyFont="1" applyAlignment="1"/>
    <xf numFmtId="0" fontId="3" fillId="0" borderId="0" xfId="0" applyFont="1" applyAlignment="1"/>
    <xf numFmtId="164" fontId="3" fillId="0" borderId="0" xfId="0" applyNumberFormat="1" applyFont="1" applyAlignment="1"/>
    <xf numFmtId="0" fontId="2" fillId="2" borderId="4" xfId="0" applyFont="1" applyFill="1" applyBorder="1"/>
    <xf numFmtId="0" fontId="5" fillId="2" borderId="4" xfId="0" applyFont="1" applyFill="1" applyBorder="1"/>
    <xf numFmtId="2" fontId="2" fillId="2" borderId="4" xfId="0" applyNumberFormat="1" applyFont="1" applyFill="1" applyBorder="1" applyAlignment="1">
      <alignment horizontal="right"/>
    </xf>
    <xf numFmtId="2" fontId="5" fillId="2" borderId="4" xfId="0" applyNumberFormat="1" applyFont="1" applyFill="1" applyBorder="1" applyAlignment="1">
      <alignment horizontal="right"/>
    </xf>
    <xf numFmtId="0" fontId="11" fillId="0" borderId="0" xfId="0" applyFont="1"/>
    <xf numFmtId="0" fontId="1" fillId="0" borderId="5" xfId="0" applyNumberFormat="1" applyFont="1" applyBorder="1" applyAlignment="1">
      <alignment horizontal="right"/>
    </xf>
    <xf numFmtId="0" fontId="12" fillId="0" borderId="0" xfId="0" applyFont="1" applyAlignment="1">
      <alignment horizontal="left"/>
    </xf>
    <xf numFmtId="14" fontId="13" fillId="0" borderId="6" xfId="0" applyNumberFormat="1" applyFont="1" applyBorder="1" applyAlignment="1"/>
    <xf numFmtId="14" fontId="13" fillId="0" borderId="7" xfId="0" applyNumberFormat="1" applyFont="1" applyBorder="1" applyAlignment="1"/>
    <xf numFmtId="2" fontId="2" fillId="2" borderId="9" xfId="0" applyNumberFormat="1" applyFont="1" applyFill="1" applyBorder="1" applyAlignment="1">
      <alignment horizontal="right"/>
    </xf>
    <xf numFmtId="0" fontId="2" fillId="2" borderId="10" xfId="0" applyFont="1" applyFill="1" applyBorder="1"/>
    <xf numFmtId="2" fontId="1" fillId="0" borderId="11" xfId="0" applyNumberFormat="1" applyFont="1" applyBorder="1" applyAlignment="1">
      <alignment horizontal="right"/>
    </xf>
    <xf numFmtId="165" fontId="1" fillId="0" borderId="5" xfId="0" applyNumberFormat="1" applyFont="1" applyBorder="1" applyAlignment="1">
      <alignment horizontal="right"/>
    </xf>
    <xf numFmtId="0" fontId="4" fillId="2" borderId="4" xfId="0" applyFont="1" applyFill="1" applyBorder="1"/>
    <xf numFmtId="14" fontId="15" fillId="0" borderId="8" xfId="0" applyNumberFormat="1" applyFont="1" applyBorder="1" applyAlignment="1"/>
    <xf numFmtId="2" fontId="16" fillId="4" borderId="3" xfId="0" applyNumberFormat="1" applyFont="1" applyFill="1" applyBorder="1" applyAlignment="1">
      <alignment horizontal="right"/>
    </xf>
    <xf numFmtId="0" fontId="9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1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0" fillId="3" borderId="12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6" xfId="0" applyNumberFormat="1" applyFont="1" applyBorder="1" applyAlignment="1">
      <alignment horizontal="left"/>
    </xf>
    <xf numFmtId="0" fontId="1" fillId="0" borderId="17" xfId="0" applyNumberFormat="1" applyFont="1" applyBorder="1" applyAlignment="1">
      <alignment horizontal="left"/>
    </xf>
    <xf numFmtId="0" fontId="1" fillId="0" borderId="18" xfId="0" applyNumberFormat="1" applyFont="1" applyBorder="1" applyAlignment="1">
      <alignment horizontal="left"/>
    </xf>
    <xf numFmtId="14" fontId="13" fillId="0" borderId="21" xfId="0" applyNumberFormat="1" applyFont="1" applyBorder="1" applyAlignment="1">
      <alignment horizontal="left"/>
    </xf>
    <xf numFmtId="14" fontId="13" fillId="0" borderId="22" xfId="0" applyNumberFormat="1" applyFont="1" applyBorder="1" applyAlignment="1">
      <alignment horizontal="left"/>
    </xf>
    <xf numFmtId="14" fontId="13" fillId="0" borderId="23" xfId="0" applyNumberFormat="1" applyFont="1" applyBorder="1" applyAlignment="1">
      <alignment horizontal="left"/>
    </xf>
    <xf numFmtId="0" fontId="10" fillId="3" borderId="6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 wrapText="1"/>
    </xf>
    <xf numFmtId="166" fontId="12" fillId="0" borderId="0" xfId="0" applyNumberFormat="1" applyFont="1" applyAlignment="1">
      <alignment horizontal="left"/>
    </xf>
    <xf numFmtId="0" fontId="10" fillId="3" borderId="7" xfId="0" applyFont="1" applyFill="1" applyBorder="1" applyAlignment="1">
      <alignment horizontal="center" vertical="center" wrapText="1"/>
    </xf>
    <xf numFmtId="0" fontId="10" fillId="3" borderId="19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M14"/>
  <sheetViews>
    <sheetView showGridLines="0" tabSelected="1" zoomScaleNormal="100" workbookViewId="0"/>
  </sheetViews>
  <sheetFormatPr defaultRowHeight="12.75" x14ac:dyDescent="0.2"/>
  <cols>
    <col min="1" max="1" width="1" style="1" customWidth="1"/>
    <col min="2" max="2" width="2.7109375" style="1" customWidth="1"/>
    <col min="3" max="3" width="6.42578125" style="1" customWidth="1"/>
    <col min="4" max="4" width="13" style="1" customWidth="1"/>
    <col min="5" max="5" width="7.140625" style="1" customWidth="1"/>
    <col min="6" max="6" width="7.28515625" style="1" customWidth="1"/>
    <col min="7" max="7" width="7.7109375" style="1" customWidth="1"/>
    <col min="8" max="8" width="7.140625" style="1" customWidth="1"/>
    <col min="9" max="9" width="9.140625" style="1" customWidth="1"/>
    <col min="10" max="10" width="7.28515625" style="1" customWidth="1"/>
    <col min="11" max="11" width="8.85546875" style="1" customWidth="1"/>
    <col min="12" max="12" width="9.7109375" style="1" customWidth="1"/>
    <col min="13" max="13" width="13.28515625" style="1" customWidth="1"/>
    <col min="14" max="16384" width="9.140625" style="1"/>
  </cols>
  <sheetData>
    <row r="1" spans="2:13" ht="27.75" customHeight="1" x14ac:dyDescent="0.3">
      <c r="D1" s="30" t="s">
        <v>12</v>
      </c>
      <c r="E1" s="30"/>
      <c r="F1" s="30"/>
      <c r="G1" s="30"/>
      <c r="H1" s="30"/>
      <c r="I1" s="30"/>
      <c r="J1" s="30"/>
      <c r="K1" s="9"/>
      <c r="L1" s="9"/>
      <c r="M1" s="8"/>
    </row>
    <row r="2" spans="2:13" ht="12" customHeight="1" x14ac:dyDescent="0.2">
      <c r="B2" s="2"/>
      <c r="C2" s="2"/>
      <c r="D2" s="31"/>
      <c r="E2" s="31"/>
      <c r="F2" s="31"/>
      <c r="G2" s="31"/>
      <c r="H2" s="31"/>
      <c r="I2" s="31"/>
      <c r="J2" s="31"/>
      <c r="K2" s="11"/>
      <c r="L2" s="11"/>
      <c r="M2" s="11"/>
    </row>
    <row r="3" spans="2:13" ht="14.25" customHeight="1" x14ac:dyDescent="0.25">
      <c r="C3" s="16" t="s">
        <v>8</v>
      </c>
      <c r="D3" s="10"/>
      <c r="E3" s="46" t="e">
        <f>XLRPARAMS_OnDate</f>
        <v>#NAME?</v>
      </c>
      <c r="F3" s="46"/>
      <c r="G3" s="46"/>
      <c r="H3" s="10"/>
      <c r="I3" s="10"/>
      <c r="J3" s="10"/>
      <c r="K3" s="10"/>
      <c r="L3" s="10"/>
      <c r="M3" s="10"/>
    </row>
    <row r="4" spans="2:13" ht="14.25" customHeight="1" x14ac:dyDescent="0.25">
      <c r="C4" s="16" t="s">
        <v>9</v>
      </c>
      <c r="D4" s="3"/>
      <c r="E4" s="18" t="e">
        <f>XLRPARAMS_WH</f>
        <v>#NAME?</v>
      </c>
      <c r="F4" s="18"/>
      <c r="G4" s="3"/>
      <c r="H4" s="3"/>
      <c r="I4" s="3"/>
      <c r="J4" s="3"/>
      <c r="K4" s="10"/>
      <c r="L4" s="10"/>
      <c r="M4" s="10"/>
    </row>
    <row r="5" spans="2:13" ht="14.25" customHeight="1" x14ac:dyDescent="0.25">
      <c r="C5" s="16" t="s">
        <v>10</v>
      </c>
      <c r="D5" s="3"/>
      <c r="E5" s="18" t="e">
        <f>XLRPARAMS_GRP</f>
        <v>#NAME?</v>
      </c>
      <c r="F5" s="18"/>
      <c r="G5" s="3"/>
      <c r="H5" s="3"/>
      <c r="I5" s="3"/>
      <c r="J5" s="3"/>
      <c r="K5" s="10"/>
      <c r="L5" s="10"/>
      <c r="M5" s="10"/>
    </row>
    <row r="7" spans="2:13" ht="18" customHeight="1" x14ac:dyDescent="0.2">
      <c r="B7" s="42" t="s">
        <v>14</v>
      </c>
      <c r="C7" s="43"/>
      <c r="D7" s="42" t="s">
        <v>3</v>
      </c>
      <c r="E7" s="47"/>
      <c r="F7" s="47"/>
      <c r="G7" s="43"/>
      <c r="H7" s="32" t="s">
        <v>4</v>
      </c>
      <c r="I7" s="32" t="s">
        <v>1</v>
      </c>
      <c r="J7" s="32" t="s">
        <v>13</v>
      </c>
      <c r="K7" s="32" t="s">
        <v>5</v>
      </c>
      <c r="L7" s="32" t="s">
        <v>6</v>
      </c>
      <c r="M7" s="32" t="s">
        <v>7</v>
      </c>
    </row>
    <row r="8" spans="2:13" ht="21" customHeight="1" x14ac:dyDescent="0.2">
      <c r="B8" s="44"/>
      <c r="C8" s="45"/>
      <c r="D8" s="44"/>
      <c r="E8" s="48"/>
      <c r="F8" s="48"/>
      <c r="G8" s="45"/>
      <c r="H8" s="33"/>
      <c r="I8" s="33"/>
      <c r="J8" s="33"/>
      <c r="K8" s="33"/>
      <c r="L8" s="33"/>
      <c r="M8" s="33"/>
    </row>
    <row r="9" spans="2:13" ht="12.75" customHeight="1" x14ac:dyDescent="0.25">
      <c r="B9" s="19"/>
      <c r="C9" s="20"/>
      <c r="D9" s="20"/>
      <c r="E9" s="20"/>
      <c r="F9" s="20"/>
      <c r="G9" s="20"/>
      <c r="H9" s="20"/>
      <c r="I9" s="20"/>
      <c r="J9" s="20"/>
      <c r="K9" s="20"/>
      <c r="L9" s="20"/>
      <c r="M9" s="26"/>
    </row>
    <row r="10" spans="2:13" ht="12.75" customHeight="1" x14ac:dyDescent="0.25">
      <c r="B10" s="39" t="e">
        <f>MatGroup_NAME</f>
        <v>#NAME?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1"/>
    </row>
    <row r="11" spans="2:13" ht="12.75" customHeight="1" x14ac:dyDescent="0.2">
      <c r="B11" s="34" t="e">
        <f>MatList_BARCODE</f>
        <v>#NAME?</v>
      </c>
      <c r="C11" s="35"/>
      <c r="D11" s="36" t="e">
        <f>MatList_MATNAME</f>
        <v>#NAME?</v>
      </c>
      <c r="E11" s="37"/>
      <c r="F11" s="37"/>
      <c r="G11" s="38"/>
      <c r="H11" s="17" t="e">
        <f>MatList_MSRNAME</f>
        <v>#NAME?</v>
      </c>
      <c r="I11" s="17" t="e">
        <f>MatList_REMAIN</f>
        <v>#NAME?</v>
      </c>
      <c r="J11" s="17" t="e">
        <f>MatList_RSV</f>
        <v>#NAME?</v>
      </c>
      <c r="K11" s="17" t="e">
        <f>I11-J11</f>
        <v>#NAME?</v>
      </c>
      <c r="L11" s="24" t="e">
        <f>MatList_AVGPRICE</f>
        <v>#NAME?</v>
      </c>
      <c r="M11" s="23" t="e">
        <f>I11*L11</f>
        <v>#NAME?</v>
      </c>
    </row>
    <row r="12" spans="2:13" ht="12.75" customHeight="1" x14ac:dyDescent="0.2">
      <c r="B12" s="22" t="s">
        <v>2</v>
      </c>
      <c r="C12" s="12"/>
      <c r="D12" s="12"/>
      <c r="E12" s="25"/>
      <c r="F12" s="25"/>
      <c r="G12" s="13"/>
      <c r="H12" s="15"/>
      <c r="I12" s="13"/>
      <c r="J12" s="13"/>
      <c r="K12" s="14"/>
      <c r="L12" s="14"/>
      <c r="M12" s="21" t="s">
        <v>0</v>
      </c>
    </row>
    <row r="13" spans="2:13" ht="19.5" customHeight="1" x14ac:dyDescent="0.25">
      <c r="B13" s="28" t="s">
        <v>11</v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7" t="s">
        <v>15</v>
      </c>
    </row>
    <row r="14" spans="2:13" ht="12.75" customHeight="1" x14ac:dyDescent="0.2">
      <c r="B14" s="6"/>
      <c r="C14" s="6"/>
      <c r="E14" s="4"/>
      <c r="F14" s="4"/>
      <c r="G14" s="5"/>
      <c r="H14" s="5"/>
      <c r="I14" s="5"/>
      <c r="J14" s="5"/>
      <c r="K14" s="7"/>
      <c r="L14" s="7"/>
      <c r="M14" s="7"/>
    </row>
  </sheetData>
  <mergeCells count="15">
    <mergeCell ref="B13:L13"/>
    <mergeCell ref="D1:J1"/>
    <mergeCell ref="D2:J2"/>
    <mergeCell ref="K7:K8"/>
    <mergeCell ref="H7:H8"/>
    <mergeCell ref="B11:C11"/>
    <mergeCell ref="D11:G11"/>
    <mergeCell ref="B10:M10"/>
    <mergeCell ref="M7:M8"/>
    <mergeCell ref="B7:C8"/>
    <mergeCell ref="E3:G3"/>
    <mergeCell ref="D7:G8"/>
    <mergeCell ref="J7:J8"/>
    <mergeCell ref="L7:L8"/>
    <mergeCell ref="I7:I8"/>
  </mergeCells>
  <phoneticPr fontId="0" type="noConversion"/>
  <pageMargins left="0.19685039370078741" right="0.19685039370078741" top="0.39370078740157483" bottom="0.39370078740157483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MatGroup</vt:lpstr>
      <vt:lpstr>MatList</vt:lpstr>
      <vt:lpstr>Лист1!Заголовки_для_печати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2012-02-03T06:14:49Z</cp:lastPrinted>
  <dcterms:created xsi:type="dcterms:W3CDTF">2001-10-10T06:27:02Z</dcterms:created>
  <dcterms:modified xsi:type="dcterms:W3CDTF">2016-12-06T08:16:03Z</dcterms:modified>
</cp:coreProperties>
</file>