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软件报价" sheetId="1" r:id="rId1"/>
  </sheets>
  <calcPr calcId="152511"/>
</workbook>
</file>

<file path=xl/calcChain.xml><?xml version="1.0" encoding="utf-8"?>
<calcChain xmlns="http://schemas.openxmlformats.org/spreadsheetml/2006/main">
  <c r="B16" i="1" l="1"/>
  <c r="C13" i="1"/>
  <c r="B13" i="1"/>
  <c r="C3" i="1"/>
  <c r="C4" i="1"/>
  <c r="C5" i="1"/>
  <c r="C6" i="1"/>
  <c r="C7" i="1"/>
  <c r="C8" i="1"/>
  <c r="C9" i="1"/>
  <c r="C10" i="1"/>
  <c r="C11" i="1"/>
  <c r="C12" i="1"/>
  <c r="C2" i="1"/>
</calcChain>
</file>

<file path=xl/sharedStrings.xml><?xml version="1.0" encoding="utf-8"?>
<sst xmlns="http://schemas.openxmlformats.org/spreadsheetml/2006/main" count="27" uniqueCount="27">
  <si>
    <t>模块</t>
    <phoneticPr fontId="1" type="noConversion"/>
  </si>
  <si>
    <t>导入、校对、任务分配和审核入库流程自定义和管理</t>
    <phoneticPr fontId="1" type="noConversion"/>
  </si>
  <si>
    <t>用户身份鉴别和基于角色的用户管理</t>
    <phoneticPr fontId="1" type="noConversion"/>
  </si>
  <si>
    <t>引文数据的全文索引和全文检索</t>
    <phoneticPr fontId="1" type="noConversion"/>
  </si>
  <si>
    <t>引文数据的规范化</t>
    <phoneticPr fontId="1" type="noConversion"/>
  </si>
  <si>
    <t>知识库子系统的建设和维护</t>
    <phoneticPr fontId="1" type="noConversion"/>
  </si>
  <si>
    <t>各种开放的标准和协议格式数据的导入导出</t>
    <phoneticPr fontId="1" type="noConversion"/>
  </si>
  <si>
    <t>用户访问日志的存储和分析</t>
    <phoneticPr fontId="1" type="noConversion"/>
  </si>
  <si>
    <t>历史数据的迁移和外购数据导入</t>
    <phoneticPr fontId="1" type="noConversion"/>
  </si>
  <si>
    <t>说明</t>
    <phoneticPr fontId="1" type="noConversion"/>
  </si>
  <si>
    <t>知识的自动学习和使用知识自动纠错</t>
    <phoneticPr fontId="1" type="noConversion"/>
  </si>
  <si>
    <t>对引文库的统计分析和数据加工处理流程的评价</t>
    <phoneticPr fontId="1" type="noConversion"/>
  </si>
  <si>
    <t>该功能统一为统计分析功能，前者对引文库本身的统计分析，后者是对内部数据加工处理流程的评价</t>
    <phoneticPr fontId="1" type="noConversion"/>
  </si>
  <si>
    <t>可用性和高并发访问压力测试</t>
    <phoneticPr fontId="1" type="noConversion"/>
  </si>
  <si>
    <t>工作量(人/月)</t>
    <phoneticPr fontId="1" type="noConversion"/>
  </si>
  <si>
    <t>这2个模块主要为了实现流程灵活配置，流程与权限系统向配合，实现流程节点分配到角色，自动化数据加工流程的执行和评价等</t>
    <phoneticPr fontId="1" type="noConversion"/>
  </si>
  <si>
    <t>主要实现对引文数据的全文索引，支持全文检索，全文索引保持与关系型数据库的数据同步和实现高并发下检索的功能</t>
    <phoneticPr fontId="1" type="noConversion"/>
  </si>
  <si>
    <t>该模块主要是将目前业务数据处理的规则进行代码化，工作量主要不在技术层面，而是业务层面——不同的类型的期刊或者外购数据向标准化格式转化在细节上差异的问题</t>
    <phoneticPr fontId="1" type="noConversion"/>
  </si>
  <si>
    <t>主要涉及到各词典的问题</t>
    <phoneticPr fontId="1" type="noConversion"/>
  </si>
  <si>
    <t>该模块是系统处理智能化的关键，主要是通过统计分析和概率模型实现对引文数据的智能自动标引和纠错，并在数据处理和加工过程中实现</t>
    <phoneticPr fontId="1" type="noConversion"/>
  </si>
  <si>
    <t>存储与用户访问信息相关的数据，并进行初步分析</t>
    <phoneticPr fontId="1" type="noConversion"/>
  </si>
  <si>
    <t>主要是数据量和用户访问数量达到一定规模之后，系统访问的性能指标测试</t>
    <phoneticPr fontId="1" type="noConversion"/>
  </si>
  <si>
    <t>保证系统对各种协议的引文可以进行数据交换，即数据导入导出，如ANSI/NISO Z39.50-1995、OpenURL、Dublin Core等（具体协议详见《用户需求》)</t>
    <phoneticPr fontId="1" type="noConversion"/>
  </si>
  <si>
    <t>为保证系统历史数据的平稳迁移和各种格式外购数据顺利导入系统所做的测试和支撑工作</t>
    <phoneticPr fontId="1" type="noConversion"/>
  </si>
  <si>
    <t>报价(万元)</t>
    <phoneticPr fontId="1" type="noConversion"/>
  </si>
  <si>
    <t>总计</t>
    <phoneticPr fontId="1" type="noConversion"/>
  </si>
  <si>
    <t>软件开发总费用=开发费用+维护费用=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</si>
</sst>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黑体"/>
      <family val="3"/>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Fill="1" applyBorder="1"/>
    <xf numFmtId="0" fontId="0" fillId="0" borderId="1" xfId="0" applyBorder="1" applyAlignment="1">
      <alignment horizont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topLeftCell="A7" workbookViewId="0">
      <selection activeCell="D12" sqref="D12"/>
    </sheetView>
  </sheetViews>
  <sheetFormatPr defaultRowHeight="13.5" x14ac:dyDescent="0.15"/>
  <cols>
    <col min="1" max="1" width="48.375" bestFit="1" customWidth="1"/>
    <col min="2" max="2" width="15.625" customWidth="1"/>
    <col min="3" max="3" width="11.625" bestFit="1" customWidth="1"/>
    <col min="4" max="4" width="31.5" customWidth="1"/>
  </cols>
  <sheetData>
    <row r="1" spans="1:4" x14ac:dyDescent="0.15">
      <c r="A1" s="1" t="s">
        <v>0</v>
      </c>
      <c r="B1" s="1" t="s">
        <v>14</v>
      </c>
      <c r="C1" s="1" t="s">
        <v>24</v>
      </c>
      <c r="D1" s="1" t="s">
        <v>9</v>
      </c>
    </row>
    <row r="2" spans="1:4" ht="34.5" customHeight="1" x14ac:dyDescent="0.15">
      <c r="A2" s="2" t="s">
        <v>1</v>
      </c>
      <c r="B2" s="4">
        <v>3</v>
      </c>
      <c r="C2" s="8">
        <f>B2*2.2</f>
        <v>6.6000000000000005</v>
      </c>
      <c r="D2" s="5" t="s">
        <v>15</v>
      </c>
    </row>
    <row r="3" spans="1:4" ht="33.75" customHeight="1" x14ac:dyDescent="0.15">
      <c r="A3" s="2" t="s">
        <v>2</v>
      </c>
      <c r="B3" s="4">
        <v>2</v>
      </c>
      <c r="C3" s="8">
        <f t="shared" ref="C3:C12" si="0">B3*2.2</f>
        <v>4.4000000000000004</v>
      </c>
      <c r="D3" s="6"/>
    </row>
    <row r="4" spans="1:4" ht="54" x14ac:dyDescent="0.15">
      <c r="A4" s="2" t="s">
        <v>3</v>
      </c>
      <c r="B4" s="4">
        <v>1</v>
      </c>
      <c r="C4" s="8">
        <f t="shared" si="0"/>
        <v>2.2000000000000002</v>
      </c>
      <c r="D4" s="3" t="s">
        <v>16</v>
      </c>
    </row>
    <row r="5" spans="1:4" ht="67.5" x14ac:dyDescent="0.15">
      <c r="A5" s="2" t="s">
        <v>4</v>
      </c>
      <c r="B5" s="4">
        <v>3</v>
      </c>
      <c r="C5" s="8">
        <f t="shared" si="0"/>
        <v>6.6000000000000005</v>
      </c>
      <c r="D5" s="3" t="s">
        <v>17</v>
      </c>
    </row>
    <row r="6" spans="1:4" x14ac:dyDescent="0.15">
      <c r="A6" s="2" t="s">
        <v>5</v>
      </c>
      <c r="B6" s="4">
        <v>1</v>
      </c>
      <c r="C6" s="8">
        <f t="shared" si="0"/>
        <v>2.2000000000000002</v>
      </c>
      <c r="D6" s="2" t="s">
        <v>18</v>
      </c>
    </row>
    <row r="7" spans="1:4" ht="54" x14ac:dyDescent="0.15">
      <c r="A7" s="2" t="s">
        <v>10</v>
      </c>
      <c r="B7" s="4">
        <v>4</v>
      </c>
      <c r="C7" s="8">
        <f t="shared" si="0"/>
        <v>8.8000000000000007</v>
      </c>
      <c r="D7" s="3" t="s">
        <v>19</v>
      </c>
    </row>
    <row r="8" spans="1:4" ht="40.5" x14ac:dyDescent="0.15">
      <c r="A8" s="2" t="s">
        <v>11</v>
      </c>
      <c r="B8" s="4">
        <v>1</v>
      </c>
      <c r="C8" s="8">
        <f t="shared" si="0"/>
        <v>2.2000000000000002</v>
      </c>
      <c r="D8" s="3" t="s">
        <v>12</v>
      </c>
    </row>
    <row r="9" spans="1:4" ht="27" x14ac:dyDescent="0.15">
      <c r="A9" s="2" t="s">
        <v>7</v>
      </c>
      <c r="B9" s="4">
        <v>1</v>
      </c>
      <c r="C9" s="8">
        <f t="shared" si="0"/>
        <v>2.2000000000000002</v>
      </c>
      <c r="D9" s="3" t="s">
        <v>20</v>
      </c>
    </row>
    <row r="10" spans="1:4" ht="67.5" x14ac:dyDescent="0.15">
      <c r="A10" s="2" t="s">
        <v>6</v>
      </c>
      <c r="B10" s="4">
        <v>4</v>
      </c>
      <c r="C10" s="8">
        <f t="shared" si="0"/>
        <v>8.8000000000000007</v>
      </c>
      <c r="D10" s="3" t="s">
        <v>22</v>
      </c>
    </row>
    <row r="11" spans="1:4" ht="40.5" x14ac:dyDescent="0.15">
      <c r="A11" s="2" t="s">
        <v>8</v>
      </c>
      <c r="B11" s="4">
        <v>1</v>
      </c>
      <c r="C11" s="8">
        <f t="shared" si="0"/>
        <v>2.2000000000000002</v>
      </c>
      <c r="D11" s="3" t="s">
        <v>23</v>
      </c>
    </row>
    <row r="12" spans="1:4" ht="40.5" x14ac:dyDescent="0.15">
      <c r="A12" s="2" t="s">
        <v>13</v>
      </c>
      <c r="B12" s="4">
        <v>1</v>
      </c>
      <c r="C12" s="8">
        <f t="shared" si="0"/>
        <v>2.2000000000000002</v>
      </c>
      <c r="D12" s="3" t="s">
        <v>21</v>
      </c>
    </row>
    <row r="13" spans="1:4" x14ac:dyDescent="0.15">
      <c r="A13" s="7" t="s">
        <v>25</v>
      </c>
      <c r="B13" s="4">
        <f>SUM(B2:B12)</f>
        <v>22</v>
      </c>
      <c r="C13" s="4">
        <f>SUM(C2:C12)</f>
        <v>48.400000000000006</v>
      </c>
      <c r="D13" s="2"/>
    </row>
    <row r="16" spans="1:4" x14ac:dyDescent="0.15">
      <c r="A16" t="s">
        <v>26</v>
      </c>
      <c r="B16">
        <f>C13*(1+0.1)</f>
        <v>53.240000000000009</v>
      </c>
    </row>
  </sheetData>
  <mergeCells count="1">
    <mergeCell ref="D2:D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软件报价</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2015-06-15T06:40:19Z</dcterms:modified>
</cp:coreProperties>
</file>