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sha250\OneDrive\Hsueh Lab\Manuscripts\AT Neusig Alecia_Rebecca 2021\2024 resubmission\Nature comm 2024\"/>
    </mc:Choice>
  </mc:AlternateContent>
  <xr:revisionPtr revIDLastSave="7" documentId="13_ncr:1_{0A458157-69EE-4369-9A8F-A5F69D22160A}" xr6:coauthVersionLast="36" xr6:coauthVersionMax="36" xr10:uidLastSave="{57C70EC8-1751-40ED-815A-D95674C2FFA8}"/>
  <bookViews>
    <workbookView xWindow="0" yWindow="0" windowWidth="28800" windowHeight="12225" firstSheet="14" activeTab="24" xr2:uid="{00000000-000D-0000-FFFF-FFFF00000000}"/>
  </bookViews>
  <sheets>
    <sheet name="Figure 1A" sheetId="1" r:id="rId1"/>
    <sheet name="Figure 1B" sheetId="2" r:id="rId2"/>
    <sheet name="Figure 1C" sheetId="3" r:id="rId3"/>
    <sheet name="Figure 1D" sheetId="4" r:id="rId4"/>
    <sheet name="Figure 1E" sheetId="5" r:id="rId5"/>
    <sheet name="Figure 1F" sheetId="6" r:id="rId6"/>
    <sheet name="Figure 1G" sheetId="7" r:id="rId7"/>
    <sheet name="Figure 1H" sheetId="8" r:id="rId8"/>
    <sheet name="Figure 2A" sheetId="27" r:id="rId9"/>
    <sheet name="Figure 3C" sheetId="11" r:id="rId10"/>
    <sheet name="Figure 3D" sheetId="12" r:id="rId11"/>
    <sheet name="Figure 3E" sheetId="13" r:id="rId12"/>
    <sheet name="Figure 3I" sheetId="14" r:id="rId13"/>
    <sheet name="Figure 4B" sheetId="15" r:id="rId14"/>
    <sheet name="Figure 4C" sheetId="16" r:id="rId15"/>
    <sheet name="Figure 4D" sheetId="17" r:id="rId16"/>
    <sheet name="Figure 4E" sheetId="18" r:id="rId17"/>
    <sheet name="Figure 4G" sheetId="19" r:id="rId18"/>
    <sheet name="Figure 4H" sheetId="20" r:id="rId19"/>
    <sheet name="Figure 4I" sheetId="21" r:id="rId20"/>
    <sheet name="Figure 4J" sheetId="22" r:id="rId21"/>
    <sheet name="Figure 4K" sheetId="23" r:id="rId22"/>
    <sheet name="Figure 4L" sheetId="24" r:id="rId23"/>
    <sheet name="Figure 4M" sheetId="25" r:id="rId24"/>
    <sheet name="Figure 6B" sheetId="26" r:id="rId2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K2" i="3" l="1"/>
</calcChain>
</file>

<file path=xl/sharedStrings.xml><?xml version="1.0" encoding="utf-8"?>
<sst xmlns="http://schemas.openxmlformats.org/spreadsheetml/2006/main" count="251" uniqueCount="174">
  <si>
    <t>Lean</t>
  </si>
  <si>
    <t>Obese</t>
  </si>
  <si>
    <t>% VAT Neutrophils</t>
  </si>
  <si>
    <t>ADIPOQ</t>
  </si>
  <si>
    <t>IL-1B</t>
  </si>
  <si>
    <t>NLRP3</t>
  </si>
  <si>
    <t>TNF</t>
  </si>
  <si>
    <t>Leptin</t>
  </si>
  <si>
    <t>IL8</t>
  </si>
  <si>
    <t>Genes</t>
  </si>
  <si>
    <t>Lean VAd samples</t>
  </si>
  <si>
    <t>VAd IL8</t>
  </si>
  <si>
    <t>VAd IL1b</t>
  </si>
  <si>
    <t>VAd NLRP3</t>
  </si>
  <si>
    <t>Obese VAd samples</t>
  </si>
  <si>
    <t>VAd Leptin</t>
  </si>
  <si>
    <t>Saline gavage</t>
  </si>
  <si>
    <t>Lean gavage</t>
  </si>
  <si>
    <t>Obese gavage</t>
  </si>
  <si>
    <t>% VAT macrophages</t>
  </si>
  <si>
    <t>HFD</t>
  </si>
  <si>
    <t>Chow</t>
  </si>
  <si>
    <t>Lean gavage/ HFD</t>
  </si>
  <si>
    <t>Saline gavage/ HFD</t>
  </si>
  <si>
    <t>Obese gavage/ HFD</t>
  </si>
  <si>
    <t>Obese gavage/ Chow</t>
  </si>
  <si>
    <t>Pre-diet</t>
  </si>
  <si>
    <t>Post-diet</t>
  </si>
  <si>
    <t>Zonulin conc. (ng/ml)</t>
  </si>
  <si>
    <t>Obese fecal gavage</t>
  </si>
  <si>
    <t>Week 1</t>
  </si>
  <si>
    <t>Week 2</t>
  </si>
  <si>
    <t>Week 3</t>
  </si>
  <si>
    <t xml:space="preserve">% VAT neutrophils </t>
  </si>
  <si>
    <t>% VAT Tregs</t>
  </si>
  <si>
    <t>% VAT Th1 cells</t>
  </si>
  <si>
    <t>Obese fecal gavage + Ly6G</t>
  </si>
  <si>
    <t>Obese fecal gavage + aLy6G</t>
  </si>
  <si>
    <t>Obese fecal gavage+ aLy6G</t>
  </si>
  <si>
    <t>Saline+ HFD</t>
  </si>
  <si>
    <t>Obese gavage+ HFD</t>
  </si>
  <si>
    <t>Obese gavage+ HFD+ αLy6G</t>
  </si>
  <si>
    <t>Body weight (g)</t>
  </si>
  <si>
    <t>Saline</t>
  </si>
  <si>
    <t>Obese gavage+ anti-Ly6G</t>
  </si>
  <si>
    <t>T0</t>
  </si>
  <si>
    <t>T15</t>
  </si>
  <si>
    <t>T30</t>
  </si>
  <si>
    <t>T45</t>
  </si>
  <si>
    <t>T60</t>
  </si>
  <si>
    <t>T90</t>
  </si>
  <si>
    <t>Time (min)</t>
  </si>
  <si>
    <t>Glucose (mg/dL)</t>
  </si>
  <si>
    <t>Insulin tolerence test (ITT)</t>
  </si>
  <si>
    <t>Area Under the curve (AUC)</t>
  </si>
  <si>
    <t>VAT neutrophils</t>
  </si>
  <si>
    <t>G0S2</t>
  </si>
  <si>
    <t xml:space="preserve">PB neutrophils </t>
  </si>
  <si>
    <t>NAMPT</t>
  </si>
  <si>
    <t>PPP1R15A</t>
  </si>
  <si>
    <t>SOD2</t>
  </si>
  <si>
    <t>TREM1</t>
  </si>
  <si>
    <t>PLAUR</t>
  </si>
  <si>
    <t>PTGS2</t>
  </si>
  <si>
    <t>Lean 1</t>
  </si>
  <si>
    <t>Lean 2</t>
  </si>
  <si>
    <t>Lean 3</t>
  </si>
  <si>
    <t>Lean 4</t>
  </si>
  <si>
    <t>Lean 5</t>
  </si>
  <si>
    <t>Lean 6</t>
  </si>
  <si>
    <t>Lean 7</t>
  </si>
  <si>
    <t>Lean 8</t>
  </si>
  <si>
    <t>Lean 9</t>
  </si>
  <si>
    <t>Lean 10</t>
  </si>
  <si>
    <t>Lean 11</t>
  </si>
  <si>
    <t>Lean 12</t>
  </si>
  <si>
    <t>Lean 13</t>
  </si>
  <si>
    <t>Lean 14</t>
  </si>
  <si>
    <t>Obese 1</t>
  </si>
  <si>
    <t>Obese 2</t>
  </si>
  <si>
    <t>Obese 3</t>
  </si>
  <si>
    <t>Obese 4</t>
  </si>
  <si>
    <t>Obese 5</t>
  </si>
  <si>
    <t>Obese 6</t>
  </si>
  <si>
    <t>Obese 7</t>
  </si>
  <si>
    <t>Obese 8</t>
  </si>
  <si>
    <t>Obese 9</t>
  </si>
  <si>
    <t>Obese 10</t>
  </si>
  <si>
    <t>Obese 11</t>
  </si>
  <si>
    <t>Obese 12</t>
  </si>
  <si>
    <t>Obese 13</t>
  </si>
  <si>
    <t>Obese 14</t>
  </si>
  <si>
    <t>Obese 15</t>
  </si>
  <si>
    <t>Obese 16</t>
  </si>
  <si>
    <t>Obese 17</t>
  </si>
  <si>
    <t>Obese 18</t>
  </si>
  <si>
    <t>Obese 19</t>
  </si>
  <si>
    <t>Obese 20</t>
  </si>
  <si>
    <t>Obese 21</t>
  </si>
  <si>
    <t>Obese 22</t>
  </si>
  <si>
    <t>Obese 23</t>
  </si>
  <si>
    <t>Obese 24</t>
  </si>
  <si>
    <t>Obese 25</t>
  </si>
  <si>
    <t>Obese 26</t>
  </si>
  <si>
    <t>Obese 27</t>
  </si>
  <si>
    <t>Obese 28</t>
  </si>
  <si>
    <t>Obese 29</t>
  </si>
  <si>
    <t>Obese 30</t>
  </si>
  <si>
    <t>Obese 31</t>
  </si>
  <si>
    <t>Obese 32</t>
  </si>
  <si>
    <t>Obese 33</t>
  </si>
  <si>
    <t>Obese 34</t>
  </si>
  <si>
    <t>Obese 35</t>
  </si>
  <si>
    <t>Obese 36</t>
  </si>
  <si>
    <t>Obese 37</t>
  </si>
  <si>
    <t>Obese 38</t>
  </si>
  <si>
    <t>Obese 39</t>
  </si>
  <si>
    <t>Obese 40</t>
  </si>
  <si>
    <t>Obese 41</t>
  </si>
  <si>
    <t>Obese 42</t>
  </si>
  <si>
    <t>Obese 43</t>
  </si>
  <si>
    <t>Obese 44</t>
  </si>
  <si>
    <t>Obese 45</t>
  </si>
  <si>
    <t>Obese 46</t>
  </si>
  <si>
    <t>Obese 47</t>
  </si>
  <si>
    <t>Obese 48</t>
  </si>
  <si>
    <t>Obese 49</t>
  </si>
  <si>
    <t>Obese 50</t>
  </si>
  <si>
    <t>Obese 51</t>
  </si>
  <si>
    <t>Obese 52</t>
  </si>
  <si>
    <t>Obese 53</t>
  </si>
  <si>
    <t>Obese 54</t>
  </si>
  <si>
    <t>Obese 55</t>
  </si>
  <si>
    <t>Obese 56</t>
  </si>
  <si>
    <t>Obese 57</t>
  </si>
  <si>
    <t>Obese 58</t>
  </si>
  <si>
    <t>Obese 59</t>
  </si>
  <si>
    <t>Obese 60</t>
  </si>
  <si>
    <t>Obese 61</t>
  </si>
  <si>
    <t>Obese 62</t>
  </si>
  <si>
    <t>Obese 63</t>
  </si>
  <si>
    <t>Obese 64</t>
  </si>
  <si>
    <t>Obese 65</t>
  </si>
  <si>
    <t>Obese 66</t>
  </si>
  <si>
    <t>Obese 67</t>
  </si>
  <si>
    <t>Obese 68</t>
  </si>
  <si>
    <t>Obese 69</t>
  </si>
  <si>
    <t>Obese 70</t>
  </si>
  <si>
    <t>Obese 71</t>
  </si>
  <si>
    <t>Obese 72</t>
  </si>
  <si>
    <t>Obese 73</t>
  </si>
  <si>
    <t>Obese 74</t>
  </si>
  <si>
    <t>Obese 75</t>
  </si>
  <si>
    <t>Obese 76</t>
  </si>
  <si>
    <t>Obese 77</t>
  </si>
  <si>
    <t>Obese 78</t>
  </si>
  <si>
    <t>Obese 79</t>
  </si>
  <si>
    <t>Obese 80</t>
  </si>
  <si>
    <t>Obese 81</t>
  </si>
  <si>
    <t>Obese 82</t>
  </si>
  <si>
    <r>
      <rPr>
        <b/>
        <sz val="11"/>
        <rFont val="Calibri"/>
        <family val="2"/>
        <scheme val="minor"/>
      </rPr>
      <t>% VAT Neutrophils</t>
    </r>
    <r>
      <rPr>
        <sz val="11"/>
        <rFont val="Calibri"/>
        <family val="2"/>
        <scheme val="minor"/>
      </rPr>
      <t xml:space="preserve"> Primary Gate/Singlets/Living Cells/CD45+/CD19-/CD3-/CD14-/CD15+CD16+/CD66b+ Neutrophils | Freq. of CD45+ (%)</t>
    </r>
  </si>
  <si>
    <r>
      <rPr>
        <b/>
        <sz val="11"/>
        <color theme="1"/>
        <rFont val="Calibri"/>
        <family val="2"/>
        <scheme val="minor"/>
      </rPr>
      <t>% VAT neutrophils</t>
    </r>
    <r>
      <rPr>
        <sz val="11"/>
        <color theme="1"/>
        <rFont val="Calibri"/>
        <family val="2"/>
        <scheme val="minor"/>
      </rPr>
      <t xml:space="preserve"> Primary/Single Cells/Living cells/CD45+/CD3-/CD11c- CD64- /Ly-6G+ CD11b+ Neutrophils | Freq. of CD45+ (%)</t>
    </r>
  </si>
  <si>
    <r>
      <rPr>
        <b/>
        <sz val="11"/>
        <color theme="1"/>
        <rFont val="Calibri"/>
        <family val="2"/>
        <scheme val="minor"/>
      </rPr>
      <t>% VAT macrophages</t>
    </r>
    <r>
      <rPr>
        <sz val="11"/>
        <color theme="1"/>
        <rFont val="Calibri"/>
        <family val="2"/>
        <scheme val="minor"/>
      </rPr>
      <t xml:space="preserve"> Primary/Single Cells/Living cells/CD45+/CD3-/F4_80+ CD64+ Macrophages | Freq. of CD45+ (%)</t>
    </r>
  </si>
  <si>
    <r>
      <t xml:space="preserve">% VAT Tregs </t>
    </r>
    <r>
      <rPr>
        <sz val="10"/>
        <rFont val="Arial"/>
        <family val="2"/>
      </rPr>
      <t>Primary/Single Cells/Living cells/CD45+/Lymphocytes/CD3+/CD4+/CD25+ Foxp3+ Tregs | Freq. of CD4+ (%)</t>
    </r>
  </si>
  <si>
    <r>
      <t xml:space="preserve">% VAT Th1 </t>
    </r>
    <r>
      <rPr>
        <sz val="10"/>
        <rFont val="Arial"/>
        <family val="2"/>
      </rPr>
      <t xml:space="preserve">cells Primary/Single Cells/Living cells/CD45+/Lymphocytes/CD3+/CD4+/CD25- Foxp3- /Tbet+ CXCR3+ Th1 cells | Freq. of CD4+ (%) </t>
    </r>
  </si>
  <si>
    <r>
      <t xml:space="preserve">% VAT neutrophils </t>
    </r>
    <r>
      <rPr>
        <sz val="10"/>
        <rFont val="Arial"/>
        <family val="2"/>
      </rPr>
      <t>Primary/Single Cells/Living cells/CD45+/CD3-/CD11c- CD64- /Ly-6G+ CD11b+ Neutrophils | Freq. of CD45+ (%)</t>
    </r>
  </si>
  <si>
    <r>
      <t xml:space="preserve">% VAT macrophages </t>
    </r>
    <r>
      <rPr>
        <sz val="10"/>
        <rFont val="Arial"/>
        <family val="2"/>
      </rPr>
      <t>Primary/Single Cells/Living cells/CD45+/CD3-/F4_80+ CD64+ Macrophages | Freq. of CD45+ (%)</t>
    </r>
  </si>
  <si>
    <r>
      <t>HOMA-IR</t>
    </r>
    <r>
      <rPr>
        <sz val="10"/>
        <rFont val="Arial"/>
        <family val="2"/>
      </rPr>
      <t xml:space="preserve"> (Homeostatic Model Assessment for Insulin Resistance)</t>
    </r>
  </si>
  <si>
    <r>
      <t>% VAT Neutrophils</t>
    </r>
    <r>
      <rPr>
        <sz val="10"/>
        <rFont val="Arial"/>
        <family val="2"/>
      </rPr>
      <t xml:space="preserve"> Primary Gate/Singlets/Living Cells/CD45+/CD19-/CD3-/CD14-/CD15+CD16+/CD66b+ Neutrophils | Freq. of CD45+ (%)</t>
    </r>
  </si>
  <si>
    <t>LPS</t>
  </si>
  <si>
    <r>
      <rPr>
        <i/>
        <sz val="11"/>
        <color theme="1"/>
        <rFont val="Calibri"/>
        <family val="2"/>
        <scheme val="minor"/>
      </rPr>
      <t>ly6G</t>
    </r>
    <r>
      <rPr>
        <sz val="11"/>
        <color theme="1"/>
        <rFont val="Calibri"/>
        <family val="2"/>
        <scheme val="minor"/>
      </rPr>
      <t xml:space="preserve"> gene expression fold change</t>
    </r>
  </si>
  <si>
    <r>
      <rPr>
        <i/>
        <sz val="11"/>
        <color theme="1"/>
        <rFont val="Calibri"/>
        <family val="2"/>
        <scheme val="minor"/>
      </rPr>
      <t>emr1</t>
    </r>
    <r>
      <rPr>
        <sz val="11"/>
        <color theme="1"/>
        <rFont val="Calibri"/>
        <family val="2"/>
        <scheme val="minor"/>
      </rPr>
      <t xml:space="preserve"> (F4/80) gene expression fold change</t>
    </r>
  </si>
  <si>
    <r>
      <rPr>
        <i/>
        <sz val="11"/>
        <color theme="1"/>
        <rFont val="Calibri"/>
        <family val="2"/>
        <scheme val="minor"/>
      </rPr>
      <t>il1b</t>
    </r>
    <r>
      <rPr>
        <sz val="11"/>
        <color theme="1"/>
        <rFont val="Calibri"/>
        <family val="2"/>
        <scheme val="minor"/>
      </rPr>
      <t xml:space="preserve"> gene expression fold change</t>
    </r>
  </si>
  <si>
    <r>
      <rPr>
        <i/>
        <sz val="11"/>
        <color theme="1"/>
        <rFont val="Calibri"/>
        <family val="2"/>
        <scheme val="minor"/>
      </rPr>
      <t>spp1</t>
    </r>
    <r>
      <rPr>
        <sz val="11"/>
        <color theme="1"/>
        <rFont val="Calibri"/>
        <family val="2"/>
        <scheme val="minor"/>
      </rPr>
      <t xml:space="preserve"> gene expression fold change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</si>
</sst>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1"/>
      <color theme="8"/>
      <name val="Calibri"/>
      <family val="2"/>
      <scheme val="minor"/>
    </font>
    <font>
      <sz val="10"/>
      <name val="Arial"/>
      <family val="2"/>
    </font>
    <font>
      <b/>
      <sz val="10"/>
      <color theme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Arial"/>
      <family val="2"/>
    </font>
    <font>
      <b/>
      <sz val="14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2" xfId="0" applyFont="1" applyBorder="1"/>
    <xf numFmtId="0" fontId="3" fillId="0" borderId="1" xfId="0" applyFont="1" applyBorder="1" applyAlignment="1">
      <alignment horizontal="center"/>
    </xf>
    <xf numFmtId="0" fontId="5" fillId="0" borderId="0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3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0" fillId="0" borderId="12" xfId="0" applyBorder="1"/>
    <xf numFmtId="0" fontId="5" fillId="0" borderId="1" xfId="0" applyFont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0" xfId="0" applyFont="1" applyAlignment="1"/>
    <xf numFmtId="0" fontId="5" fillId="0" borderId="13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/>
    <xf numFmtId="0" fontId="5" fillId="0" borderId="8" xfId="0" applyFont="1" applyBorder="1" applyAlignment="1"/>
    <xf numFmtId="0" fontId="0" fillId="0" borderId="11" xfId="0" applyBorder="1"/>
    <xf numFmtId="0" fontId="3" fillId="0" borderId="0" xfId="0" applyFont="1" applyAlignment="1"/>
    <xf numFmtId="0" fontId="1" fillId="0" borderId="0" xfId="0" applyFont="1"/>
    <xf numFmtId="0" fontId="6" fillId="0" borderId="7" xfId="0" applyFont="1" applyBorder="1" applyAlignment="1">
      <alignment horizontal="center"/>
    </xf>
    <xf numFmtId="0" fontId="4" fillId="0" borderId="0" xfId="0" applyFont="1"/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0" fillId="0" borderId="1" xfId="0" applyBorder="1"/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/>
    <xf numFmtId="0" fontId="0" fillId="0" borderId="18" xfId="0" applyBorder="1"/>
    <xf numFmtId="0" fontId="0" fillId="0" borderId="20" xfId="0" applyBorder="1"/>
    <xf numFmtId="0" fontId="0" fillId="0" borderId="22" xfId="0" applyBorder="1"/>
    <xf numFmtId="0" fontId="2" fillId="2" borderId="24" xfId="0" applyFont="1" applyFill="1" applyBorder="1"/>
    <xf numFmtId="0" fontId="2" fillId="2" borderId="0" xfId="0" applyFont="1" applyFill="1" applyBorder="1"/>
    <xf numFmtId="0" fontId="2" fillId="2" borderId="25" xfId="0" applyFont="1" applyFill="1" applyBorder="1"/>
    <xf numFmtId="0" fontId="2" fillId="3" borderId="19" xfId="0" applyFont="1" applyFill="1" applyBorder="1"/>
    <xf numFmtId="0" fontId="2" fillId="3" borderId="21" xfId="0" applyFont="1" applyFill="1" applyBorder="1"/>
    <xf numFmtId="0" fontId="2" fillId="3" borderId="23" xfId="0" applyFont="1" applyFill="1" applyBorder="1"/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2" borderId="1" xfId="0" applyFont="1" applyFill="1" applyBorder="1"/>
    <xf numFmtId="0" fontId="0" fillId="2" borderId="1" xfId="0" applyFill="1" applyBorder="1"/>
    <xf numFmtId="0" fontId="5" fillId="3" borderId="1" xfId="0" applyFont="1" applyFill="1" applyBorder="1"/>
    <xf numFmtId="0" fontId="0" fillId="3" borderId="1" xfId="0" applyFill="1" applyBorder="1"/>
    <xf numFmtId="0" fontId="5" fillId="0" borderId="1" xfId="0" applyFont="1" applyBorder="1" applyAlignment="1">
      <alignment horizontal="left"/>
    </xf>
    <xf numFmtId="0" fontId="5" fillId="2" borderId="15" xfId="0" applyFont="1" applyFill="1" applyBorder="1"/>
    <xf numFmtId="0" fontId="0" fillId="2" borderId="15" xfId="0" applyFill="1" applyBorder="1"/>
    <xf numFmtId="0" fontId="5" fillId="3" borderId="15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7" fillId="0" borderId="25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opLeftCell="A37" zoomScale="70" zoomScaleNormal="70" workbookViewId="0">
      <selection sqref="A1:D1"/>
    </sheetView>
  </sheetViews>
  <sheetFormatPr defaultRowHeight="15" x14ac:dyDescent="0.25"/>
  <cols>
    <col min="2" max="2" width="16.5703125" customWidth="1"/>
    <col min="3" max="3" width="16.7109375" customWidth="1"/>
    <col min="4" max="4" width="11.5703125" customWidth="1"/>
  </cols>
  <sheetData>
    <row r="1" spans="1:4" ht="53.25" customHeight="1" thickBot="1" x14ac:dyDescent="0.3">
      <c r="A1" s="79" t="s">
        <v>160</v>
      </c>
      <c r="B1" s="79"/>
      <c r="C1" s="79"/>
      <c r="D1" s="79"/>
    </row>
    <row r="2" spans="1:4" ht="15.75" thickBot="1" x14ac:dyDescent="0.3">
      <c r="A2" s="77" t="s">
        <v>0</v>
      </c>
      <c r="B2" s="78"/>
      <c r="C2" s="77" t="s">
        <v>1</v>
      </c>
      <c r="D2" s="78"/>
    </row>
    <row r="3" spans="1:4" x14ac:dyDescent="0.25">
      <c r="A3" s="43" t="s">
        <v>64</v>
      </c>
      <c r="B3" s="46">
        <v>10.92</v>
      </c>
      <c r="C3" s="43" t="s">
        <v>78</v>
      </c>
      <c r="D3" s="49">
        <v>16.36</v>
      </c>
    </row>
    <row r="4" spans="1:4" x14ac:dyDescent="0.25">
      <c r="A4" s="44" t="s">
        <v>65</v>
      </c>
      <c r="B4" s="47">
        <v>0.45</v>
      </c>
      <c r="C4" s="44" t="s">
        <v>79</v>
      </c>
      <c r="D4" s="50">
        <v>25.7</v>
      </c>
    </row>
    <row r="5" spans="1:4" x14ac:dyDescent="0.25">
      <c r="A5" s="44" t="s">
        <v>66</v>
      </c>
      <c r="B5" s="47">
        <v>0.04</v>
      </c>
      <c r="C5" s="44" t="s">
        <v>80</v>
      </c>
      <c r="D5" s="50">
        <v>24.5</v>
      </c>
    </row>
    <row r="6" spans="1:4" x14ac:dyDescent="0.25">
      <c r="A6" s="44" t="s">
        <v>67</v>
      </c>
      <c r="B6" s="47">
        <v>1.86</v>
      </c>
      <c r="C6" s="44" t="s">
        <v>81</v>
      </c>
      <c r="D6" s="50">
        <v>12.9</v>
      </c>
    </row>
    <row r="7" spans="1:4" x14ac:dyDescent="0.25">
      <c r="A7" s="44" t="s">
        <v>68</v>
      </c>
      <c r="B7" s="47">
        <v>0.81</v>
      </c>
      <c r="C7" s="44" t="s">
        <v>82</v>
      </c>
      <c r="D7" s="50">
        <v>5.6</v>
      </c>
    </row>
    <row r="8" spans="1:4" x14ac:dyDescent="0.25">
      <c r="A8" s="44" t="s">
        <v>69</v>
      </c>
      <c r="B8" s="47">
        <v>0.45</v>
      </c>
      <c r="C8" s="44" t="s">
        <v>83</v>
      </c>
      <c r="D8" s="50">
        <v>23.7</v>
      </c>
    </row>
    <row r="9" spans="1:4" x14ac:dyDescent="0.25">
      <c r="A9" s="44" t="s">
        <v>70</v>
      </c>
      <c r="B9" s="47">
        <v>12.3</v>
      </c>
      <c r="C9" s="44" t="s">
        <v>84</v>
      </c>
      <c r="D9" s="50">
        <v>5.8</v>
      </c>
    </row>
    <row r="10" spans="1:4" x14ac:dyDescent="0.25">
      <c r="A10" s="44" t="s">
        <v>71</v>
      </c>
      <c r="B10" s="47">
        <v>9.85</v>
      </c>
      <c r="C10" s="44" t="s">
        <v>85</v>
      </c>
      <c r="D10" s="50">
        <v>9.0299999999999994</v>
      </c>
    </row>
    <row r="11" spans="1:4" x14ac:dyDescent="0.25">
      <c r="A11" s="44" t="s">
        <v>72</v>
      </c>
      <c r="B11" s="47">
        <v>1.48</v>
      </c>
      <c r="C11" s="44" t="s">
        <v>86</v>
      </c>
      <c r="D11" s="50">
        <v>8.5299999999999994</v>
      </c>
    </row>
    <row r="12" spans="1:4" x14ac:dyDescent="0.25">
      <c r="A12" s="44" t="s">
        <v>73</v>
      </c>
      <c r="B12" s="47">
        <v>1.36</v>
      </c>
      <c r="C12" s="44" t="s">
        <v>87</v>
      </c>
      <c r="D12" s="50">
        <v>14.51</v>
      </c>
    </row>
    <row r="13" spans="1:4" x14ac:dyDescent="0.25">
      <c r="A13" s="44" t="s">
        <v>74</v>
      </c>
      <c r="B13" s="47">
        <v>2.13</v>
      </c>
      <c r="C13" s="44" t="s">
        <v>88</v>
      </c>
      <c r="D13" s="50">
        <v>13.09</v>
      </c>
    </row>
    <row r="14" spans="1:4" x14ac:dyDescent="0.25">
      <c r="A14" s="44" t="s">
        <v>75</v>
      </c>
      <c r="B14" s="47">
        <v>0.65</v>
      </c>
      <c r="C14" s="44" t="s">
        <v>89</v>
      </c>
      <c r="D14" s="50">
        <v>6.51</v>
      </c>
    </row>
    <row r="15" spans="1:4" x14ac:dyDescent="0.25">
      <c r="A15" s="44" t="s">
        <v>76</v>
      </c>
      <c r="B15" s="47">
        <v>1.34</v>
      </c>
      <c r="C15" s="44" t="s">
        <v>90</v>
      </c>
      <c r="D15" s="50">
        <v>4.33</v>
      </c>
    </row>
    <row r="16" spans="1:4" ht="15.75" thickBot="1" x14ac:dyDescent="0.3">
      <c r="A16" s="45" t="s">
        <v>77</v>
      </c>
      <c r="B16" s="48">
        <v>2.74</v>
      </c>
      <c r="C16" s="44" t="s">
        <v>91</v>
      </c>
      <c r="D16" s="50">
        <v>1.22</v>
      </c>
    </row>
    <row r="17" spans="2:4" x14ac:dyDescent="0.25">
      <c r="B17" s="1"/>
      <c r="C17" s="44" t="s">
        <v>92</v>
      </c>
      <c r="D17" s="50">
        <v>3.91</v>
      </c>
    </row>
    <row r="18" spans="2:4" x14ac:dyDescent="0.25">
      <c r="B18" s="1"/>
      <c r="C18" s="44" t="s">
        <v>93</v>
      </c>
      <c r="D18" s="50">
        <v>2.08</v>
      </c>
    </row>
    <row r="19" spans="2:4" x14ac:dyDescent="0.25">
      <c r="B19" s="1"/>
      <c r="C19" s="44" t="s">
        <v>94</v>
      </c>
      <c r="D19" s="50">
        <v>4.9800000000000004</v>
      </c>
    </row>
    <row r="20" spans="2:4" x14ac:dyDescent="0.25">
      <c r="B20" s="1"/>
      <c r="C20" s="44" t="s">
        <v>95</v>
      </c>
      <c r="D20" s="50">
        <v>0.11</v>
      </c>
    </row>
    <row r="21" spans="2:4" x14ac:dyDescent="0.25">
      <c r="B21" s="1"/>
      <c r="C21" s="44" t="s">
        <v>96</v>
      </c>
      <c r="D21" s="50">
        <v>2.4300000000000002</v>
      </c>
    </row>
    <row r="22" spans="2:4" x14ac:dyDescent="0.25">
      <c r="B22" s="1"/>
      <c r="C22" s="44" t="s">
        <v>97</v>
      </c>
      <c r="D22" s="50">
        <v>2.4900000000000002</v>
      </c>
    </row>
    <row r="23" spans="2:4" x14ac:dyDescent="0.25">
      <c r="B23" s="1"/>
      <c r="C23" s="44" t="s">
        <v>98</v>
      </c>
      <c r="D23" s="50">
        <v>0.45</v>
      </c>
    </row>
    <row r="24" spans="2:4" x14ac:dyDescent="0.25">
      <c r="B24" s="1"/>
      <c r="C24" s="44" t="s">
        <v>99</v>
      </c>
      <c r="D24" s="50">
        <v>4.07</v>
      </c>
    </row>
    <row r="25" spans="2:4" x14ac:dyDescent="0.25">
      <c r="B25" s="1"/>
      <c r="C25" s="44" t="s">
        <v>100</v>
      </c>
      <c r="D25" s="50">
        <v>2.59</v>
      </c>
    </row>
    <row r="26" spans="2:4" x14ac:dyDescent="0.25">
      <c r="B26" s="1"/>
      <c r="C26" s="44" t="s">
        <v>101</v>
      </c>
      <c r="D26" s="50">
        <v>7.3</v>
      </c>
    </row>
    <row r="27" spans="2:4" x14ac:dyDescent="0.25">
      <c r="B27" s="1"/>
      <c r="C27" s="44" t="s">
        <v>102</v>
      </c>
      <c r="D27" s="50">
        <v>1.63</v>
      </c>
    </row>
    <row r="28" spans="2:4" x14ac:dyDescent="0.25">
      <c r="B28" s="1"/>
      <c r="C28" s="44" t="s">
        <v>103</v>
      </c>
      <c r="D28" s="50">
        <v>14.16</v>
      </c>
    </row>
    <row r="29" spans="2:4" x14ac:dyDescent="0.25">
      <c r="B29" s="1"/>
      <c r="C29" s="44" t="s">
        <v>104</v>
      </c>
      <c r="D29" s="50">
        <v>1.74</v>
      </c>
    </row>
    <row r="30" spans="2:4" x14ac:dyDescent="0.25">
      <c r="B30" s="1"/>
      <c r="C30" s="44" t="s">
        <v>105</v>
      </c>
      <c r="D30" s="50">
        <v>1.82</v>
      </c>
    </row>
    <row r="31" spans="2:4" x14ac:dyDescent="0.25">
      <c r="B31" s="1"/>
      <c r="C31" s="44" t="s">
        <v>106</v>
      </c>
      <c r="D31" s="50">
        <v>6.18</v>
      </c>
    </row>
    <row r="32" spans="2:4" x14ac:dyDescent="0.25">
      <c r="B32" s="1"/>
      <c r="C32" s="44" t="s">
        <v>107</v>
      </c>
      <c r="D32" s="50">
        <v>3.02</v>
      </c>
    </row>
    <row r="33" spans="2:4" x14ac:dyDescent="0.25">
      <c r="B33" s="1"/>
      <c r="C33" s="44" t="s">
        <v>108</v>
      </c>
      <c r="D33" s="50">
        <v>19.98</v>
      </c>
    </row>
    <row r="34" spans="2:4" x14ac:dyDescent="0.25">
      <c r="B34" s="1"/>
      <c r="C34" s="44" t="s">
        <v>109</v>
      </c>
      <c r="D34" s="50">
        <v>4.07</v>
      </c>
    </row>
    <row r="35" spans="2:4" x14ac:dyDescent="0.25">
      <c r="B35" s="1"/>
      <c r="C35" s="44" t="s">
        <v>110</v>
      </c>
      <c r="D35" s="50">
        <v>7.31</v>
      </c>
    </row>
    <row r="36" spans="2:4" x14ac:dyDescent="0.25">
      <c r="B36" s="1"/>
      <c r="C36" s="44" t="s">
        <v>111</v>
      </c>
      <c r="D36" s="50">
        <v>4.3</v>
      </c>
    </row>
    <row r="37" spans="2:4" x14ac:dyDescent="0.25">
      <c r="B37" s="1"/>
      <c r="C37" s="44" t="s">
        <v>112</v>
      </c>
      <c r="D37" s="50">
        <v>4.13</v>
      </c>
    </row>
    <row r="38" spans="2:4" x14ac:dyDescent="0.25">
      <c r="B38" s="1"/>
      <c r="C38" s="44" t="s">
        <v>113</v>
      </c>
      <c r="D38" s="50">
        <v>7.42</v>
      </c>
    </row>
    <row r="39" spans="2:4" x14ac:dyDescent="0.25">
      <c r="B39" s="1"/>
      <c r="C39" s="44" t="s">
        <v>114</v>
      </c>
      <c r="D39" s="50">
        <v>25.21</v>
      </c>
    </row>
    <row r="40" spans="2:4" x14ac:dyDescent="0.25">
      <c r="B40" s="1"/>
      <c r="C40" s="44" t="s">
        <v>115</v>
      </c>
      <c r="D40" s="50">
        <v>11.58</v>
      </c>
    </row>
    <row r="41" spans="2:4" x14ac:dyDescent="0.25">
      <c r="B41" s="1"/>
      <c r="C41" s="44" t="s">
        <v>116</v>
      </c>
      <c r="D41" s="50">
        <v>2.04</v>
      </c>
    </row>
    <row r="42" spans="2:4" x14ac:dyDescent="0.25">
      <c r="B42" s="1"/>
      <c r="C42" s="44" t="s">
        <v>117</v>
      </c>
      <c r="D42" s="50">
        <v>4.6900000000000004</v>
      </c>
    </row>
    <row r="43" spans="2:4" x14ac:dyDescent="0.25">
      <c r="B43" s="1"/>
      <c r="C43" s="44" t="s">
        <v>118</v>
      </c>
      <c r="D43" s="50">
        <v>18.18</v>
      </c>
    </row>
    <row r="44" spans="2:4" x14ac:dyDescent="0.25">
      <c r="B44" s="1"/>
      <c r="C44" s="44" t="s">
        <v>119</v>
      </c>
      <c r="D44" s="50">
        <v>4.96</v>
      </c>
    </row>
    <row r="45" spans="2:4" x14ac:dyDescent="0.25">
      <c r="B45" s="1"/>
      <c r="C45" s="44" t="s">
        <v>120</v>
      </c>
      <c r="D45" s="50">
        <v>10.53</v>
      </c>
    </row>
    <row r="46" spans="2:4" x14ac:dyDescent="0.25">
      <c r="B46" s="1"/>
      <c r="C46" s="44" t="s">
        <v>121</v>
      </c>
      <c r="D46" s="50">
        <v>3.17</v>
      </c>
    </row>
    <row r="47" spans="2:4" x14ac:dyDescent="0.25">
      <c r="B47" s="1"/>
      <c r="C47" s="44" t="s">
        <v>122</v>
      </c>
      <c r="D47" s="50">
        <v>10.75</v>
      </c>
    </row>
    <row r="48" spans="2:4" x14ac:dyDescent="0.25">
      <c r="B48" s="1"/>
      <c r="C48" s="44" t="s">
        <v>123</v>
      </c>
      <c r="D48" s="50">
        <v>0.3</v>
      </c>
    </row>
    <row r="49" spans="2:4" x14ac:dyDescent="0.25">
      <c r="B49" s="1"/>
      <c r="C49" s="44" t="s">
        <v>124</v>
      </c>
      <c r="D49" s="50">
        <v>3.09</v>
      </c>
    </row>
    <row r="50" spans="2:4" x14ac:dyDescent="0.25">
      <c r="B50" s="1"/>
      <c r="C50" s="44" t="s">
        <v>125</v>
      </c>
      <c r="D50" s="50">
        <v>5.66</v>
      </c>
    </row>
    <row r="51" spans="2:4" x14ac:dyDescent="0.25">
      <c r="B51" s="1"/>
      <c r="C51" s="44" t="s">
        <v>126</v>
      </c>
      <c r="D51" s="50">
        <v>9.41</v>
      </c>
    </row>
    <row r="52" spans="2:4" x14ac:dyDescent="0.25">
      <c r="B52" s="1"/>
      <c r="C52" s="44" t="s">
        <v>127</v>
      </c>
      <c r="D52" s="50">
        <v>0.89</v>
      </c>
    </row>
    <row r="53" spans="2:4" x14ac:dyDescent="0.25">
      <c r="B53" s="1"/>
      <c r="C53" s="44" t="s">
        <v>128</v>
      </c>
      <c r="D53" s="50">
        <v>0.92</v>
      </c>
    </row>
    <row r="54" spans="2:4" x14ac:dyDescent="0.25">
      <c r="B54" s="1"/>
      <c r="C54" s="44" t="s">
        <v>129</v>
      </c>
      <c r="D54" s="50">
        <v>11.39</v>
      </c>
    </row>
    <row r="55" spans="2:4" x14ac:dyDescent="0.25">
      <c r="B55" s="1"/>
      <c r="C55" s="44" t="s">
        <v>130</v>
      </c>
      <c r="D55" s="50">
        <v>25.14</v>
      </c>
    </row>
    <row r="56" spans="2:4" x14ac:dyDescent="0.25">
      <c r="B56" s="1"/>
      <c r="C56" s="44" t="s">
        <v>131</v>
      </c>
      <c r="D56" s="50">
        <v>21.32</v>
      </c>
    </row>
    <row r="57" spans="2:4" x14ac:dyDescent="0.25">
      <c r="B57" s="1"/>
      <c r="C57" s="44" t="s">
        <v>132</v>
      </c>
      <c r="D57" s="50">
        <v>14.89</v>
      </c>
    </row>
    <row r="58" spans="2:4" x14ac:dyDescent="0.25">
      <c r="B58" s="1"/>
      <c r="C58" s="44" t="s">
        <v>133</v>
      </c>
      <c r="D58" s="50">
        <v>8.8800000000000008</v>
      </c>
    </row>
    <row r="59" spans="2:4" x14ac:dyDescent="0.25">
      <c r="B59" s="1"/>
      <c r="C59" s="44" t="s">
        <v>134</v>
      </c>
      <c r="D59" s="50">
        <v>17.22</v>
      </c>
    </row>
    <row r="60" spans="2:4" x14ac:dyDescent="0.25">
      <c r="B60" s="1"/>
      <c r="C60" s="44" t="s">
        <v>135</v>
      </c>
      <c r="D60" s="50">
        <v>0.16</v>
      </c>
    </row>
    <row r="61" spans="2:4" x14ac:dyDescent="0.25">
      <c r="B61" s="1"/>
      <c r="C61" s="44" t="s">
        <v>136</v>
      </c>
      <c r="D61" s="50">
        <v>10.09</v>
      </c>
    </row>
    <row r="62" spans="2:4" x14ac:dyDescent="0.25">
      <c r="B62" s="1"/>
      <c r="C62" s="44" t="s">
        <v>137</v>
      </c>
      <c r="D62" s="50">
        <v>9.3800000000000008</v>
      </c>
    </row>
    <row r="63" spans="2:4" x14ac:dyDescent="0.25">
      <c r="B63" s="1"/>
      <c r="C63" s="44" t="s">
        <v>138</v>
      </c>
      <c r="D63" s="50">
        <v>2.98</v>
      </c>
    </row>
    <row r="64" spans="2:4" x14ac:dyDescent="0.25">
      <c r="B64" s="1"/>
      <c r="C64" s="44" t="s">
        <v>139</v>
      </c>
      <c r="D64" s="50">
        <v>3.27</v>
      </c>
    </row>
    <row r="65" spans="2:4" x14ac:dyDescent="0.25">
      <c r="B65" s="1"/>
      <c r="C65" s="44" t="s">
        <v>140</v>
      </c>
      <c r="D65" s="50">
        <v>2.29</v>
      </c>
    </row>
    <row r="66" spans="2:4" x14ac:dyDescent="0.25">
      <c r="B66" s="1"/>
      <c r="C66" s="44" t="s">
        <v>141</v>
      </c>
      <c r="D66" s="50">
        <v>8.9499999999999993</v>
      </c>
    </row>
    <row r="67" spans="2:4" x14ac:dyDescent="0.25">
      <c r="B67" s="1"/>
      <c r="C67" s="44" t="s">
        <v>142</v>
      </c>
      <c r="D67" s="50">
        <v>6.15</v>
      </c>
    </row>
    <row r="68" spans="2:4" x14ac:dyDescent="0.25">
      <c r="B68" s="1"/>
      <c r="C68" s="44" t="s">
        <v>143</v>
      </c>
      <c r="D68" s="50">
        <v>2.96</v>
      </c>
    </row>
    <row r="69" spans="2:4" x14ac:dyDescent="0.25">
      <c r="B69" s="1"/>
      <c r="C69" s="44" t="s">
        <v>144</v>
      </c>
      <c r="D69" s="50">
        <v>15.84</v>
      </c>
    </row>
    <row r="70" spans="2:4" x14ac:dyDescent="0.25">
      <c r="B70" s="1"/>
      <c r="C70" s="44" t="s">
        <v>145</v>
      </c>
      <c r="D70" s="50">
        <v>3.6</v>
      </c>
    </row>
    <row r="71" spans="2:4" x14ac:dyDescent="0.25">
      <c r="B71" s="1"/>
      <c r="C71" s="44" t="s">
        <v>146</v>
      </c>
      <c r="D71" s="50">
        <v>7.44</v>
      </c>
    </row>
    <row r="72" spans="2:4" x14ac:dyDescent="0.25">
      <c r="B72" s="1"/>
      <c r="C72" s="44" t="s">
        <v>147</v>
      </c>
      <c r="D72" s="50">
        <v>0.92</v>
      </c>
    </row>
    <row r="73" spans="2:4" x14ac:dyDescent="0.25">
      <c r="B73" s="1"/>
      <c r="C73" s="44" t="s">
        <v>148</v>
      </c>
      <c r="D73" s="50">
        <v>1.35</v>
      </c>
    </row>
    <row r="74" spans="2:4" x14ac:dyDescent="0.25">
      <c r="B74" s="1"/>
      <c r="C74" s="44" t="s">
        <v>149</v>
      </c>
      <c r="D74" s="50">
        <v>5.43</v>
      </c>
    </row>
    <row r="75" spans="2:4" x14ac:dyDescent="0.25">
      <c r="B75" s="1"/>
      <c r="C75" s="44" t="s">
        <v>150</v>
      </c>
      <c r="D75" s="50">
        <v>1.62</v>
      </c>
    </row>
    <row r="76" spans="2:4" x14ac:dyDescent="0.25">
      <c r="B76" s="1"/>
      <c r="C76" s="44" t="s">
        <v>151</v>
      </c>
      <c r="D76" s="50">
        <v>1.57</v>
      </c>
    </row>
    <row r="77" spans="2:4" x14ac:dyDescent="0.25">
      <c r="B77" s="1"/>
      <c r="C77" s="44" t="s">
        <v>152</v>
      </c>
      <c r="D77" s="50">
        <v>0.64</v>
      </c>
    </row>
    <row r="78" spans="2:4" x14ac:dyDescent="0.25">
      <c r="B78" s="1"/>
      <c r="C78" s="44" t="s">
        <v>153</v>
      </c>
      <c r="D78" s="50">
        <v>9.31</v>
      </c>
    </row>
    <row r="79" spans="2:4" x14ac:dyDescent="0.25">
      <c r="B79" s="1"/>
      <c r="C79" s="44" t="s">
        <v>154</v>
      </c>
      <c r="D79" s="50">
        <v>11.69</v>
      </c>
    </row>
    <row r="80" spans="2:4" x14ac:dyDescent="0.25">
      <c r="B80" s="1"/>
      <c r="C80" s="44" t="s">
        <v>155</v>
      </c>
      <c r="D80" s="50">
        <v>15.96</v>
      </c>
    </row>
    <row r="81" spans="2:4" x14ac:dyDescent="0.25">
      <c r="B81" s="1"/>
      <c r="C81" s="44" t="s">
        <v>156</v>
      </c>
      <c r="D81" s="50">
        <v>12.94</v>
      </c>
    </row>
    <row r="82" spans="2:4" x14ac:dyDescent="0.25">
      <c r="B82" s="1"/>
      <c r="C82" s="44" t="s">
        <v>157</v>
      </c>
      <c r="D82" s="50">
        <v>1.68</v>
      </c>
    </row>
    <row r="83" spans="2:4" x14ac:dyDescent="0.25">
      <c r="B83" s="1"/>
      <c r="C83" s="44" t="s">
        <v>158</v>
      </c>
      <c r="D83" s="50">
        <v>1.07</v>
      </c>
    </row>
    <row r="84" spans="2:4" ht="15.75" thickBot="1" x14ac:dyDescent="0.3">
      <c r="B84" s="1"/>
      <c r="C84" s="45" t="s">
        <v>159</v>
      </c>
      <c r="D84" s="51">
        <v>3.09</v>
      </c>
    </row>
  </sheetData>
  <mergeCells count="3">
    <mergeCell ref="A2:B2"/>
    <mergeCell ref="C2:D2"/>
    <mergeCell ref="A1:D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A734-CEAF-4398-9CBD-53B9CFBD8D3B}">
  <dimension ref="A1:B57"/>
  <sheetViews>
    <sheetView topLeftCell="A37" workbookViewId="0">
      <selection activeCell="D48" sqref="D48"/>
    </sheetView>
  </sheetViews>
  <sheetFormatPr defaultRowHeight="15" x14ac:dyDescent="0.25"/>
  <cols>
    <col min="1" max="1" width="35.28515625" style="3" customWidth="1"/>
    <col min="2" max="2" width="26.5703125" style="3" customWidth="1"/>
    <col min="4" max="4" width="66.28515625" customWidth="1"/>
  </cols>
  <sheetData>
    <row r="1" spans="1:2" ht="53.25" customHeight="1" x14ac:dyDescent="0.25">
      <c r="A1" s="61" t="s">
        <v>168</v>
      </c>
      <c r="B1" s="61" t="s">
        <v>167</v>
      </c>
    </row>
    <row r="2" spans="1:2" x14ac:dyDescent="0.25">
      <c r="A2" s="63">
        <v>16.36</v>
      </c>
      <c r="B2" s="64">
        <v>15.68</v>
      </c>
    </row>
    <row r="3" spans="1:2" x14ac:dyDescent="0.25">
      <c r="A3" s="65">
        <v>12.9</v>
      </c>
      <c r="B3" s="66">
        <v>2.78</v>
      </c>
    </row>
    <row r="4" spans="1:2" x14ac:dyDescent="0.25">
      <c r="A4" s="65">
        <v>23.7</v>
      </c>
      <c r="B4" s="66">
        <v>3.61</v>
      </c>
    </row>
    <row r="5" spans="1:2" x14ac:dyDescent="0.25">
      <c r="A5" s="65">
        <v>5.8</v>
      </c>
      <c r="B5" s="66">
        <v>2.14</v>
      </c>
    </row>
    <row r="6" spans="1:2" x14ac:dyDescent="0.25">
      <c r="A6" s="65">
        <v>8.5299999999999994</v>
      </c>
      <c r="B6" s="66">
        <v>6.49</v>
      </c>
    </row>
    <row r="7" spans="1:2" x14ac:dyDescent="0.25">
      <c r="A7" s="65">
        <v>14.51</v>
      </c>
      <c r="B7" s="66">
        <v>1.53</v>
      </c>
    </row>
    <row r="8" spans="1:2" x14ac:dyDescent="0.25">
      <c r="A8" s="65">
        <v>13.09</v>
      </c>
      <c r="B8" s="66">
        <v>0.86</v>
      </c>
    </row>
    <row r="9" spans="1:2" x14ac:dyDescent="0.25">
      <c r="A9" s="65">
        <v>4.33</v>
      </c>
      <c r="B9" s="66">
        <v>0.85</v>
      </c>
    </row>
    <row r="10" spans="1:2" x14ac:dyDescent="0.25">
      <c r="A10" s="65">
        <v>1.22</v>
      </c>
      <c r="B10" s="66">
        <v>0.93</v>
      </c>
    </row>
    <row r="11" spans="1:2" x14ac:dyDescent="0.25">
      <c r="A11" s="65">
        <v>3.91</v>
      </c>
      <c r="B11" s="66">
        <v>5.0199999999999996</v>
      </c>
    </row>
    <row r="12" spans="1:2" x14ac:dyDescent="0.25">
      <c r="A12" s="65">
        <v>2.08</v>
      </c>
      <c r="B12" s="66">
        <v>1.3</v>
      </c>
    </row>
    <row r="13" spans="1:2" x14ac:dyDescent="0.25">
      <c r="A13" s="65">
        <v>4.9800000000000004</v>
      </c>
      <c r="B13" s="66">
        <v>1.06</v>
      </c>
    </row>
    <row r="14" spans="1:2" x14ac:dyDescent="0.25">
      <c r="A14" s="65">
        <v>0.04</v>
      </c>
      <c r="B14" s="66">
        <v>1.64</v>
      </c>
    </row>
    <row r="15" spans="1:2" x14ac:dyDescent="0.25">
      <c r="A15" s="65">
        <v>2.4300000000000002</v>
      </c>
      <c r="B15" s="66">
        <v>1.94</v>
      </c>
    </row>
    <row r="16" spans="1:2" x14ac:dyDescent="0.25">
      <c r="A16" s="65">
        <v>2.4900000000000002</v>
      </c>
      <c r="B16" s="66">
        <v>0.68</v>
      </c>
    </row>
    <row r="17" spans="1:2" x14ac:dyDescent="0.25">
      <c r="A17" s="65">
        <v>0.45</v>
      </c>
      <c r="B17" s="66">
        <v>2.37</v>
      </c>
    </row>
    <row r="18" spans="1:2" x14ac:dyDescent="0.25">
      <c r="A18" s="65">
        <v>4.07</v>
      </c>
      <c r="B18" s="66">
        <v>2.02</v>
      </c>
    </row>
    <row r="19" spans="1:2" x14ac:dyDescent="0.25">
      <c r="A19" s="65">
        <v>2.59</v>
      </c>
      <c r="B19" s="66">
        <v>7.46</v>
      </c>
    </row>
    <row r="20" spans="1:2" x14ac:dyDescent="0.25">
      <c r="A20" s="65">
        <v>1.74</v>
      </c>
      <c r="B20" s="66">
        <v>1.47</v>
      </c>
    </row>
    <row r="21" spans="1:2" x14ac:dyDescent="0.25">
      <c r="A21" s="65">
        <v>19.98</v>
      </c>
      <c r="B21" s="66">
        <v>2.96</v>
      </c>
    </row>
    <row r="22" spans="1:2" x14ac:dyDescent="0.25">
      <c r="A22" s="65">
        <v>4.07</v>
      </c>
      <c r="B22" s="66">
        <v>4.2699999999999996</v>
      </c>
    </row>
    <row r="23" spans="1:2" x14ac:dyDescent="0.25">
      <c r="A23" s="65">
        <v>7.31</v>
      </c>
      <c r="B23" s="66">
        <v>9.08</v>
      </c>
    </row>
    <row r="24" spans="1:2" x14ac:dyDescent="0.25">
      <c r="A24" s="65">
        <v>4.3</v>
      </c>
      <c r="B24" s="66">
        <v>1.42</v>
      </c>
    </row>
    <row r="25" spans="1:2" x14ac:dyDescent="0.25">
      <c r="A25" s="65">
        <v>7.42</v>
      </c>
      <c r="B25" s="66">
        <v>6.09</v>
      </c>
    </row>
    <row r="26" spans="1:2" x14ac:dyDescent="0.25">
      <c r="A26" s="65">
        <v>11.58</v>
      </c>
      <c r="B26" s="66">
        <v>4.5199999999999996</v>
      </c>
    </row>
    <row r="27" spans="1:2" x14ac:dyDescent="0.25">
      <c r="A27" s="65">
        <v>2.04</v>
      </c>
      <c r="B27" s="66">
        <v>0.84</v>
      </c>
    </row>
    <row r="28" spans="1:2" x14ac:dyDescent="0.25">
      <c r="A28" s="65">
        <v>3.09</v>
      </c>
      <c r="B28" s="66">
        <v>1.34</v>
      </c>
    </row>
    <row r="29" spans="1:2" x14ac:dyDescent="0.25">
      <c r="A29" s="65">
        <v>11.39</v>
      </c>
      <c r="B29" s="66">
        <v>2.0099999999999998</v>
      </c>
    </row>
    <row r="30" spans="1:2" x14ac:dyDescent="0.25">
      <c r="A30" s="65">
        <v>25.14</v>
      </c>
      <c r="B30" s="66">
        <v>7.66</v>
      </c>
    </row>
    <row r="31" spans="1:2" x14ac:dyDescent="0.25">
      <c r="A31" s="65">
        <v>21.32</v>
      </c>
      <c r="B31" s="66">
        <v>5.59</v>
      </c>
    </row>
    <row r="32" spans="1:2" x14ac:dyDescent="0.25">
      <c r="A32" s="65">
        <v>8.8800000000000008</v>
      </c>
      <c r="B32" s="66">
        <v>3.52</v>
      </c>
    </row>
    <row r="33" spans="1:2" x14ac:dyDescent="0.25">
      <c r="A33" s="65">
        <v>17.22</v>
      </c>
      <c r="B33" s="66">
        <v>1.26</v>
      </c>
    </row>
    <row r="34" spans="1:2" x14ac:dyDescent="0.25">
      <c r="A34" s="65">
        <v>2.98</v>
      </c>
      <c r="B34" s="66">
        <v>2.0099999999999998</v>
      </c>
    </row>
    <row r="35" spans="1:2" x14ac:dyDescent="0.25">
      <c r="A35" s="65">
        <v>2.29</v>
      </c>
      <c r="B35" s="66">
        <v>1.26</v>
      </c>
    </row>
    <row r="36" spans="1:2" x14ac:dyDescent="0.25">
      <c r="A36" s="65">
        <v>8.9499999999999993</v>
      </c>
      <c r="B36" s="66">
        <v>0.4</v>
      </c>
    </row>
    <row r="37" spans="1:2" x14ac:dyDescent="0.25">
      <c r="A37" s="65">
        <v>6.15</v>
      </c>
      <c r="B37" s="66">
        <v>0.92</v>
      </c>
    </row>
    <row r="38" spans="1:2" x14ac:dyDescent="0.25">
      <c r="A38" s="65">
        <v>2.96</v>
      </c>
      <c r="B38" s="66">
        <v>2.59</v>
      </c>
    </row>
    <row r="39" spans="1:2" x14ac:dyDescent="0.25">
      <c r="A39" s="65">
        <v>3.6</v>
      </c>
      <c r="B39" s="66">
        <v>7.2</v>
      </c>
    </row>
    <row r="40" spans="1:2" x14ac:dyDescent="0.25">
      <c r="A40" s="65">
        <v>1.35</v>
      </c>
      <c r="B40" s="66">
        <v>3.58</v>
      </c>
    </row>
    <row r="41" spans="1:2" x14ac:dyDescent="0.25">
      <c r="A41" s="65">
        <v>9.31</v>
      </c>
      <c r="B41" s="66">
        <v>0.34</v>
      </c>
    </row>
    <row r="42" spans="1:2" x14ac:dyDescent="0.25">
      <c r="A42" s="65">
        <v>12.94</v>
      </c>
      <c r="B42" s="66">
        <v>0.75</v>
      </c>
    </row>
    <row r="43" spans="1:2" x14ac:dyDescent="0.25">
      <c r="A43" s="65">
        <v>1.07</v>
      </c>
      <c r="B43" s="66">
        <v>3.6</v>
      </c>
    </row>
    <row r="44" spans="1:2" x14ac:dyDescent="0.25">
      <c r="A44" s="65">
        <v>0.45</v>
      </c>
      <c r="B44" s="66">
        <v>0.24</v>
      </c>
    </row>
    <row r="45" spans="1:2" x14ac:dyDescent="0.25">
      <c r="A45" s="65">
        <v>0.04</v>
      </c>
      <c r="B45" s="66">
        <v>0.3</v>
      </c>
    </row>
    <row r="46" spans="1:2" x14ac:dyDescent="0.25">
      <c r="A46" s="65">
        <v>1.86</v>
      </c>
      <c r="B46" s="66">
        <v>2.02</v>
      </c>
    </row>
    <row r="47" spans="1:2" x14ac:dyDescent="0.25">
      <c r="A47" s="65">
        <v>0.81</v>
      </c>
      <c r="B47" s="66">
        <v>0.96</v>
      </c>
    </row>
    <row r="48" spans="1:2" x14ac:dyDescent="0.25">
      <c r="A48" s="65">
        <v>0.45</v>
      </c>
      <c r="B48" s="66">
        <v>0.31</v>
      </c>
    </row>
    <row r="49" spans="1:2" x14ac:dyDescent="0.25">
      <c r="A49" s="65">
        <v>12.3</v>
      </c>
      <c r="B49" s="66">
        <v>1.71</v>
      </c>
    </row>
    <row r="50" spans="1:2" x14ac:dyDescent="0.25">
      <c r="A50" s="65">
        <v>9.85</v>
      </c>
      <c r="B50" s="66">
        <v>0.77</v>
      </c>
    </row>
    <row r="51" spans="1:2" x14ac:dyDescent="0.25">
      <c r="A51" s="65">
        <v>1.36</v>
      </c>
      <c r="B51" s="66">
        <v>0.8</v>
      </c>
    </row>
    <row r="52" spans="1:2" x14ac:dyDescent="0.25">
      <c r="A52" s="65">
        <v>0.65</v>
      </c>
      <c r="B52" s="66">
        <v>1.55</v>
      </c>
    </row>
    <row r="53" spans="1:2" x14ac:dyDescent="0.25">
      <c r="A53" s="67">
        <v>1.34</v>
      </c>
      <c r="B53" s="68">
        <v>0.23</v>
      </c>
    </row>
    <row r="54" spans="1:2" x14ac:dyDescent="0.25">
      <c r="A54" s="40"/>
      <c r="B54" s="40"/>
    </row>
    <row r="55" spans="1:2" x14ac:dyDescent="0.25">
      <c r="A55" s="40"/>
      <c r="B55" s="40"/>
    </row>
    <row r="56" spans="1:2" x14ac:dyDescent="0.25">
      <c r="A56" s="40"/>
      <c r="B56" s="40"/>
    </row>
    <row r="57" spans="1:2" x14ac:dyDescent="0.25">
      <c r="A57" s="40"/>
      <c r="B57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62E7-A66E-4D23-AAA3-5C68CBB887F1}">
  <dimension ref="A1:FL7"/>
  <sheetViews>
    <sheetView zoomScale="110" zoomScaleNormal="110" workbookViewId="0">
      <selection activeCell="R9" sqref="R9"/>
    </sheetView>
  </sheetViews>
  <sheetFormatPr defaultRowHeight="15" x14ac:dyDescent="0.25"/>
  <cols>
    <col min="1" max="1" width="11.85546875" customWidth="1"/>
  </cols>
  <sheetData>
    <row r="1" spans="1:168" x14ac:dyDescent="0.25">
      <c r="A1" s="7" t="s">
        <v>9</v>
      </c>
      <c r="B1" s="81" t="s">
        <v>10</v>
      </c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2" t="s">
        <v>14</v>
      </c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4"/>
      <c r="BP1" s="4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</row>
    <row r="2" spans="1:168" x14ac:dyDescent="0.25">
      <c r="A2" s="23" t="s">
        <v>3</v>
      </c>
      <c r="B2" s="74">
        <v>0.57299999999999995</v>
      </c>
      <c r="C2" s="74">
        <v>0.502</v>
      </c>
      <c r="D2" s="74">
        <v>1.2</v>
      </c>
      <c r="E2" s="74">
        <v>1.2589999999999999</v>
      </c>
      <c r="F2" s="74">
        <v>0.73899999999999999</v>
      </c>
      <c r="G2" s="74">
        <v>0.92400000000000004</v>
      </c>
      <c r="H2" s="74">
        <v>1.7969999999999999</v>
      </c>
      <c r="I2" s="74">
        <v>1.266</v>
      </c>
      <c r="J2" s="74">
        <v>0.59099999999999997</v>
      </c>
      <c r="K2" s="74">
        <v>0.72599999999999998</v>
      </c>
      <c r="L2" s="74">
        <v>1.512</v>
      </c>
      <c r="M2" s="74">
        <v>1.3169999999999999</v>
      </c>
      <c r="N2" s="74">
        <v>0.92200000000000004</v>
      </c>
      <c r="O2" s="74">
        <v>1.8480000000000001</v>
      </c>
      <c r="P2" s="74">
        <v>1.02</v>
      </c>
      <c r="Q2" s="75"/>
      <c r="R2" s="76">
        <v>0.24199999999999999</v>
      </c>
      <c r="S2" s="76">
        <v>1.343</v>
      </c>
      <c r="T2" s="76">
        <v>1.095</v>
      </c>
      <c r="U2" s="76">
        <v>0.67100000000000004</v>
      </c>
      <c r="V2" s="76">
        <v>0.96599999999999997</v>
      </c>
      <c r="W2" s="76">
        <v>0.59199999999999997</v>
      </c>
      <c r="X2" s="76">
        <v>0.42699999999999999</v>
      </c>
      <c r="Y2" s="76">
        <v>0.13500000000000001</v>
      </c>
      <c r="Z2" s="76">
        <v>0.126</v>
      </c>
      <c r="AA2" s="76">
        <v>0.18099999999999999</v>
      </c>
      <c r="AB2" s="76">
        <v>0.68600000000000005</v>
      </c>
      <c r="AC2" s="76">
        <v>0.86399999999999999</v>
      </c>
      <c r="AD2" s="76">
        <v>0.53700000000000003</v>
      </c>
      <c r="AE2" s="76">
        <v>0.14599999999999999</v>
      </c>
      <c r="AF2" s="76">
        <v>0.36099999999999999</v>
      </c>
      <c r="AG2" s="76">
        <v>1.222</v>
      </c>
      <c r="AH2" s="76">
        <v>6.0999999999999999E-2</v>
      </c>
      <c r="AI2" s="76">
        <v>0.14699999999999999</v>
      </c>
      <c r="AJ2" s="76">
        <v>0.47499999999999998</v>
      </c>
      <c r="AK2" s="76">
        <v>1.1819999999999999</v>
      </c>
      <c r="AL2" s="76">
        <v>0.36599999999999999</v>
      </c>
      <c r="AM2" s="76">
        <v>4.9000000000000002E-2</v>
      </c>
      <c r="AN2" s="76">
        <v>0.72699999999999998</v>
      </c>
      <c r="AO2" s="76">
        <v>1.224</v>
      </c>
      <c r="AP2" s="76">
        <v>0.55400000000000005</v>
      </c>
      <c r="AQ2" s="76">
        <v>0.12</v>
      </c>
      <c r="AR2" s="76">
        <v>0.75800000000000001</v>
      </c>
      <c r="AS2" s="76">
        <v>0.93200000000000005</v>
      </c>
      <c r="AT2" s="76">
        <v>0.39600000000000002</v>
      </c>
      <c r="AU2" s="76">
        <v>0.40699999999999997</v>
      </c>
      <c r="AV2" s="76">
        <v>0.92400000000000004</v>
      </c>
      <c r="AW2" s="76">
        <v>0.68300000000000005</v>
      </c>
      <c r="AX2" s="76">
        <v>8.5000000000000006E-2</v>
      </c>
      <c r="AY2" s="76">
        <v>0.77800000000000002</v>
      </c>
      <c r="AZ2" s="76">
        <v>0.69199999999999995</v>
      </c>
      <c r="BA2" s="76">
        <v>7.0999999999999994E-2</v>
      </c>
      <c r="BB2" s="76">
        <v>0.86</v>
      </c>
      <c r="BC2" s="76">
        <v>6.4000000000000001E-2</v>
      </c>
      <c r="BD2" s="76">
        <v>1.4259999999999999</v>
      </c>
      <c r="BE2" s="76">
        <v>0.92</v>
      </c>
      <c r="BF2" s="76">
        <v>1.3340000000000001</v>
      </c>
      <c r="BG2" s="76">
        <v>0.69399999999999995</v>
      </c>
      <c r="BH2" s="76">
        <v>1.0069999999999999</v>
      </c>
      <c r="BI2" s="76">
        <v>1.1040000000000001</v>
      </c>
      <c r="BJ2" s="76">
        <v>1.0960000000000001</v>
      </c>
      <c r="BK2" s="76">
        <f>COUNT(R2:BJ2)</f>
        <v>45</v>
      </c>
      <c r="BL2" s="76"/>
      <c r="BM2" s="76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</row>
    <row r="3" spans="1:168" x14ac:dyDescent="0.25">
      <c r="A3" s="73" t="s">
        <v>4</v>
      </c>
      <c r="B3" s="69">
        <v>2.6110000000000002</v>
      </c>
      <c r="C3" s="69">
        <v>0.89600000000000002</v>
      </c>
      <c r="D3" s="69">
        <v>1.1619999999999999</v>
      </c>
      <c r="E3" s="69">
        <v>1.8560000000000001</v>
      </c>
      <c r="F3" s="69">
        <v>0.75600000000000001</v>
      </c>
      <c r="G3" s="69">
        <v>0.46500000000000002</v>
      </c>
      <c r="H3" s="69">
        <v>3.976</v>
      </c>
      <c r="I3" s="69">
        <v>1.59</v>
      </c>
      <c r="J3" s="69">
        <v>0.78700000000000003</v>
      </c>
      <c r="K3" s="69">
        <v>0.32400000000000001</v>
      </c>
      <c r="L3" s="69">
        <v>0.70199999999999996</v>
      </c>
      <c r="M3" s="69">
        <v>0.499</v>
      </c>
      <c r="N3" s="70"/>
      <c r="O3" s="69"/>
      <c r="P3" s="69"/>
      <c r="Q3" s="69"/>
      <c r="R3" s="71">
        <v>0.18</v>
      </c>
      <c r="S3" s="71">
        <v>0.29799999999999999</v>
      </c>
      <c r="T3" s="71">
        <v>0.755</v>
      </c>
      <c r="U3" s="71">
        <v>12.5</v>
      </c>
      <c r="V3" s="71">
        <v>23.068999999999999</v>
      </c>
      <c r="W3" s="71">
        <v>8.327</v>
      </c>
      <c r="X3" s="71">
        <v>0.96099999999999997</v>
      </c>
      <c r="Y3" s="71">
        <v>6.5750000000000002</v>
      </c>
      <c r="Z3" s="71">
        <v>1.3220000000000001</v>
      </c>
      <c r="AA3" s="71">
        <v>1.8220000000000001</v>
      </c>
      <c r="AB3" s="71">
        <v>20.007000000000001</v>
      </c>
      <c r="AC3" s="71">
        <v>2.9649999999999999</v>
      </c>
      <c r="AD3" s="71">
        <v>8.2579999999999991</v>
      </c>
      <c r="AE3" s="71">
        <v>0.26100000000000001</v>
      </c>
      <c r="AF3" s="71">
        <v>0.52200000000000002</v>
      </c>
      <c r="AG3" s="71">
        <v>12.643000000000001</v>
      </c>
      <c r="AH3" s="71">
        <v>1.7030000000000001</v>
      </c>
      <c r="AI3" s="71">
        <v>0.104</v>
      </c>
      <c r="AJ3" s="71">
        <v>0.434</v>
      </c>
      <c r="AK3" s="71">
        <v>1.657</v>
      </c>
      <c r="AL3" s="71">
        <v>0.61</v>
      </c>
      <c r="AM3" s="71">
        <v>0.151</v>
      </c>
      <c r="AN3" s="71">
        <v>0.36499999999999999</v>
      </c>
      <c r="AO3" s="71">
        <v>1.282</v>
      </c>
      <c r="AP3" s="71">
        <v>0.13100000000000001</v>
      </c>
      <c r="AQ3" s="71">
        <v>0.32600000000000001</v>
      </c>
      <c r="AR3" s="71">
        <v>1.4850000000000001</v>
      </c>
      <c r="AS3" s="71">
        <v>0.53100000000000003</v>
      </c>
      <c r="AT3" s="71">
        <v>14.829000000000001</v>
      </c>
      <c r="AU3" s="71">
        <v>1.1779999999999999</v>
      </c>
      <c r="AV3" s="71">
        <v>13.438000000000001</v>
      </c>
      <c r="AW3" s="71">
        <v>1.292</v>
      </c>
      <c r="AX3" s="71">
        <v>1.65</v>
      </c>
      <c r="AY3" s="71">
        <v>0.34799999999999998</v>
      </c>
      <c r="AZ3" s="71">
        <v>2.456</v>
      </c>
      <c r="BA3" s="71">
        <v>4.8470000000000004</v>
      </c>
      <c r="BB3" s="71">
        <v>9.1980000000000004</v>
      </c>
      <c r="BC3" s="71">
        <v>0.27900000000000003</v>
      </c>
      <c r="BD3" s="71">
        <v>2.141</v>
      </c>
      <c r="BE3" s="71">
        <v>3.9489999999999998</v>
      </c>
      <c r="BF3" s="71">
        <v>1.496</v>
      </c>
      <c r="BG3" s="71">
        <v>1.0529999999999999</v>
      </c>
      <c r="BH3" s="71">
        <v>0.123</v>
      </c>
      <c r="BI3" s="71">
        <v>3.371</v>
      </c>
      <c r="BJ3" s="71">
        <v>1.895</v>
      </c>
      <c r="BK3" s="71"/>
      <c r="BL3" s="71"/>
      <c r="BM3" s="71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</row>
    <row r="4" spans="1:168" x14ac:dyDescent="0.25">
      <c r="A4" s="73" t="s">
        <v>5</v>
      </c>
      <c r="B4" s="69">
        <v>2.7639999999999998</v>
      </c>
      <c r="C4" s="69">
        <v>1.4690000000000001</v>
      </c>
      <c r="D4" s="69">
        <v>0.40600000000000003</v>
      </c>
      <c r="E4" s="69">
        <v>2.5230000000000001</v>
      </c>
      <c r="F4" s="69">
        <v>0.40500000000000003</v>
      </c>
      <c r="G4" s="69">
        <v>0.46600000000000003</v>
      </c>
      <c r="H4" s="69">
        <v>2.5289999999999999</v>
      </c>
      <c r="I4" s="69">
        <v>2.4700000000000002</v>
      </c>
      <c r="J4" s="69">
        <v>3.5979999999999999</v>
      </c>
      <c r="K4" s="69">
        <v>0.501</v>
      </c>
      <c r="L4" s="69">
        <v>0.22700000000000001</v>
      </c>
      <c r="M4" s="69">
        <v>1.597</v>
      </c>
      <c r="N4" s="69">
        <v>2.1379999999999999</v>
      </c>
      <c r="O4" s="69">
        <v>0.14599999999999999</v>
      </c>
      <c r="P4" s="70"/>
      <c r="Q4" s="69"/>
      <c r="R4" s="71">
        <v>0.69799999999999995</v>
      </c>
      <c r="S4" s="71">
        <v>0.88300000000000001</v>
      </c>
      <c r="T4" s="71">
        <v>0.83899999999999997</v>
      </c>
      <c r="U4" s="71">
        <v>14.747</v>
      </c>
      <c r="V4" s="71">
        <v>10.37</v>
      </c>
      <c r="W4" s="71">
        <v>3.0409999999999999</v>
      </c>
      <c r="X4" s="71">
        <v>0.91100000000000003</v>
      </c>
      <c r="Y4" s="71">
        <v>1.9790000000000001</v>
      </c>
      <c r="Z4" s="71">
        <v>0.86299999999999999</v>
      </c>
      <c r="AA4" s="71">
        <v>2.8809999999999998</v>
      </c>
      <c r="AB4" s="71">
        <v>22.074999999999999</v>
      </c>
      <c r="AC4" s="71">
        <v>2.4350000000000001</v>
      </c>
      <c r="AD4" s="71">
        <v>11.523</v>
      </c>
      <c r="AE4" s="71">
        <v>0.32100000000000001</v>
      </c>
      <c r="AF4" s="71">
        <v>0.38600000000000001</v>
      </c>
      <c r="AG4" s="71">
        <v>9.5060000000000002</v>
      </c>
      <c r="AH4" s="71">
        <v>3.2629999999999999</v>
      </c>
      <c r="AI4" s="71">
        <v>1.2829999999999999</v>
      </c>
      <c r="AJ4" s="71">
        <v>1.0999999999999999E-2</v>
      </c>
      <c r="AK4" s="71">
        <v>11.125999999999999</v>
      </c>
      <c r="AL4" s="71">
        <v>6.8209999999999997</v>
      </c>
      <c r="AM4" s="71">
        <v>0.78100000000000003</v>
      </c>
      <c r="AN4" s="71">
        <v>0.52700000000000002</v>
      </c>
      <c r="AO4" s="71">
        <v>6.7389999999999999</v>
      </c>
      <c r="AP4" s="71">
        <v>7.1999999999999995E-2</v>
      </c>
      <c r="AQ4" s="71">
        <v>8.6999999999999994E-2</v>
      </c>
      <c r="AR4" s="71">
        <v>0.439</v>
      </c>
      <c r="AS4" s="71">
        <v>0.76800000000000002</v>
      </c>
      <c r="AT4" s="71">
        <v>14.012</v>
      </c>
      <c r="AU4" s="71">
        <v>1.87</v>
      </c>
      <c r="AV4" s="71">
        <v>3.0670000000000002</v>
      </c>
      <c r="AW4" s="71">
        <v>19.766999999999999</v>
      </c>
      <c r="AX4" s="71">
        <v>3.6949999999999998</v>
      </c>
      <c r="AY4" s="71">
        <v>2.778</v>
      </c>
      <c r="AZ4" s="71">
        <v>0.111</v>
      </c>
      <c r="BA4" s="71">
        <v>12.119</v>
      </c>
      <c r="BB4" s="71">
        <v>2.9420000000000002</v>
      </c>
      <c r="BC4" s="71">
        <v>8.8999999999999996E-2</v>
      </c>
      <c r="BD4" s="71">
        <v>25.091000000000001</v>
      </c>
      <c r="BE4" s="71">
        <v>0.16200000000000001</v>
      </c>
      <c r="BF4" s="71">
        <v>6.1929999999999996</v>
      </c>
      <c r="BG4" s="71">
        <v>8.3409999999999993</v>
      </c>
      <c r="BH4" s="71">
        <v>6.6139999999999999</v>
      </c>
      <c r="BI4" s="71">
        <v>5.91</v>
      </c>
      <c r="BJ4" s="71">
        <v>0.19700000000000001</v>
      </c>
      <c r="BK4" s="71">
        <v>10.845000000000001</v>
      </c>
      <c r="BL4" s="71">
        <v>4.87</v>
      </c>
      <c r="BM4" s="71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</row>
    <row r="5" spans="1:168" x14ac:dyDescent="0.25">
      <c r="A5" s="73" t="s">
        <v>6</v>
      </c>
      <c r="B5" s="69">
        <v>0.29399999999999998</v>
      </c>
      <c r="C5" s="69">
        <v>0.78500000000000003</v>
      </c>
      <c r="D5" s="69">
        <v>0.42</v>
      </c>
      <c r="E5" s="69">
        <v>2.1829999999999998</v>
      </c>
      <c r="F5" s="69">
        <v>1.5669999999999999</v>
      </c>
      <c r="G5" s="69">
        <v>0.78700000000000003</v>
      </c>
      <c r="H5" s="69">
        <v>1.173</v>
      </c>
      <c r="I5" s="69">
        <v>2.4289999999999998</v>
      </c>
      <c r="J5" s="69">
        <v>0.95499999999999996</v>
      </c>
      <c r="K5" s="69">
        <v>2.2690000000000001</v>
      </c>
      <c r="L5" s="69">
        <v>1.877</v>
      </c>
      <c r="M5" s="69">
        <v>0.33100000000000002</v>
      </c>
      <c r="N5" s="70"/>
      <c r="O5" s="70"/>
      <c r="P5" s="70"/>
      <c r="Q5" s="69"/>
      <c r="R5" s="71">
        <v>0.95</v>
      </c>
      <c r="S5" s="71">
        <v>0.68300000000000005</v>
      </c>
      <c r="T5" s="71">
        <v>1.2769999999999999</v>
      </c>
      <c r="U5" s="71">
        <v>1.61</v>
      </c>
      <c r="V5" s="71">
        <v>14.747999999999999</v>
      </c>
      <c r="W5" s="71">
        <v>5.53</v>
      </c>
      <c r="X5" s="71">
        <v>0.93</v>
      </c>
      <c r="Y5" s="71">
        <v>8.0730000000000004</v>
      </c>
      <c r="Z5" s="71">
        <v>0.42799999999999999</v>
      </c>
      <c r="AA5" s="71">
        <v>1.911</v>
      </c>
      <c r="AB5" s="71">
        <v>10.786</v>
      </c>
      <c r="AC5" s="71">
        <v>2.2879999999999998</v>
      </c>
      <c r="AD5" s="71">
        <v>6.4180000000000001</v>
      </c>
      <c r="AE5" s="71">
        <v>0.73199999999999998</v>
      </c>
      <c r="AF5" s="71">
        <v>0.34300000000000003</v>
      </c>
      <c r="AG5" s="71">
        <v>23.254999999999999</v>
      </c>
      <c r="AH5" s="71">
        <v>1.3320000000000001</v>
      </c>
      <c r="AI5" s="71"/>
      <c r="AJ5" s="71">
        <v>0.96</v>
      </c>
      <c r="AK5" s="71">
        <v>6.3230000000000004</v>
      </c>
      <c r="AL5" s="71">
        <v>4.5540000000000003</v>
      </c>
      <c r="AM5" s="71">
        <v>0.36599999999999999</v>
      </c>
      <c r="AN5" s="71">
        <v>0.78</v>
      </c>
      <c r="AO5" s="71">
        <v>0.87</v>
      </c>
      <c r="AP5" s="71">
        <v>0.82399999999999995</v>
      </c>
      <c r="AQ5" s="71">
        <v>0.41</v>
      </c>
      <c r="AR5" s="71">
        <v>0.94599999999999995</v>
      </c>
      <c r="AS5" s="71">
        <v>0.438</v>
      </c>
      <c r="AT5" s="71">
        <v>0.34100000000000003</v>
      </c>
      <c r="AU5" s="71">
        <v>7.2160000000000002</v>
      </c>
      <c r="AV5" s="71">
        <v>1.0269999999999999</v>
      </c>
      <c r="AW5" s="71">
        <v>0.19</v>
      </c>
      <c r="AX5" s="71">
        <v>21.364000000000001</v>
      </c>
      <c r="AY5" s="71">
        <v>1.0660000000000001</v>
      </c>
      <c r="AZ5" s="71">
        <v>3.2469999999999999</v>
      </c>
      <c r="BA5" s="71">
        <v>0.39900000000000002</v>
      </c>
      <c r="BB5" s="71">
        <v>11.074</v>
      </c>
      <c r="BC5" s="71">
        <v>7.3659999999999997</v>
      </c>
      <c r="BD5" s="71">
        <v>0.60699999999999998</v>
      </c>
      <c r="BE5" s="71">
        <v>16.204999999999998</v>
      </c>
      <c r="BF5" s="71">
        <v>1.0389999999999999</v>
      </c>
      <c r="BG5" s="71">
        <v>0.48599999999999999</v>
      </c>
      <c r="BH5" s="71">
        <v>4.1509999999999998</v>
      </c>
      <c r="BI5" s="71">
        <v>2.488</v>
      </c>
      <c r="BJ5" s="71">
        <v>1.865</v>
      </c>
      <c r="BK5" s="71">
        <v>0.39800000000000002</v>
      </c>
      <c r="BL5" s="71">
        <v>4.7830000000000004</v>
      </c>
      <c r="BM5" s="71">
        <v>3.4950000000000001</v>
      </c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</row>
    <row r="6" spans="1:168" x14ac:dyDescent="0.25">
      <c r="A6" s="73" t="s">
        <v>7</v>
      </c>
      <c r="B6" s="69">
        <v>0.81299999999999994</v>
      </c>
      <c r="C6" s="69">
        <v>0.68799999999999994</v>
      </c>
      <c r="D6" s="69">
        <v>1.2130000000000001</v>
      </c>
      <c r="E6" s="69">
        <v>0.70199999999999996</v>
      </c>
      <c r="F6" s="69">
        <v>8.4000000000000005E-2</v>
      </c>
      <c r="G6" s="69">
        <v>0.104</v>
      </c>
      <c r="H6" s="69">
        <v>0.90200000000000002</v>
      </c>
      <c r="I6" s="69">
        <v>0.71499999999999997</v>
      </c>
      <c r="J6" s="69">
        <v>9.0869999999999997</v>
      </c>
      <c r="K6" s="69">
        <v>6.3109999999999999</v>
      </c>
      <c r="L6" s="69">
        <v>2.2959999999999998</v>
      </c>
      <c r="M6" s="69">
        <v>6.3849999999999998</v>
      </c>
      <c r="N6" s="69">
        <v>7.4999999999999997E-2</v>
      </c>
      <c r="O6" s="69">
        <v>0.64700000000000002</v>
      </c>
      <c r="P6" s="69">
        <v>8.7919999999999998</v>
      </c>
      <c r="Q6" s="69">
        <v>1.0389999999999999</v>
      </c>
      <c r="R6" s="71">
        <v>1.772</v>
      </c>
      <c r="S6" s="71">
        <v>8.8450000000000006</v>
      </c>
      <c r="T6" s="71">
        <v>16.864000000000001</v>
      </c>
      <c r="U6" s="71">
        <v>9.9499999999999993</v>
      </c>
      <c r="V6" s="71">
        <v>13.518000000000001</v>
      </c>
      <c r="W6" s="71">
        <v>5.0129999999999999</v>
      </c>
      <c r="X6" s="71">
        <v>3.3290000000000002</v>
      </c>
      <c r="Y6" s="71">
        <v>1.6160000000000001</v>
      </c>
      <c r="Z6" s="71">
        <v>1.8620000000000001</v>
      </c>
      <c r="AA6" s="71">
        <v>5.9850000000000003</v>
      </c>
      <c r="AB6" s="71">
        <v>3.8380000000000001</v>
      </c>
      <c r="AC6" s="71">
        <v>8.9049999999999994</v>
      </c>
      <c r="AD6" s="71">
        <v>5.5640000000000001</v>
      </c>
      <c r="AE6" s="71">
        <v>2.202</v>
      </c>
      <c r="AF6" s="71">
        <v>16.641999999999999</v>
      </c>
      <c r="AG6" s="71">
        <v>0.90600000000000003</v>
      </c>
      <c r="AH6" s="71">
        <v>2.4319999999999999</v>
      </c>
      <c r="AI6" s="71">
        <v>0.84299999999999997</v>
      </c>
      <c r="AJ6" s="71">
        <v>0.60199999999999998</v>
      </c>
      <c r="AK6" s="71">
        <v>8.6890000000000001</v>
      </c>
      <c r="AL6" s="71">
        <v>5.86</v>
      </c>
      <c r="AM6" s="71">
        <v>1.389</v>
      </c>
      <c r="AN6" s="71">
        <v>8.3049999999999997</v>
      </c>
      <c r="AO6" s="71">
        <v>6.2729999999999997</v>
      </c>
      <c r="AP6" s="71">
        <v>0.66900000000000004</v>
      </c>
      <c r="AQ6" s="71">
        <v>6.1970000000000001</v>
      </c>
      <c r="AR6" s="71">
        <v>4.5869999999999997</v>
      </c>
      <c r="AS6" s="71">
        <v>6.375</v>
      </c>
      <c r="AT6" s="71">
        <v>7.7750000000000004</v>
      </c>
      <c r="AU6" s="71">
        <v>4.8</v>
      </c>
      <c r="AV6" s="71">
        <v>3.948</v>
      </c>
      <c r="AW6" s="71">
        <v>17.38</v>
      </c>
      <c r="AX6" s="71">
        <v>4.6710000000000003</v>
      </c>
      <c r="AY6" s="71">
        <v>0.78800000000000003</v>
      </c>
      <c r="AZ6" s="71">
        <v>5.7240000000000002</v>
      </c>
      <c r="BA6" s="71">
        <v>1.2070000000000001</v>
      </c>
      <c r="BB6" s="71">
        <v>3.3780000000000001</v>
      </c>
      <c r="BC6" s="71">
        <v>10.456</v>
      </c>
      <c r="BD6" s="71">
        <v>0.29699999999999999</v>
      </c>
      <c r="BE6" s="71">
        <v>3.3519999999999999</v>
      </c>
      <c r="BF6" s="71">
        <v>4.6509999999999998</v>
      </c>
      <c r="BG6" s="71">
        <v>22.885999999999999</v>
      </c>
      <c r="BH6" s="71">
        <v>11.087</v>
      </c>
      <c r="BI6" s="71">
        <v>15.119</v>
      </c>
      <c r="BJ6" s="71">
        <v>5.4390000000000001</v>
      </c>
      <c r="BK6" s="71">
        <v>2.952</v>
      </c>
      <c r="BL6" s="71"/>
      <c r="BM6" s="71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</row>
    <row r="7" spans="1:168" x14ac:dyDescent="0.25">
      <c r="A7" s="73" t="s">
        <v>8</v>
      </c>
      <c r="B7" s="69">
        <v>2.5680000000000001</v>
      </c>
      <c r="C7" s="69">
        <v>4.0250000000000004</v>
      </c>
      <c r="D7" s="69">
        <v>1.022</v>
      </c>
      <c r="E7" s="69">
        <v>0.113</v>
      </c>
      <c r="F7" s="69">
        <v>0.83499999999999996</v>
      </c>
      <c r="G7" s="70"/>
      <c r="H7" s="70"/>
      <c r="I7" s="70"/>
      <c r="J7" s="69"/>
      <c r="K7" s="69"/>
      <c r="L7" s="69"/>
      <c r="M7" s="69"/>
      <c r="N7" s="69"/>
      <c r="O7" s="69"/>
      <c r="P7" s="69"/>
      <c r="Q7" s="69"/>
      <c r="R7" s="71">
        <v>8.4130000000000003</v>
      </c>
      <c r="S7" s="71">
        <v>0.36799999999999999</v>
      </c>
      <c r="T7" s="71">
        <v>3.004</v>
      </c>
      <c r="U7" s="71">
        <v>1.73</v>
      </c>
      <c r="V7" s="71">
        <v>6.04</v>
      </c>
      <c r="W7" s="71">
        <v>18.471</v>
      </c>
      <c r="X7" s="71">
        <v>8.4260000000000002</v>
      </c>
      <c r="Y7" s="71">
        <v>4.1539999999999999</v>
      </c>
      <c r="Z7" s="71">
        <v>0.505</v>
      </c>
      <c r="AA7" s="71">
        <v>0.80100000000000005</v>
      </c>
      <c r="AB7" s="71">
        <v>6.7069999999999999</v>
      </c>
      <c r="AC7" s="71">
        <v>17.045000000000002</v>
      </c>
      <c r="AD7" s="71">
        <v>1.145</v>
      </c>
      <c r="AE7" s="71">
        <v>19.954000000000001</v>
      </c>
      <c r="AF7" s="71">
        <v>4.851</v>
      </c>
      <c r="AG7" s="71">
        <v>2.5179999999999998</v>
      </c>
      <c r="AH7" s="71">
        <v>0.874</v>
      </c>
      <c r="AI7" s="71">
        <v>8.7110000000000003</v>
      </c>
      <c r="AJ7" s="71">
        <v>14.385</v>
      </c>
      <c r="AK7" s="71">
        <v>0.61799999999999999</v>
      </c>
      <c r="AL7" s="71">
        <v>2.7E-2</v>
      </c>
      <c r="AM7" s="71">
        <v>0.52500000000000002</v>
      </c>
      <c r="AN7" s="71">
        <v>1.4139999999999999</v>
      </c>
      <c r="AO7" s="71">
        <v>2.31</v>
      </c>
      <c r="AP7" s="71">
        <v>1.343</v>
      </c>
      <c r="AQ7" s="71">
        <v>0.74399999999999999</v>
      </c>
      <c r="AR7" s="71">
        <v>1.409</v>
      </c>
      <c r="AS7" s="71">
        <v>4.1539999999999999</v>
      </c>
      <c r="AT7" s="71">
        <v>3.89</v>
      </c>
      <c r="AU7" s="71">
        <v>0.90300000000000002</v>
      </c>
      <c r="AV7" s="71">
        <v>3.3530000000000002</v>
      </c>
      <c r="AW7" s="71">
        <v>6.3120000000000003</v>
      </c>
      <c r="AX7" s="71">
        <v>9.4770000000000003</v>
      </c>
      <c r="AY7" s="71"/>
      <c r="AZ7" s="71"/>
      <c r="BA7" s="71"/>
      <c r="BB7" s="71"/>
      <c r="BC7" s="71"/>
      <c r="BD7" s="71"/>
      <c r="BE7" s="71"/>
      <c r="BF7" s="71"/>
      <c r="BG7" s="72"/>
      <c r="BH7" s="72"/>
      <c r="BI7" s="71"/>
      <c r="BJ7" s="71"/>
      <c r="BK7" s="71"/>
      <c r="BL7" s="71"/>
      <c r="BM7" s="71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</row>
  </sheetData>
  <mergeCells count="3">
    <mergeCell ref="BQ1:FL1"/>
    <mergeCell ref="B1:Q1"/>
    <mergeCell ref="R1:B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0B7B-464F-452A-88A0-FDEE7560907E}">
  <dimension ref="A1:B42"/>
  <sheetViews>
    <sheetView workbookViewId="0">
      <selection activeCell="H14" sqref="H14"/>
    </sheetView>
  </sheetViews>
  <sheetFormatPr defaultRowHeight="15" x14ac:dyDescent="0.25"/>
  <cols>
    <col min="1" max="1" width="23" style="3" customWidth="1"/>
    <col min="2" max="2" width="21.5703125" style="3" customWidth="1"/>
  </cols>
  <sheetData>
    <row r="1" spans="1:2" x14ac:dyDescent="0.25">
      <c r="A1" s="7" t="s">
        <v>2</v>
      </c>
      <c r="B1" s="41" t="s">
        <v>11</v>
      </c>
    </row>
    <row r="2" spans="1:2" x14ac:dyDescent="0.25">
      <c r="A2" s="63">
        <v>25.7</v>
      </c>
      <c r="B2" s="66">
        <v>5.9206209999999997</v>
      </c>
    </row>
    <row r="3" spans="1:2" x14ac:dyDescent="0.25">
      <c r="A3" s="65">
        <v>3.9E-2</v>
      </c>
      <c r="B3" s="66">
        <v>3.814924</v>
      </c>
    </row>
    <row r="4" spans="1:2" x14ac:dyDescent="0.25">
      <c r="A4" s="65">
        <v>10.53</v>
      </c>
      <c r="B4" s="66">
        <v>5.2561109999999998</v>
      </c>
    </row>
    <row r="5" spans="1:2" x14ac:dyDescent="0.25">
      <c r="A5" s="65">
        <v>0.3</v>
      </c>
      <c r="B5" s="66">
        <v>0.22997400000000001</v>
      </c>
    </row>
    <row r="6" spans="1:2" x14ac:dyDescent="0.25">
      <c r="A6" s="65">
        <v>9.41</v>
      </c>
      <c r="B6" s="66">
        <v>1.8769039999999999</v>
      </c>
    </row>
    <row r="7" spans="1:2" x14ac:dyDescent="0.25">
      <c r="A7" s="65">
        <v>0.92</v>
      </c>
      <c r="B7" s="66">
        <v>1.0806469999999999</v>
      </c>
    </row>
    <row r="8" spans="1:2" x14ac:dyDescent="0.25">
      <c r="A8" s="65">
        <v>25.14</v>
      </c>
      <c r="B8" s="66">
        <v>3.7734480000000001</v>
      </c>
    </row>
    <row r="9" spans="1:2" x14ac:dyDescent="0.25">
      <c r="A9" s="65">
        <v>21.32</v>
      </c>
      <c r="B9" s="66">
        <v>11.53978</v>
      </c>
    </row>
    <row r="10" spans="1:2" x14ac:dyDescent="0.25">
      <c r="A10" s="65">
        <v>14.89</v>
      </c>
      <c r="B10" s="66">
        <v>5.2639560000000003</v>
      </c>
    </row>
    <row r="11" spans="1:2" x14ac:dyDescent="0.25">
      <c r="A11" s="65">
        <v>8.8800000000000008</v>
      </c>
      <c r="B11" s="66">
        <v>2.5951499999999998</v>
      </c>
    </row>
    <row r="12" spans="1:2" x14ac:dyDescent="0.25">
      <c r="A12" s="65">
        <v>17.22</v>
      </c>
      <c r="B12" s="66">
        <v>0.31524000000000002</v>
      </c>
    </row>
    <row r="13" spans="1:2" x14ac:dyDescent="0.25">
      <c r="A13" s="65">
        <v>0.16</v>
      </c>
      <c r="B13" s="66">
        <v>0.50043199999999999</v>
      </c>
    </row>
    <row r="14" spans="1:2" x14ac:dyDescent="0.25">
      <c r="A14" s="65">
        <v>10.09</v>
      </c>
      <c r="B14" s="66">
        <v>4.1904250000000003</v>
      </c>
    </row>
    <row r="15" spans="1:2" x14ac:dyDescent="0.25">
      <c r="A15" s="65">
        <v>2.98</v>
      </c>
      <c r="B15" s="66">
        <v>10.6486</v>
      </c>
    </row>
    <row r="16" spans="1:2" x14ac:dyDescent="0.25">
      <c r="A16" s="65">
        <v>3.27</v>
      </c>
      <c r="B16" s="66">
        <v>0.71560500000000005</v>
      </c>
    </row>
    <row r="17" spans="1:2" x14ac:dyDescent="0.25">
      <c r="A17" s="65">
        <v>8.9499999999999993</v>
      </c>
      <c r="B17" s="66">
        <v>3.0308480000000002</v>
      </c>
    </row>
    <row r="18" spans="1:2" x14ac:dyDescent="0.25">
      <c r="A18" s="65">
        <v>6.15</v>
      </c>
      <c r="B18" s="66">
        <v>1.573277</v>
      </c>
    </row>
    <row r="19" spans="1:2" x14ac:dyDescent="0.25">
      <c r="A19" s="65">
        <v>2.96</v>
      </c>
      <c r="B19" s="66">
        <v>0.54593000000000003</v>
      </c>
    </row>
    <row r="20" spans="1:2" x14ac:dyDescent="0.25">
      <c r="A20" s="65">
        <v>15.84</v>
      </c>
      <c r="B20" s="66">
        <v>5.442475</v>
      </c>
    </row>
    <row r="21" spans="1:2" x14ac:dyDescent="0.25">
      <c r="A21" s="65">
        <v>3.6</v>
      </c>
      <c r="B21" s="66">
        <v>8.9869240000000001</v>
      </c>
    </row>
    <row r="22" spans="1:2" x14ac:dyDescent="0.25">
      <c r="A22" s="65">
        <v>7.44</v>
      </c>
      <c r="B22" s="66">
        <v>0.38578899999999999</v>
      </c>
    </row>
    <row r="23" spans="1:2" x14ac:dyDescent="0.25">
      <c r="A23" s="65">
        <v>0.92</v>
      </c>
      <c r="B23" s="66">
        <v>1.6582E-2</v>
      </c>
    </row>
    <row r="24" spans="1:2" x14ac:dyDescent="0.25">
      <c r="A24" s="65">
        <v>1.35</v>
      </c>
      <c r="B24" s="66">
        <v>0.32815</v>
      </c>
    </row>
    <row r="25" spans="1:2" x14ac:dyDescent="0.25">
      <c r="A25" s="65">
        <v>5.43</v>
      </c>
      <c r="B25" s="66">
        <v>0.88339599999999996</v>
      </c>
    </row>
    <row r="26" spans="1:2" x14ac:dyDescent="0.25">
      <c r="A26" s="65">
        <v>1.62</v>
      </c>
      <c r="B26" s="66">
        <v>1.4433279999999999</v>
      </c>
    </row>
    <row r="27" spans="1:2" x14ac:dyDescent="0.25">
      <c r="A27" s="65">
        <v>1.57</v>
      </c>
      <c r="B27" s="66">
        <v>0.83918899999999996</v>
      </c>
    </row>
    <row r="28" spans="1:2" x14ac:dyDescent="0.25">
      <c r="A28" s="65">
        <v>0.64</v>
      </c>
      <c r="B28" s="66">
        <v>0.464638</v>
      </c>
    </row>
    <row r="29" spans="1:2" x14ac:dyDescent="0.25">
      <c r="A29" s="65">
        <v>11.69</v>
      </c>
      <c r="B29" s="66">
        <v>0.88029900000000005</v>
      </c>
    </row>
    <row r="30" spans="1:2" x14ac:dyDescent="0.25">
      <c r="A30" s="65">
        <v>15.96</v>
      </c>
      <c r="B30" s="66">
        <v>2.5950389999999999</v>
      </c>
    </row>
    <row r="31" spans="1:2" x14ac:dyDescent="0.25">
      <c r="A31" s="65">
        <v>12.94</v>
      </c>
      <c r="B31" s="66">
        <v>2.42997</v>
      </c>
    </row>
    <row r="32" spans="1:2" x14ac:dyDescent="0.25">
      <c r="A32" s="65">
        <v>1.68</v>
      </c>
      <c r="B32" s="66">
        <v>0.56399200000000005</v>
      </c>
    </row>
    <row r="33" spans="1:2" x14ac:dyDescent="0.25">
      <c r="A33" s="65">
        <v>1.07</v>
      </c>
      <c r="B33" s="66">
        <v>2.095037</v>
      </c>
    </row>
    <row r="34" spans="1:2" x14ac:dyDescent="0.25">
      <c r="A34" s="65">
        <v>3.09</v>
      </c>
      <c r="B34" s="66">
        <v>3.9433500000000001</v>
      </c>
    </row>
    <row r="35" spans="1:2" x14ac:dyDescent="0.25">
      <c r="A35" s="65">
        <v>0.45</v>
      </c>
      <c r="B35" s="66">
        <v>1.60406</v>
      </c>
    </row>
    <row r="36" spans="1:2" x14ac:dyDescent="0.25">
      <c r="A36" s="65">
        <v>12.3</v>
      </c>
      <c r="B36" s="66">
        <v>2.5144410000000001</v>
      </c>
    </row>
    <row r="37" spans="1:2" x14ac:dyDescent="0.25">
      <c r="A37" s="65">
        <v>1.36</v>
      </c>
      <c r="B37" s="66">
        <v>0.63873199999999997</v>
      </c>
    </row>
    <row r="38" spans="1:2" x14ac:dyDescent="0.25">
      <c r="A38" s="65">
        <v>2.13</v>
      </c>
      <c r="B38" s="66">
        <v>7.0792999999999995E-2</v>
      </c>
    </row>
    <row r="39" spans="1:2" x14ac:dyDescent="0.25">
      <c r="A39" s="67">
        <v>0.65</v>
      </c>
      <c r="B39" s="68">
        <v>0.52186200000000005</v>
      </c>
    </row>
    <row r="40" spans="1:2" x14ac:dyDescent="0.25">
      <c r="A40" s="40"/>
      <c r="B40" s="40"/>
    </row>
    <row r="41" spans="1:2" x14ac:dyDescent="0.25">
      <c r="A41" s="40"/>
      <c r="B41" s="40"/>
    </row>
    <row r="42" spans="1:2" x14ac:dyDescent="0.25">
      <c r="A42" s="40"/>
      <c r="B42" s="40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18F0-575B-4FD2-99D8-B2E31DE49ACE}">
  <dimension ref="A1:B61"/>
  <sheetViews>
    <sheetView workbookViewId="0">
      <selection activeCell="F19" sqref="F19"/>
    </sheetView>
  </sheetViews>
  <sheetFormatPr defaultRowHeight="15" x14ac:dyDescent="0.25"/>
  <cols>
    <col min="1" max="1" width="18.28515625" style="3" customWidth="1"/>
    <col min="2" max="2" width="17.85546875" style="3" customWidth="1"/>
  </cols>
  <sheetData>
    <row r="1" spans="1:2" x14ac:dyDescent="0.25">
      <c r="A1" s="7" t="s">
        <v>2</v>
      </c>
      <c r="B1" s="41" t="s">
        <v>12</v>
      </c>
    </row>
    <row r="2" spans="1:2" x14ac:dyDescent="0.25">
      <c r="A2" s="35">
        <v>25.7</v>
      </c>
      <c r="B2" s="62">
        <v>14.459099999999999</v>
      </c>
    </row>
    <row r="3" spans="1:2" x14ac:dyDescent="0.25">
      <c r="A3" s="36">
        <v>24.5</v>
      </c>
      <c r="B3" s="52">
        <v>31.193940000000001</v>
      </c>
    </row>
    <row r="4" spans="1:2" x14ac:dyDescent="0.25">
      <c r="A4" s="36">
        <v>5.6</v>
      </c>
      <c r="B4" s="52">
        <v>3.1215660000000001</v>
      </c>
    </row>
    <row r="5" spans="1:2" x14ac:dyDescent="0.25">
      <c r="A5" s="36">
        <v>9.0299999999999994</v>
      </c>
      <c r="B5" s="52">
        <v>11.37974</v>
      </c>
    </row>
    <row r="6" spans="1:2" x14ac:dyDescent="0.25">
      <c r="A6" s="36">
        <v>8.5299999999999994</v>
      </c>
      <c r="B6" s="52">
        <v>11.3771</v>
      </c>
    </row>
    <row r="7" spans="1:2" x14ac:dyDescent="0.25">
      <c r="A7" s="36">
        <v>14.51</v>
      </c>
      <c r="B7" s="52">
        <v>1.814916</v>
      </c>
    </row>
    <row r="8" spans="1:2" x14ac:dyDescent="0.25">
      <c r="A8" s="36">
        <v>13.09</v>
      </c>
      <c r="B8" s="52">
        <v>1.57558</v>
      </c>
    </row>
    <row r="9" spans="1:2" x14ac:dyDescent="0.25">
      <c r="A9" s="36">
        <v>4.33</v>
      </c>
      <c r="B9" s="52">
        <v>3.8017669999999999</v>
      </c>
    </row>
    <row r="10" spans="1:2" x14ac:dyDescent="0.25">
      <c r="A10" s="36">
        <v>4.9800000000000004</v>
      </c>
      <c r="B10" s="52">
        <v>1.845974</v>
      </c>
    </row>
    <row r="11" spans="1:2" x14ac:dyDescent="0.25">
      <c r="A11" s="36">
        <v>3.9E-2</v>
      </c>
      <c r="B11" s="52">
        <v>15.795170000000001</v>
      </c>
    </row>
    <row r="12" spans="1:2" x14ac:dyDescent="0.25">
      <c r="A12" s="36">
        <v>2.4900000000000002</v>
      </c>
      <c r="B12" s="52">
        <v>0.39146199999999998</v>
      </c>
    </row>
    <row r="13" spans="1:2" x14ac:dyDescent="0.25">
      <c r="A13" s="36">
        <v>4.07</v>
      </c>
      <c r="B13" s="52">
        <v>7.5648099999999996</v>
      </c>
    </row>
    <row r="14" spans="1:2" x14ac:dyDescent="0.25">
      <c r="A14" s="36">
        <v>1.63</v>
      </c>
      <c r="B14" s="52">
        <v>0.34774100000000002</v>
      </c>
    </row>
    <row r="15" spans="1:2" x14ac:dyDescent="0.25">
      <c r="A15" s="36">
        <v>1.82</v>
      </c>
      <c r="B15" s="52">
        <v>3.2352799999999999</v>
      </c>
    </row>
    <row r="16" spans="1:2" x14ac:dyDescent="0.25">
      <c r="A16" s="36">
        <v>7.42</v>
      </c>
      <c r="B16" s="52">
        <v>2.0343369999999998</v>
      </c>
    </row>
    <row r="17" spans="1:2" x14ac:dyDescent="0.25">
      <c r="A17" s="36">
        <v>10.53</v>
      </c>
      <c r="B17" s="52">
        <v>6.286835</v>
      </c>
    </row>
    <row r="18" spans="1:2" x14ac:dyDescent="0.25">
      <c r="A18" s="36">
        <v>3.17</v>
      </c>
      <c r="B18" s="52">
        <v>0.46764800000000001</v>
      </c>
    </row>
    <row r="19" spans="1:2" x14ac:dyDescent="0.25">
      <c r="A19" s="36">
        <v>10.75</v>
      </c>
      <c r="B19" s="52">
        <v>4.574567</v>
      </c>
    </row>
    <row r="20" spans="1:2" x14ac:dyDescent="0.25">
      <c r="A20" s="36">
        <v>0.3</v>
      </c>
      <c r="B20" s="52">
        <v>0.26649600000000001</v>
      </c>
    </row>
    <row r="21" spans="1:2" x14ac:dyDescent="0.25">
      <c r="A21" s="36">
        <v>5.66</v>
      </c>
      <c r="B21" s="52">
        <v>0.59689800000000004</v>
      </c>
    </row>
    <row r="22" spans="1:2" x14ac:dyDescent="0.25">
      <c r="A22" s="36">
        <v>9.41</v>
      </c>
      <c r="B22" s="52">
        <v>1.7664</v>
      </c>
    </row>
    <row r="23" spans="1:2" x14ac:dyDescent="0.25">
      <c r="A23" s="36">
        <v>0.92</v>
      </c>
      <c r="B23" s="52">
        <v>0.56594500000000003</v>
      </c>
    </row>
    <row r="24" spans="1:2" x14ac:dyDescent="0.25">
      <c r="A24" s="36">
        <v>25.14</v>
      </c>
      <c r="B24" s="52">
        <v>3.0123609999999998</v>
      </c>
    </row>
    <row r="25" spans="1:2" x14ac:dyDescent="0.25">
      <c r="A25" s="36">
        <v>21.32</v>
      </c>
      <c r="B25" s="52">
        <v>19.69068</v>
      </c>
    </row>
    <row r="26" spans="1:2" x14ac:dyDescent="0.25">
      <c r="A26" s="36">
        <v>14.89</v>
      </c>
      <c r="B26" s="52">
        <v>13.467750000000001</v>
      </c>
    </row>
    <row r="27" spans="1:2" x14ac:dyDescent="0.25">
      <c r="A27" s="36">
        <v>8.8800000000000008</v>
      </c>
      <c r="B27" s="52">
        <v>5.4584919999999997</v>
      </c>
    </row>
    <row r="28" spans="1:2" x14ac:dyDescent="0.25">
      <c r="A28" s="36">
        <v>17.22</v>
      </c>
      <c r="B28" s="52">
        <v>0.45286999999999999</v>
      </c>
    </row>
    <row r="29" spans="1:2" x14ac:dyDescent="0.25">
      <c r="A29" s="36">
        <v>0.16</v>
      </c>
      <c r="B29" s="52">
        <v>1.458523</v>
      </c>
    </row>
    <row r="30" spans="1:2" x14ac:dyDescent="0.25">
      <c r="A30" s="36">
        <v>10.09</v>
      </c>
      <c r="B30" s="52">
        <v>8.2553769999999993</v>
      </c>
    </row>
    <row r="31" spans="1:2" x14ac:dyDescent="0.25">
      <c r="A31" s="36">
        <v>2.98</v>
      </c>
      <c r="B31" s="52">
        <v>7.0503530000000003</v>
      </c>
    </row>
    <row r="32" spans="1:2" x14ac:dyDescent="0.25">
      <c r="A32" s="36">
        <v>3.27</v>
      </c>
      <c r="B32" s="52">
        <v>0.90295800000000004</v>
      </c>
    </row>
    <row r="33" spans="1:2" x14ac:dyDescent="0.25">
      <c r="A33" s="36">
        <v>2.29</v>
      </c>
      <c r="B33" s="52">
        <v>20.14911</v>
      </c>
    </row>
    <row r="34" spans="1:2" x14ac:dyDescent="0.25">
      <c r="A34" s="36">
        <v>8.9499999999999993</v>
      </c>
      <c r="B34" s="52">
        <v>3.7887569999999999</v>
      </c>
    </row>
    <row r="35" spans="1:2" x14ac:dyDescent="0.25">
      <c r="A35" s="36">
        <v>6.15</v>
      </c>
      <c r="B35" s="52">
        <v>1.5948249999999999</v>
      </c>
    </row>
    <row r="36" spans="1:2" x14ac:dyDescent="0.25">
      <c r="A36" s="36">
        <v>2.96</v>
      </c>
      <c r="B36" s="52">
        <v>0.64316099999999998</v>
      </c>
    </row>
    <row r="37" spans="1:2" x14ac:dyDescent="0.25">
      <c r="A37" s="36">
        <v>15.84</v>
      </c>
      <c r="B37" s="52">
        <v>7.5086079999999997</v>
      </c>
    </row>
    <row r="38" spans="1:2" x14ac:dyDescent="0.25">
      <c r="A38" s="36">
        <v>3.6</v>
      </c>
      <c r="B38" s="52">
        <v>12.56072</v>
      </c>
    </row>
    <row r="39" spans="1:2" x14ac:dyDescent="0.25">
      <c r="A39" s="36">
        <v>7.44</v>
      </c>
      <c r="B39" s="52">
        <v>0.34976000000000002</v>
      </c>
    </row>
    <row r="40" spans="1:2" x14ac:dyDescent="0.25">
      <c r="A40" s="36">
        <v>1.35</v>
      </c>
      <c r="B40" s="52">
        <v>0.87737699999999996</v>
      </c>
    </row>
    <row r="41" spans="1:2" x14ac:dyDescent="0.25">
      <c r="A41" s="36">
        <v>5.43</v>
      </c>
      <c r="B41" s="52">
        <v>1.386496</v>
      </c>
    </row>
    <row r="42" spans="1:2" x14ac:dyDescent="0.25">
      <c r="A42" s="36">
        <v>1.62</v>
      </c>
      <c r="B42" s="52">
        <v>1.292921</v>
      </c>
    </row>
    <row r="43" spans="1:2" x14ac:dyDescent="0.25">
      <c r="A43" s="36">
        <v>1.57</v>
      </c>
      <c r="B43" s="52">
        <v>1.1898439999999999</v>
      </c>
    </row>
    <row r="44" spans="1:2" x14ac:dyDescent="0.25">
      <c r="A44" s="36">
        <v>0.64</v>
      </c>
      <c r="B44" s="52">
        <v>0.66066599999999998</v>
      </c>
    </row>
    <row r="45" spans="1:2" x14ac:dyDescent="0.25">
      <c r="A45" s="36">
        <v>11.69</v>
      </c>
      <c r="B45" s="52">
        <v>1.288143</v>
      </c>
    </row>
    <row r="46" spans="1:2" x14ac:dyDescent="0.25">
      <c r="A46" s="36">
        <v>15.96</v>
      </c>
      <c r="B46" s="52">
        <v>3.4940899999999999</v>
      </c>
    </row>
    <row r="47" spans="1:2" x14ac:dyDescent="0.25">
      <c r="A47" s="36">
        <v>12.94</v>
      </c>
      <c r="B47" s="52">
        <v>2.950726</v>
      </c>
    </row>
    <row r="48" spans="1:2" x14ac:dyDescent="0.25">
      <c r="A48" s="36">
        <v>1.68</v>
      </c>
      <c r="B48" s="52">
        <v>0.92663799999999996</v>
      </c>
    </row>
    <row r="49" spans="1:2" x14ac:dyDescent="0.25">
      <c r="A49" s="36">
        <v>1.07</v>
      </c>
      <c r="B49" s="52">
        <v>2.091853</v>
      </c>
    </row>
    <row r="50" spans="1:2" x14ac:dyDescent="0.25">
      <c r="A50" s="36">
        <v>3.09</v>
      </c>
      <c r="B50" s="52">
        <v>3.699586</v>
      </c>
    </row>
    <row r="51" spans="1:2" x14ac:dyDescent="0.25">
      <c r="A51" s="36">
        <v>0.04</v>
      </c>
      <c r="B51" s="52">
        <v>0.67141300000000004</v>
      </c>
    </row>
    <row r="52" spans="1:2" x14ac:dyDescent="0.25">
      <c r="A52" s="36">
        <v>1.86</v>
      </c>
      <c r="B52" s="52">
        <v>1.438507</v>
      </c>
    </row>
    <row r="53" spans="1:2" x14ac:dyDescent="0.25">
      <c r="A53" s="36">
        <v>0.81</v>
      </c>
      <c r="B53" s="52">
        <v>0.57535000000000003</v>
      </c>
    </row>
    <row r="54" spans="1:2" x14ac:dyDescent="0.25">
      <c r="A54" s="36">
        <v>0.45</v>
      </c>
      <c r="B54" s="52">
        <v>1.419065</v>
      </c>
    </row>
    <row r="55" spans="1:2" x14ac:dyDescent="0.25">
      <c r="A55" s="36">
        <v>12.3</v>
      </c>
      <c r="B55" s="52">
        <v>2.1865209999999999</v>
      </c>
    </row>
    <row r="56" spans="1:2" x14ac:dyDescent="0.25">
      <c r="A56" s="36">
        <v>1.48</v>
      </c>
      <c r="B56" s="52">
        <v>0.28492200000000001</v>
      </c>
    </row>
    <row r="57" spans="1:2" x14ac:dyDescent="0.25">
      <c r="A57" s="36">
        <v>1.36</v>
      </c>
      <c r="B57" s="52">
        <v>1.7050149999999999</v>
      </c>
    </row>
    <row r="58" spans="1:2" x14ac:dyDescent="0.25">
      <c r="A58" s="36">
        <v>2.13</v>
      </c>
      <c r="B58" s="52">
        <v>0.384154</v>
      </c>
    </row>
    <row r="59" spans="1:2" x14ac:dyDescent="0.25">
      <c r="A59" s="36">
        <v>0.65</v>
      </c>
      <c r="B59" s="52">
        <v>0.301394</v>
      </c>
    </row>
    <row r="60" spans="1:2" x14ac:dyDescent="0.25">
      <c r="A60" s="37">
        <v>1.34</v>
      </c>
      <c r="B60" s="56">
        <v>10.311389999999999</v>
      </c>
    </row>
    <row r="61" spans="1:2" x14ac:dyDescent="0.25">
      <c r="A61" s="40"/>
      <c r="B61" s="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B2F2-41B4-4D85-A20B-BF932F2D4731}">
  <dimension ref="A1:B63"/>
  <sheetViews>
    <sheetView topLeftCell="A43" workbookViewId="0">
      <selection activeCell="E15" sqref="E15"/>
    </sheetView>
  </sheetViews>
  <sheetFormatPr defaultRowHeight="15" x14ac:dyDescent="0.25"/>
  <cols>
    <col min="1" max="1" width="18.7109375" style="3" customWidth="1"/>
    <col min="2" max="2" width="17" style="3" customWidth="1"/>
  </cols>
  <sheetData>
    <row r="1" spans="1:2" x14ac:dyDescent="0.25">
      <c r="A1" s="7" t="s">
        <v>2</v>
      </c>
      <c r="B1" s="41" t="s">
        <v>13</v>
      </c>
    </row>
    <row r="2" spans="1:2" x14ac:dyDescent="0.25">
      <c r="A2" s="35">
        <v>25.7</v>
      </c>
      <c r="B2" s="62">
        <v>17.061810000000001</v>
      </c>
    </row>
    <row r="3" spans="1:2" x14ac:dyDescent="0.25">
      <c r="A3" s="36">
        <v>24.5</v>
      </c>
      <c r="B3" s="52">
        <v>10.37189</v>
      </c>
    </row>
    <row r="4" spans="1:2" x14ac:dyDescent="0.25">
      <c r="A4" s="36">
        <v>5.6</v>
      </c>
      <c r="B4" s="52">
        <v>5.1403689999999997</v>
      </c>
    </row>
    <row r="5" spans="1:2" x14ac:dyDescent="0.25">
      <c r="A5" s="36">
        <v>9.0299999999999994</v>
      </c>
      <c r="B5" s="52">
        <v>3.3627150000000001</v>
      </c>
    </row>
    <row r="6" spans="1:2" x14ac:dyDescent="0.25">
      <c r="A6" s="36">
        <v>8.5299999999999994</v>
      </c>
      <c r="B6" s="52">
        <v>8.3269889999999993</v>
      </c>
    </row>
    <row r="7" spans="1:2" x14ac:dyDescent="0.25">
      <c r="A7" s="36">
        <v>14.51</v>
      </c>
      <c r="B7" s="52">
        <v>1.2327360000000001</v>
      </c>
    </row>
    <row r="8" spans="1:2" x14ac:dyDescent="0.25">
      <c r="A8" s="36">
        <v>4.33</v>
      </c>
      <c r="B8" s="52">
        <v>1.290098</v>
      </c>
    </row>
    <row r="9" spans="1:2" x14ac:dyDescent="0.25">
      <c r="A9" s="36">
        <v>3.91</v>
      </c>
      <c r="B9" s="52">
        <v>21.04017</v>
      </c>
    </row>
    <row r="10" spans="1:2" x14ac:dyDescent="0.25">
      <c r="A10" s="36">
        <v>0.11</v>
      </c>
      <c r="B10" s="52">
        <v>7.8254530000000004</v>
      </c>
    </row>
    <row r="11" spans="1:2" x14ac:dyDescent="0.25">
      <c r="A11" s="36">
        <v>2.4900000000000002</v>
      </c>
      <c r="B11" s="52">
        <v>0.54799299999999995</v>
      </c>
    </row>
    <row r="12" spans="1:2" x14ac:dyDescent="0.25">
      <c r="A12" s="36">
        <v>4.07</v>
      </c>
      <c r="B12" s="52">
        <v>9.6444030000000005</v>
      </c>
    </row>
    <row r="13" spans="1:2" x14ac:dyDescent="0.25">
      <c r="A13" s="36">
        <v>1.63</v>
      </c>
      <c r="B13" s="52">
        <v>0.392849</v>
      </c>
    </row>
    <row r="14" spans="1:2" x14ac:dyDescent="0.25">
      <c r="A14" s="36">
        <v>1.82</v>
      </c>
      <c r="B14" s="52">
        <v>4.0277079999999996</v>
      </c>
    </row>
    <row r="15" spans="1:2" x14ac:dyDescent="0.25">
      <c r="A15" s="36">
        <v>7.42</v>
      </c>
      <c r="B15" s="52">
        <v>3.8961619999999999</v>
      </c>
    </row>
    <row r="16" spans="1:2" x14ac:dyDescent="0.25">
      <c r="A16" s="36">
        <v>4.96</v>
      </c>
      <c r="B16" s="52">
        <v>8.5265880000000003</v>
      </c>
    </row>
    <row r="17" spans="1:2" x14ac:dyDescent="0.25">
      <c r="A17" s="36">
        <v>10.53</v>
      </c>
      <c r="B17" s="52">
        <v>5.5499409999999996</v>
      </c>
    </row>
    <row r="18" spans="1:2" x14ac:dyDescent="0.25">
      <c r="A18" s="36">
        <v>3.17</v>
      </c>
      <c r="B18" s="52">
        <v>1.593909</v>
      </c>
    </row>
    <row r="19" spans="1:2" x14ac:dyDescent="0.25">
      <c r="A19" s="36">
        <v>10.75</v>
      </c>
      <c r="B19" s="52">
        <v>4.100587</v>
      </c>
    </row>
    <row r="20" spans="1:2" x14ac:dyDescent="0.25">
      <c r="A20" s="36">
        <v>0.3</v>
      </c>
      <c r="B20" s="52">
        <v>1.8544309999999999</v>
      </c>
    </row>
    <row r="21" spans="1:2" x14ac:dyDescent="0.25">
      <c r="A21" s="36">
        <v>5.66</v>
      </c>
      <c r="B21" s="52">
        <v>1.1984379999999999</v>
      </c>
    </row>
    <row r="22" spans="1:2" x14ac:dyDescent="0.25">
      <c r="A22" s="36">
        <v>9.41</v>
      </c>
      <c r="B22" s="52">
        <v>3.6222259999999999</v>
      </c>
    </row>
    <row r="23" spans="1:2" x14ac:dyDescent="0.25">
      <c r="A23" s="36">
        <v>0.92</v>
      </c>
      <c r="B23" s="52">
        <v>1.8414090000000001</v>
      </c>
    </row>
    <row r="24" spans="1:2" x14ac:dyDescent="0.25">
      <c r="A24" s="36">
        <v>25.14</v>
      </c>
      <c r="B24" s="52">
        <v>12.666790000000001</v>
      </c>
    </row>
    <row r="25" spans="1:2" x14ac:dyDescent="0.25">
      <c r="A25" s="36">
        <v>21.32</v>
      </c>
      <c r="B25" s="52">
        <v>23.134229999999999</v>
      </c>
    </row>
    <row r="26" spans="1:2" x14ac:dyDescent="0.25">
      <c r="A26" s="36">
        <v>14.89</v>
      </c>
      <c r="B26" s="52">
        <v>3.515965</v>
      </c>
    </row>
    <row r="27" spans="1:2" x14ac:dyDescent="0.25">
      <c r="A27" s="36">
        <v>8.8800000000000008</v>
      </c>
      <c r="B27" s="52">
        <v>3.7408090000000001</v>
      </c>
    </row>
    <row r="28" spans="1:2" x14ac:dyDescent="0.25">
      <c r="A28" s="36">
        <v>17.22</v>
      </c>
      <c r="B28" s="52">
        <v>0.52228399999999997</v>
      </c>
    </row>
    <row r="29" spans="1:2" x14ac:dyDescent="0.25">
      <c r="A29" s="36">
        <v>0.16</v>
      </c>
      <c r="B29" s="52">
        <v>1.373634</v>
      </c>
    </row>
    <row r="30" spans="1:2" x14ac:dyDescent="0.25">
      <c r="A30" s="36">
        <v>10.09</v>
      </c>
      <c r="B30" s="52">
        <v>9.1493369999999992</v>
      </c>
    </row>
    <row r="31" spans="1:2" x14ac:dyDescent="0.25">
      <c r="A31" s="36">
        <v>2.98</v>
      </c>
      <c r="B31" s="52">
        <v>9.064997</v>
      </c>
    </row>
    <row r="32" spans="1:2" x14ac:dyDescent="0.25">
      <c r="A32" s="36">
        <v>3.27</v>
      </c>
      <c r="B32" s="52">
        <v>0.92306699999999997</v>
      </c>
    </row>
    <row r="33" spans="1:2" x14ac:dyDescent="0.25">
      <c r="A33" s="36">
        <v>2.29</v>
      </c>
      <c r="B33" s="52">
        <v>6.803928</v>
      </c>
    </row>
    <row r="34" spans="1:2" x14ac:dyDescent="0.25">
      <c r="A34" s="36">
        <v>8.9499999999999993</v>
      </c>
      <c r="B34" s="52">
        <v>2.3552050000000002</v>
      </c>
    </row>
    <row r="35" spans="1:2" x14ac:dyDescent="0.25">
      <c r="A35" s="36">
        <v>6.15</v>
      </c>
      <c r="B35" s="52">
        <v>3.3923930000000002</v>
      </c>
    </row>
    <row r="36" spans="1:2" x14ac:dyDescent="0.25">
      <c r="A36" s="36">
        <v>2.96</v>
      </c>
      <c r="B36" s="52">
        <v>1.0024059999999999</v>
      </c>
    </row>
    <row r="37" spans="1:2" x14ac:dyDescent="0.25">
      <c r="A37" s="36">
        <v>15.84</v>
      </c>
      <c r="B37" s="52">
        <v>4.3205369999999998</v>
      </c>
    </row>
    <row r="38" spans="1:2" x14ac:dyDescent="0.25">
      <c r="A38" s="36">
        <v>3.6</v>
      </c>
      <c r="B38" s="52">
        <v>23.519480000000001</v>
      </c>
    </row>
    <row r="39" spans="1:2" x14ac:dyDescent="0.25">
      <c r="A39" s="36">
        <v>7.44</v>
      </c>
      <c r="B39" s="52">
        <v>0.49279699999999999</v>
      </c>
    </row>
    <row r="40" spans="1:2" x14ac:dyDescent="0.25">
      <c r="A40" s="36">
        <v>0.92</v>
      </c>
      <c r="B40" s="52">
        <v>0.507517</v>
      </c>
    </row>
    <row r="41" spans="1:2" x14ac:dyDescent="0.25">
      <c r="A41" s="36">
        <v>1.35</v>
      </c>
      <c r="B41" s="52">
        <v>1.14408</v>
      </c>
    </row>
    <row r="42" spans="1:2" x14ac:dyDescent="0.25">
      <c r="A42" s="36">
        <v>5.43</v>
      </c>
      <c r="B42" s="52">
        <v>0.90042100000000003</v>
      </c>
    </row>
    <row r="43" spans="1:2" x14ac:dyDescent="0.25">
      <c r="A43" s="36">
        <v>1.62</v>
      </c>
      <c r="B43" s="52">
        <v>1.2277290000000001</v>
      </c>
    </row>
    <row r="44" spans="1:2" x14ac:dyDescent="0.25">
      <c r="A44" s="36">
        <v>1.57</v>
      </c>
      <c r="B44" s="52">
        <v>0.73933499999999996</v>
      </c>
    </row>
    <row r="45" spans="1:2" x14ac:dyDescent="0.25">
      <c r="A45" s="36">
        <v>0.64</v>
      </c>
      <c r="B45" s="52">
        <v>0.94260299999999997</v>
      </c>
    </row>
    <row r="46" spans="1:2" x14ac:dyDescent="0.25">
      <c r="A46" s="36">
        <v>11.69</v>
      </c>
      <c r="B46" s="52">
        <v>0.33812700000000001</v>
      </c>
    </row>
    <row r="47" spans="1:2" x14ac:dyDescent="0.25">
      <c r="A47" s="36">
        <v>15.96</v>
      </c>
      <c r="B47" s="52">
        <v>3.417287</v>
      </c>
    </row>
    <row r="48" spans="1:2" x14ac:dyDescent="0.25">
      <c r="A48" s="36">
        <v>12.94</v>
      </c>
      <c r="B48" s="52">
        <v>0.92689900000000003</v>
      </c>
    </row>
    <row r="49" spans="1:2" x14ac:dyDescent="0.25">
      <c r="A49" s="36">
        <v>1.68</v>
      </c>
      <c r="B49" s="52">
        <v>0.77478199999999997</v>
      </c>
    </row>
    <row r="50" spans="1:2" x14ac:dyDescent="0.25">
      <c r="A50" s="36">
        <v>1.07</v>
      </c>
      <c r="B50" s="52">
        <v>4.9949909999999997</v>
      </c>
    </row>
    <row r="51" spans="1:2" x14ac:dyDescent="0.25">
      <c r="A51" s="36">
        <v>3.09</v>
      </c>
      <c r="B51" s="52">
        <v>6.6744440000000003</v>
      </c>
    </row>
    <row r="52" spans="1:2" x14ac:dyDescent="0.25">
      <c r="A52" s="36">
        <v>0.45</v>
      </c>
      <c r="B52" s="52">
        <v>0.63355300000000003</v>
      </c>
    </row>
    <row r="53" spans="1:2" x14ac:dyDescent="0.25">
      <c r="A53" s="36">
        <v>0.04</v>
      </c>
      <c r="B53" s="52">
        <v>0.174759</v>
      </c>
    </row>
    <row r="54" spans="1:2" x14ac:dyDescent="0.25">
      <c r="A54" s="36">
        <v>1.86</v>
      </c>
      <c r="B54" s="52">
        <v>1.0653900000000001</v>
      </c>
    </row>
    <row r="55" spans="1:2" x14ac:dyDescent="0.25">
      <c r="A55" s="36">
        <v>0.81</v>
      </c>
      <c r="B55" s="52">
        <v>1.5521119999999999</v>
      </c>
    </row>
    <row r="56" spans="1:2" x14ac:dyDescent="0.25">
      <c r="A56" s="36">
        <v>0.45</v>
      </c>
      <c r="B56" s="52">
        <v>0.84121699999999999</v>
      </c>
    </row>
    <row r="57" spans="1:2" x14ac:dyDescent="0.25">
      <c r="A57" s="36">
        <v>12.3</v>
      </c>
      <c r="B57" s="52">
        <v>4.8917909999999996</v>
      </c>
    </row>
    <row r="58" spans="1:2" x14ac:dyDescent="0.25">
      <c r="A58" s="36">
        <v>1.48</v>
      </c>
      <c r="B58" s="52">
        <v>0.21603900000000001</v>
      </c>
    </row>
    <row r="59" spans="1:2" x14ac:dyDescent="0.25">
      <c r="A59" s="36">
        <v>1.36</v>
      </c>
      <c r="B59" s="52">
        <v>1.8309299999999999</v>
      </c>
    </row>
    <row r="60" spans="1:2" x14ac:dyDescent="0.25">
      <c r="A60" s="36">
        <v>2.13</v>
      </c>
      <c r="B60" s="52">
        <v>0.45961800000000003</v>
      </c>
    </row>
    <row r="61" spans="1:2" x14ac:dyDescent="0.25">
      <c r="A61" s="36">
        <v>0.65</v>
      </c>
      <c r="B61" s="52">
        <v>0.48807800000000001</v>
      </c>
    </row>
    <row r="62" spans="1:2" x14ac:dyDescent="0.25">
      <c r="A62" s="37">
        <v>1.34</v>
      </c>
      <c r="B62" s="56">
        <v>14.958259999999999</v>
      </c>
    </row>
    <row r="63" spans="1:2" x14ac:dyDescent="0.25">
      <c r="A63" s="40"/>
      <c r="B63" s="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2E42-2B5E-45AE-A056-21422B2C53D3}">
  <dimension ref="A1:B66"/>
  <sheetViews>
    <sheetView topLeftCell="A40" workbookViewId="0">
      <selection activeCell="F16" sqref="F16"/>
    </sheetView>
  </sheetViews>
  <sheetFormatPr defaultRowHeight="15" x14ac:dyDescent="0.25"/>
  <cols>
    <col min="1" max="1" width="20.140625" style="3" customWidth="1"/>
    <col min="2" max="2" width="18" style="3" customWidth="1"/>
  </cols>
  <sheetData>
    <row r="1" spans="1:2" x14ac:dyDescent="0.25">
      <c r="A1" s="7" t="s">
        <v>2</v>
      </c>
      <c r="B1" s="7" t="s">
        <v>15</v>
      </c>
    </row>
    <row r="2" spans="1:2" x14ac:dyDescent="0.25">
      <c r="A2" s="35">
        <v>25.7</v>
      </c>
      <c r="B2" s="62">
        <v>1.5829329999999999</v>
      </c>
    </row>
    <row r="3" spans="1:2" x14ac:dyDescent="0.25">
      <c r="A3" s="36">
        <v>12.9</v>
      </c>
      <c r="B3" s="52">
        <v>8.9304179999999995</v>
      </c>
    </row>
    <row r="4" spans="1:2" x14ac:dyDescent="0.25">
      <c r="A4" s="36">
        <v>9.0299999999999994</v>
      </c>
      <c r="B4" s="52">
        <v>0.63510800000000001</v>
      </c>
    </row>
    <row r="5" spans="1:2" x14ac:dyDescent="0.25">
      <c r="A5" s="36">
        <v>8.5299999999999994</v>
      </c>
      <c r="B5" s="52">
        <v>0.53119400000000006</v>
      </c>
    </row>
    <row r="6" spans="1:2" x14ac:dyDescent="0.25">
      <c r="A6" s="36">
        <v>14.51</v>
      </c>
      <c r="B6" s="52">
        <v>15.947469999999999</v>
      </c>
    </row>
    <row r="7" spans="1:2" x14ac:dyDescent="0.25">
      <c r="A7" s="36">
        <v>13.09</v>
      </c>
      <c r="B7" s="52">
        <v>2.7798820000000002</v>
      </c>
    </row>
    <row r="8" spans="1:2" x14ac:dyDescent="0.25">
      <c r="A8" s="36">
        <v>4.33</v>
      </c>
      <c r="B8" s="52">
        <v>7.2815000000000005E-2</v>
      </c>
    </row>
    <row r="9" spans="1:2" x14ac:dyDescent="0.25">
      <c r="A9" s="36">
        <v>3.91</v>
      </c>
      <c r="B9" s="52">
        <v>1.54314</v>
      </c>
    </row>
    <row r="10" spans="1:2" x14ac:dyDescent="0.25">
      <c r="A10" s="36">
        <v>4.9800000000000004</v>
      </c>
      <c r="B10" s="52">
        <v>0.93562699999999999</v>
      </c>
    </row>
    <row r="11" spans="1:2" x14ac:dyDescent="0.25">
      <c r="A11" s="36">
        <v>0.11</v>
      </c>
      <c r="B11" s="52">
        <v>0.83770500000000003</v>
      </c>
    </row>
    <row r="12" spans="1:2" x14ac:dyDescent="0.25">
      <c r="A12" s="36">
        <v>3.9E-2</v>
      </c>
      <c r="B12" s="52">
        <v>8.1625189999999996</v>
      </c>
    </row>
    <row r="13" spans="1:2" x14ac:dyDescent="0.25">
      <c r="A13" s="36">
        <v>2.4900000000000002</v>
      </c>
      <c r="B13" s="52">
        <v>0.87878699999999998</v>
      </c>
    </row>
    <row r="14" spans="1:2" x14ac:dyDescent="0.25">
      <c r="A14" s="36">
        <v>0.45</v>
      </c>
      <c r="B14" s="52">
        <v>0.63662399999999997</v>
      </c>
    </row>
    <row r="15" spans="1:2" x14ac:dyDescent="0.25">
      <c r="A15" s="36">
        <v>4.07</v>
      </c>
      <c r="B15" s="52">
        <v>1.831626</v>
      </c>
    </row>
    <row r="16" spans="1:2" x14ac:dyDescent="0.25">
      <c r="A16" s="36">
        <v>7.3</v>
      </c>
      <c r="B16" s="52">
        <v>4.2415050000000001</v>
      </c>
    </row>
    <row r="17" spans="1:2" x14ac:dyDescent="0.25">
      <c r="A17" s="36">
        <v>1.63</v>
      </c>
      <c r="B17" s="52">
        <v>2.816449</v>
      </c>
    </row>
    <row r="18" spans="1:2" x14ac:dyDescent="0.25">
      <c r="A18" s="36">
        <v>1.82</v>
      </c>
      <c r="B18" s="52">
        <v>2.6528900000000002</v>
      </c>
    </row>
    <row r="19" spans="1:2" x14ac:dyDescent="0.25">
      <c r="A19" s="36">
        <v>7.42</v>
      </c>
      <c r="B19" s="52">
        <v>12.155480000000001</v>
      </c>
    </row>
    <row r="20" spans="1:2" x14ac:dyDescent="0.25">
      <c r="A20" s="36">
        <v>4.96</v>
      </c>
      <c r="B20" s="52">
        <v>3.3405369999999999</v>
      </c>
    </row>
    <row r="21" spans="1:2" x14ac:dyDescent="0.25">
      <c r="A21" s="36">
        <v>10.53</v>
      </c>
      <c r="B21" s="52">
        <v>2.2712159999999999</v>
      </c>
    </row>
    <row r="22" spans="1:2" x14ac:dyDescent="0.25">
      <c r="A22" s="36">
        <v>3.17</v>
      </c>
      <c r="B22" s="52">
        <v>14.703720000000001</v>
      </c>
    </row>
    <row r="23" spans="1:2" x14ac:dyDescent="0.25">
      <c r="A23" s="36">
        <v>10.75</v>
      </c>
      <c r="B23" s="52">
        <v>14.079560000000001</v>
      </c>
    </row>
    <row r="24" spans="1:2" x14ac:dyDescent="0.25">
      <c r="A24" s="36">
        <v>0.3</v>
      </c>
      <c r="B24" s="52">
        <v>5.5995429999999997</v>
      </c>
    </row>
    <row r="25" spans="1:2" x14ac:dyDescent="0.25">
      <c r="A25" s="36">
        <v>9.41</v>
      </c>
      <c r="B25" s="52">
        <v>4.3294879999999996</v>
      </c>
    </row>
    <row r="26" spans="1:2" x14ac:dyDescent="0.25">
      <c r="A26" s="36">
        <v>0.92</v>
      </c>
      <c r="B26" s="52">
        <v>0.41927599999999998</v>
      </c>
    </row>
    <row r="27" spans="1:2" x14ac:dyDescent="0.25">
      <c r="A27" s="36">
        <v>25.14</v>
      </c>
      <c r="B27" s="52">
        <v>3.0057670000000001</v>
      </c>
    </row>
    <row r="28" spans="1:2" x14ac:dyDescent="0.25">
      <c r="A28" s="36">
        <v>21.32</v>
      </c>
      <c r="B28" s="52">
        <v>0.63971800000000001</v>
      </c>
    </row>
    <row r="29" spans="1:2" x14ac:dyDescent="0.25">
      <c r="A29" s="36">
        <v>14.89</v>
      </c>
      <c r="B29" s="52">
        <v>12.53763</v>
      </c>
    </row>
    <row r="30" spans="1:2" x14ac:dyDescent="0.25">
      <c r="A30" s="36">
        <v>8.8800000000000008</v>
      </c>
      <c r="B30" s="52">
        <v>6.1545560000000004</v>
      </c>
    </row>
    <row r="31" spans="1:2" x14ac:dyDescent="0.25">
      <c r="A31" s="36">
        <v>17.22</v>
      </c>
      <c r="B31" s="52">
        <v>10.48433</v>
      </c>
    </row>
    <row r="32" spans="1:2" x14ac:dyDescent="0.25">
      <c r="A32" s="36">
        <v>0.16</v>
      </c>
      <c r="B32" s="52">
        <v>2.9924119999999998</v>
      </c>
    </row>
    <row r="33" spans="1:2" x14ac:dyDescent="0.25">
      <c r="A33" s="36">
        <v>10.09</v>
      </c>
      <c r="B33" s="52">
        <v>14.353210000000001</v>
      </c>
    </row>
    <row r="34" spans="1:2" x14ac:dyDescent="0.25">
      <c r="A34" s="36">
        <v>2.98</v>
      </c>
      <c r="B34" s="52">
        <v>1.7734270000000001</v>
      </c>
    </row>
    <row r="35" spans="1:2" x14ac:dyDescent="0.25">
      <c r="A35" s="36">
        <v>3.27</v>
      </c>
      <c r="B35" s="52">
        <v>2.8160240000000001</v>
      </c>
    </row>
    <row r="36" spans="1:2" x14ac:dyDescent="0.25">
      <c r="A36" s="36">
        <v>2.29</v>
      </c>
      <c r="B36" s="52">
        <v>1.75627</v>
      </c>
    </row>
    <row r="37" spans="1:2" x14ac:dyDescent="0.25">
      <c r="A37" s="36">
        <v>8.9499999999999993</v>
      </c>
      <c r="B37" s="52">
        <v>0.84992299999999998</v>
      </c>
    </row>
    <row r="38" spans="1:2" x14ac:dyDescent="0.25">
      <c r="A38" s="36">
        <v>6.15</v>
      </c>
      <c r="B38" s="52">
        <v>1.64663</v>
      </c>
    </row>
    <row r="39" spans="1:2" x14ac:dyDescent="0.25">
      <c r="A39" s="36">
        <v>2.96</v>
      </c>
      <c r="B39" s="52">
        <v>0.407779</v>
      </c>
    </row>
    <row r="40" spans="1:2" x14ac:dyDescent="0.25">
      <c r="A40" s="36">
        <v>15.84</v>
      </c>
      <c r="B40" s="52">
        <v>2.9098899999999999</v>
      </c>
    </row>
    <row r="41" spans="1:2" x14ac:dyDescent="0.25">
      <c r="A41" s="36">
        <v>3.6</v>
      </c>
      <c r="B41" s="52">
        <v>1.318978</v>
      </c>
    </row>
    <row r="42" spans="1:2" x14ac:dyDescent="0.25">
      <c r="A42" s="36">
        <v>0.92</v>
      </c>
      <c r="B42" s="52">
        <v>0.29670000000000002</v>
      </c>
    </row>
    <row r="43" spans="1:2" x14ac:dyDescent="0.25">
      <c r="A43" s="36">
        <v>1.35</v>
      </c>
      <c r="B43" s="52">
        <v>8.3516000000000007E-2</v>
      </c>
    </row>
    <row r="44" spans="1:2" x14ac:dyDescent="0.25">
      <c r="A44" s="36">
        <v>5.43</v>
      </c>
      <c r="B44" s="52">
        <v>1.9823580000000001</v>
      </c>
    </row>
    <row r="45" spans="1:2" x14ac:dyDescent="0.25">
      <c r="A45" s="36">
        <v>1.62</v>
      </c>
      <c r="B45" s="52">
        <v>1.3934660000000001</v>
      </c>
    </row>
    <row r="46" spans="1:2" x14ac:dyDescent="0.25">
      <c r="A46" s="36">
        <v>1.57</v>
      </c>
      <c r="B46" s="52">
        <v>0.64197499999999996</v>
      </c>
    </row>
    <row r="47" spans="1:2" x14ac:dyDescent="0.25">
      <c r="A47" s="36">
        <v>0.64</v>
      </c>
      <c r="B47" s="52">
        <v>0.255496</v>
      </c>
    </row>
    <row r="48" spans="1:2" x14ac:dyDescent="0.25">
      <c r="A48" s="36">
        <v>11.69</v>
      </c>
      <c r="B48" s="52">
        <v>1.2304189999999999</v>
      </c>
    </row>
    <row r="49" spans="1:2" x14ac:dyDescent="0.25">
      <c r="A49" s="36">
        <v>15.96</v>
      </c>
      <c r="B49" s="52">
        <v>4.2792599999999998</v>
      </c>
    </row>
    <row r="50" spans="1:2" x14ac:dyDescent="0.25">
      <c r="A50" s="36">
        <v>12.94</v>
      </c>
      <c r="B50" s="52">
        <v>0.31597799999999998</v>
      </c>
    </row>
    <row r="51" spans="1:2" x14ac:dyDescent="0.25">
      <c r="A51" s="36">
        <v>1.68</v>
      </c>
      <c r="B51" s="52">
        <v>2.0241289999999998</v>
      </c>
    </row>
    <row r="52" spans="1:2" x14ac:dyDescent="0.25">
      <c r="A52" s="36">
        <v>1.07</v>
      </c>
      <c r="B52" s="52">
        <v>1.895041</v>
      </c>
    </row>
    <row r="53" spans="1:2" x14ac:dyDescent="0.25">
      <c r="A53" s="36">
        <v>3.09</v>
      </c>
      <c r="B53" s="52">
        <v>5.1406830000000001</v>
      </c>
    </row>
    <row r="54" spans="1:2" x14ac:dyDescent="0.25">
      <c r="A54" s="36">
        <v>0.04</v>
      </c>
      <c r="B54" s="52">
        <v>8.7968000000000005E-2</v>
      </c>
    </row>
    <row r="55" spans="1:2" x14ac:dyDescent="0.25">
      <c r="A55" s="36">
        <v>1.86</v>
      </c>
      <c r="B55" s="52">
        <v>5.3396990000000004</v>
      </c>
    </row>
    <row r="56" spans="1:2" x14ac:dyDescent="0.25">
      <c r="A56" s="36">
        <v>0.81</v>
      </c>
      <c r="B56" s="52">
        <v>1.9425049999999999</v>
      </c>
    </row>
    <row r="57" spans="1:2" x14ac:dyDescent="0.25">
      <c r="A57" s="36">
        <v>0.45</v>
      </c>
      <c r="B57" s="52">
        <v>0.215361</v>
      </c>
    </row>
    <row r="58" spans="1:2" x14ac:dyDescent="0.25">
      <c r="A58" s="36">
        <v>12.3</v>
      </c>
      <c r="B58" s="52">
        <v>3.8307769999999999</v>
      </c>
    </row>
    <row r="59" spans="1:2" x14ac:dyDescent="0.25">
      <c r="A59" s="36">
        <v>1.48</v>
      </c>
      <c r="B59" s="52">
        <v>5.4016060000000001</v>
      </c>
    </row>
    <row r="60" spans="1:2" x14ac:dyDescent="0.25">
      <c r="A60" s="36">
        <v>1.36</v>
      </c>
      <c r="B60" s="52">
        <v>1.4960560000000001</v>
      </c>
    </row>
    <row r="61" spans="1:2" x14ac:dyDescent="0.25">
      <c r="A61" s="36">
        <v>2.13</v>
      </c>
      <c r="B61" s="52">
        <v>0.97187000000000001</v>
      </c>
    </row>
    <row r="62" spans="1:2" x14ac:dyDescent="0.25">
      <c r="A62" s="36">
        <v>0.65</v>
      </c>
      <c r="B62" s="52">
        <v>0.12611700000000001</v>
      </c>
    </row>
    <row r="63" spans="1:2" x14ac:dyDescent="0.25">
      <c r="A63" s="37">
        <v>1.34</v>
      </c>
      <c r="B63" s="56">
        <v>1.341183</v>
      </c>
    </row>
    <row r="64" spans="1:2" x14ac:dyDescent="0.25">
      <c r="A64" s="40"/>
      <c r="B64" s="40"/>
    </row>
    <row r="65" spans="1:2" x14ac:dyDescent="0.25">
      <c r="A65" s="40"/>
      <c r="B65" s="40"/>
    </row>
    <row r="66" spans="1:2" x14ac:dyDescent="0.25">
      <c r="A66" s="40"/>
      <c r="B66" s="4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97A8-166E-4FC7-9489-637AD978E82B}">
  <dimension ref="A1:B40"/>
  <sheetViews>
    <sheetView workbookViewId="0">
      <selection activeCell="G12" sqref="G12"/>
    </sheetView>
  </sheetViews>
  <sheetFormatPr defaultRowHeight="15" x14ac:dyDescent="0.25"/>
  <cols>
    <col min="1" max="2" width="17.28515625" style="3" customWidth="1"/>
  </cols>
  <sheetData>
    <row r="1" spans="1:2" x14ac:dyDescent="0.25">
      <c r="A1" s="7" t="s">
        <v>12</v>
      </c>
      <c r="B1" s="41" t="s">
        <v>11</v>
      </c>
    </row>
    <row r="2" spans="1:2" x14ac:dyDescent="0.25">
      <c r="A2" s="35">
        <v>14.459099999999999</v>
      </c>
      <c r="B2" s="62">
        <v>5.9206209999999997</v>
      </c>
    </row>
    <row r="3" spans="1:2" x14ac:dyDescent="0.25">
      <c r="A3" s="36">
        <v>15.795170000000001</v>
      </c>
      <c r="B3" s="52">
        <v>3.814924</v>
      </c>
    </row>
    <row r="4" spans="1:2" x14ac:dyDescent="0.25">
      <c r="A4" s="36">
        <v>6.286835</v>
      </c>
      <c r="B4" s="52">
        <v>5.2561109999999998</v>
      </c>
    </row>
    <row r="5" spans="1:2" x14ac:dyDescent="0.25">
      <c r="A5" s="36">
        <v>0.26649600000000001</v>
      </c>
      <c r="B5" s="52">
        <v>0.22997400000000001</v>
      </c>
    </row>
    <row r="6" spans="1:2" x14ac:dyDescent="0.25">
      <c r="A6" s="36">
        <v>1.7664</v>
      </c>
      <c r="B6" s="52">
        <v>1.8769039999999999</v>
      </c>
    </row>
    <row r="7" spans="1:2" x14ac:dyDescent="0.25">
      <c r="A7" s="36">
        <v>0.56594500000000003</v>
      </c>
      <c r="B7" s="52">
        <v>1.0806469999999999</v>
      </c>
    </row>
    <row r="8" spans="1:2" x14ac:dyDescent="0.25">
      <c r="A8" s="36">
        <v>3.0123609999999998</v>
      </c>
      <c r="B8" s="52">
        <v>3.7734480000000001</v>
      </c>
    </row>
    <row r="9" spans="1:2" x14ac:dyDescent="0.25">
      <c r="A9" s="36">
        <v>19.69068</v>
      </c>
      <c r="B9" s="52">
        <v>11.53978</v>
      </c>
    </row>
    <row r="10" spans="1:2" x14ac:dyDescent="0.25">
      <c r="A10" s="36">
        <v>13.467750000000001</v>
      </c>
      <c r="B10" s="52">
        <v>5.2639560000000003</v>
      </c>
    </row>
    <row r="11" spans="1:2" x14ac:dyDescent="0.25">
      <c r="A11" s="36">
        <v>5.4584919999999997</v>
      </c>
      <c r="B11" s="52">
        <v>2.5951499999999998</v>
      </c>
    </row>
    <row r="12" spans="1:2" x14ac:dyDescent="0.25">
      <c r="A12" s="36">
        <v>0.45286999999999999</v>
      </c>
      <c r="B12" s="52">
        <v>0.31524000000000002</v>
      </c>
    </row>
    <row r="13" spans="1:2" x14ac:dyDescent="0.25">
      <c r="A13" s="36">
        <v>1.458523</v>
      </c>
      <c r="B13" s="52">
        <v>0.50043199999999999</v>
      </c>
    </row>
    <row r="14" spans="1:2" x14ac:dyDescent="0.25">
      <c r="A14" s="36">
        <v>8.2553769999999993</v>
      </c>
      <c r="B14" s="52">
        <v>4.1904250000000003</v>
      </c>
    </row>
    <row r="15" spans="1:2" x14ac:dyDescent="0.25">
      <c r="A15" s="36">
        <v>7.0503530000000003</v>
      </c>
      <c r="B15" s="52">
        <v>10.6486</v>
      </c>
    </row>
    <row r="16" spans="1:2" x14ac:dyDescent="0.25">
      <c r="A16" s="36">
        <v>0.90295800000000004</v>
      </c>
      <c r="B16" s="52">
        <v>0.71560500000000005</v>
      </c>
    </row>
    <row r="17" spans="1:2" x14ac:dyDescent="0.25">
      <c r="A17" s="36">
        <v>20.14911</v>
      </c>
      <c r="B17" s="52">
        <v>12.46626</v>
      </c>
    </row>
    <row r="18" spans="1:2" x14ac:dyDescent="0.25">
      <c r="A18" s="36">
        <v>3.7887569999999999</v>
      </c>
      <c r="B18" s="52">
        <v>3.0308480000000002</v>
      </c>
    </row>
    <row r="19" spans="1:2" x14ac:dyDescent="0.25">
      <c r="A19" s="36">
        <v>1.5948249999999999</v>
      </c>
      <c r="B19" s="52">
        <v>1.573277</v>
      </c>
    </row>
    <row r="20" spans="1:2" x14ac:dyDescent="0.25">
      <c r="A20" s="36">
        <v>0.64316099999999998</v>
      </c>
      <c r="B20" s="52">
        <v>0.54593000000000003</v>
      </c>
    </row>
    <row r="21" spans="1:2" x14ac:dyDescent="0.25">
      <c r="A21" s="36">
        <v>7.5086079999999997</v>
      </c>
      <c r="B21" s="52">
        <v>5.442475</v>
      </c>
    </row>
    <row r="22" spans="1:2" x14ac:dyDescent="0.25">
      <c r="A22" s="36">
        <v>12.56072</v>
      </c>
      <c r="B22" s="52">
        <v>8.9869240000000001</v>
      </c>
    </row>
    <row r="23" spans="1:2" x14ac:dyDescent="0.25">
      <c r="A23" s="36">
        <v>0.34976000000000002</v>
      </c>
      <c r="B23" s="52">
        <v>0.38578899999999999</v>
      </c>
    </row>
    <row r="24" spans="1:2" x14ac:dyDescent="0.25">
      <c r="A24" s="36">
        <v>0.87737699999999996</v>
      </c>
      <c r="B24" s="52">
        <v>0.32815</v>
      </c>
    </row>
    <row r="25" spans="1:2" x14ac:dyDescent="0.25">
      <c r="A25" s="36">
        <v>1.386496</v>
      </c>
      <c r="B25" s="52">
        <v>0.88339599999999996</v>
      </c>
    </row>
    <row r="26" spans="1:2" x14ac:dyDescent="0.25">
      <c r="A26" s="36">
        <v>1.292921</v>
      </c>
      <c r="B26" s="52">
        <v>1.4433279999999999</v>
      </c>
    </row>
    <row r="27" spans="1:2" x14ac:dyDescent="0.25">
      <c r="A27" s="36">
        <v>1.1898439999999999</v>
      </c>
      <c r="B27" s="52">
        <v>0.83918899999999996</v>
      </c>
    </row>
    <row r="28" spans="1:2" x14ac:dyDescent="0.25">
      <c r="A28" s="36">
        <v>0.66066599999999998</v>
      </c>
      <c r="B28" s="52">
        <v>0.464638</v>
      </c>
    </row>
    <row r="29" spans="1:2" x14ac:dyDescent="0.25">
      <c r="A29" s="36">
        <v>1.288143</v>
      </c>
      <c r="B29" s="52">
        <v>0.88029900000000005</v>
      </c>
    </row>
    <row r="30" spans="1:2" x14ac:dyDescent="0.25">
      <c r="A30" s="36">
        <v>3.4940899999999999</v>
      </c>
      <c r="B30" s="52">
        <v>2.5950389999999999</v>
      </c>
    </row>
    <row r="31" spans="1:2" x14ac:dyDescent="0.25">
      <c r="A31" s="36">
        <v>2.950726</v>
      </c>
      <c r="B31" s="52">
        <v>2.42997</v>
      </c>
    </row>
    <row r="32" spans="1:2" x14ac:dyDescent="0.25">
      <c r="A32" s="36">
        <v>0.92663799999999996</v>
      </c>
      <c r="B32" s="52">
        <v>0.56399200000000005</v>
      </c>
    </row>
    <row r="33" spans="1:2" x14ac:dyDescent="0.25">
      <c r="A33" s="36">
        <v>2.091853</v>
      </c>
      <c r="B33" s="52">
        <v>2.095037</v>
      </c>
    </row>
    <row r="34" spans="1:2" x14ac:dyDescent="0.25">
      <c r="A34" s="36">
        <v>3.699586</v>
      </c>
      <c r="B34" s="52">
        <v>3.9433500000000001</v>
      </c>
    </row>
    <row r="35" spans="1:2" x14ac:dyDescent="0.25">
      <c r="A35" s="36">
        <v>1.419065</v>
      </c>
      <c r="B35" s="52">
        <v>1.60406</v>
      </c>
    </row>
    <row r="36" spans="1:2" x14ac:dyDescent="0.25">
      <c r="A36" s="36">
        <v>2.1865209999999999</v>
      </c>
      <c r="B36" s="52">
        <v>2.5144410000000001</v>
      </c>
    </row>
    <row r="37" spans="1:2" x14ac:dyDescent="0.25">
      <c r="A37" s="36">
        <v>1.7050149999999999</v>
      </c>
      <c r="B37" s="52">
        <v>0.63873199999999997</v>
      </c>
    </row>
    <row r="38" spans="1:2" x14ac:dyDescent="0.25">
      <c r="A38" s="36">
        <v>0.384154</v>
      </c>
      <c r="B38" s="52">
        <v>7.0792999999999995E-2</v>
      </c>
    </row>
    <row r="39" spans="1:2" x14ac:dyDescent="0.25">
      <c r="A39" s="36">
        <v>0.301394</v>
      </c>
      <c r="B39" s="52">
        <v>0.52186200000000005</v>
      </c>
    </row>
    <row r="40" spans="1:2" x14ac:dyDescent="0.25">
      <c r="A40" s="37">
        <v>10.311389999999999</v>
      </c>
      <c r="B40" s="56">
        <v>10.506869999999999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A600-0820-4C09-9D8D-F78F9B824F38}">
  <dimension ref="A1:B70"/>
  <sheetViews>
    <sheetView topLeftCell="A52" workbookViewId="0">
      <selection activeCell="E10" sqref="E10"/>
    </sheetView>
  </sheetViews>
  <sheetFormatPr defaultRowHeight="15" x14ac:dyDescent="0.25"/>
  <cols>
    <col min="1" max="1" width="21.7109375" style="3" customWidth="1"/>
    <col min="2" max="2" width="19.140625" style="3" customWidth="1"/>
  </cols>
  <sheetData>
    <row r="1" spans="1:2" x14ac:dyDescent="0.25">
      <c r="A1" s="7" t="s">
        <v>2</v>
      </c>
      <c r="B1" s="41" t="s">
        <v>169</v>
      </c>
    </row>
    <row r="2" spans="1:2" x14ac:dyDescent="0.25">
      <c r="A2" s="35">
        <v>16.36</v>
      </c>
      <c r="B2" s="52">
        <v>24.14</v>
      </c>
    </row>
    <row r="3" spans="1:2" x14ac:dyDescent="0.25">
      <c r="A3" s="36">
        <v>24.5</v>
      </c>
      <c r="B3" s="52">
        <v>84.5</v>
      </c>
    </row>
    <row r="4" spans="1:2" x14ac:dyDescent="0.25">
      <c r="A4" s="36">
        <v>12.9</v>
      </c>
      <c r="B4" s="52">
        <v>49.01</v>
      </c>
    </row>
    <row r="5" spans="1:2" x14ac:dyDescent="0.25">
      <c r="A5" s="36">
        <v>5.8</v>
      </c>
      <c r="B5" s="52">
        <v>11.41</v>
      </c>
    </row>
    <row r="6" spans="1:2" x14ac:dyDescent="0.25">
      <c r="A6" s="36">
        <v>9.0299999999999994</v>
      </c>
      <c r="B6" s="52">
        <v>16.22</v>
      </c>
    </row>
    <row r="7" spans="1:2" x14ac:dyDescent="0.25">
      <c r="A7" s="36">
        <v>8.5299999999999994</v>
      </c>
      <c r="B7" s="52">
        <v>33.93</v>
      </c>
    </row>
    <row r="8" spans="1:2" x14ac:dyDescent="0.25">
      <c r="A8" s="36">
        <v>4.33</v>
      </c>
      <c r="B8" s="52">
        <v>36.76</v>
      </c>
    </row>
    <row r="9" spans="1:2" x14ac:dyDescent="0.25">
      <c r="A9" s="36">
        <v>1.22</v>
      </c>
      <c r="B9" s="52">
        <v>2.54</v>
      </c>
    </row>
    <row r="10" spans="1:2" x14ac:dyDescent="0.25">
      <c r="A10" s="36">
        <v>3.91</v>
      </c>
      <c r="B10" s="52">
        <v>3.13</v>
      </c>
    </row>
    <row r="11" spans="1:2" x14ac:dyDescent="0.25">
      <c r="A11" s="36">
        <v>2.08</v>
      </c>
      <c r="B11" s="52">
        <v>2.91</v>
      </c>
    </row>
    <row r="12" spans="1:2" x14ac:dyDescent="0.25">
      <c r="A12" s="36">
        <v>4.9800000000000004</v>
      </c>
      <c r="B12" s="52">
        <v>12.31</v>
      </c>
    </row>
    <row r="13" spans="1:2" x14ac:dyDescent="0.25">
      <c r="A13" s="36">
        <v>0.11</v>
      </c>
      <c r="B13" s="52">
        <v>11.15</v>
      </c>
    </row>
    <row r="14" spans="1:2" x14ac:dyDescent="0.25">
      <c r="A14" s="36">
        <v>0.04</v>
      </c>
      <c r="B14" s="52">
        <v>11.71</v>
      </c>
    </row>
    <row r="15" spans="1:2" x14ac:dyDescent="0.25">
      <c r="A15" s="36">
        <v>2.4300000000000002</v>
      </c>
      <c r="B15" s="52">
        <v>21.63</v>
      </c>
    </row>
    <row r="16" spans="1:2" x14ac:dyDescent="0.25">
      <c r="A16" s="36">
        <v>2.4900000000000002</v>
      </c>
      <c r="B16" s="52">
        <v>5.81</v>
      </c>
    </row>
    <row r="17" spans="1:2" x14ac:dyDescent="0.25">
      <c r="A17" s="36">
        <v>0.45</v>
      </c>
      <c r="B17" s="52">
        <v>32.35</v>
      </c>
    </row>
    <row r="18" spans="1:2" x14ac:dyDescent="0.25">
      <c r="A18" s="36">
        <v>4.07</v>
      </c>
      <c r="B18" s="52">
        <v>53.77</v>
      </c>
    </row>
    <row r="19" spans="1:2" x14ac:dyDescent="0.25">
      <c r="A19" s="36">
        <v>2.59</v>
      </c>
      <c r="B19" s="52">
        <v>5.91</v>
      </c>
    </row>
    <row r="20" spans="1:2" x14ac:dyDescent="0.25">
      <c r="A20" s="36">
        <v>7.3</v>
      </c>
      <c r="B20" s="52">
        <v>14.57</v>
      </c>
    </row>
    <row r="21" spans="1:2" x14ac:dyDescent="0.25">
      <c r="A21" s="36">
        <v>1.63</v>
      </c>
      <c r="B21" s="52">
        <v>14.57</v>
      </c>
    </row>
    <row r="22" spans="1:2" x14ac:dyDescent="0.25">
      <c r="A22" s="36">
        <v>14.16</v>
      </c>
      <c r="B22" s="52">
        <v>28.59</v>
      </c>
    </row>
    <row r="23" spans="1:2" x14ac:dyDescent="0.25">
      <c r="A23" s="36">
        <v>1.74</v>
      </c>
      <c r="B23" s="52">
        <v>6.14</v>
      </c>
    </row>
    <row r="24" spans="1:2" x14ac:dyDescent="0.25">
      <c r="A24" s="36">
        <v>3.02</v>
      </c>
      <c r="B24" s="52">
        <v>8.75</v>
      </c>
    </row>
    <row r="25" spans="1:2" x14ac:dyDescent="0.25">
      <c r="A25" s="36">
        <v>19.98</v>
      </c>
      <c r="B25" s="52">
        <v>35.42</v>
      </c>
    </row>
    <row r="26" spans="1:2" x14ac:dyDescent="0.25">
      <c r="A26" s="36">
        <v>4.07</v>
      </c>
      <c r="B26" s="52">
        <v>14.94</v>
      </c>
    </row>
    <row r="27" spans="1:2" x14ac:dyDescent="0.25">
      <c r="A27" s="36">
        <v>7.31</v>
      </c>
      <c r="B27" s="52">
        <v>7.57</v>
      </c>
    </row>
    <row r="28" spans="1:2" x14ac:dyDescent="0.25">
      <c r="A28" s="36">
        <v>4.3</v>
      </c>
      <c r="B28" s="52">
        <v>15.26</v>
      </c>
    </row>
    <row r="29" spans="1:2" x14ac:dyDescent="0.25">
      <c r="A29" s="36">
        <v>4.13</v>
      </c>
      <c r="B29" s="52">
        <v>30</v>
      </c>
    </row>
    <row r="30" spans="1:2" x14ac:dyDescent="0.25">
      <c r="A30" s="36">
        <v>7.42</v>
      </c>
      <c r="B30" s="52">
        <v>4.96</v>
      </c>
    </row>
    <row r="31" spans="1:2" x14ac:dyDescent="0.25">
      <c r="A31" s="36">
        <v>11.58</v>
      </c>
      <c r="B31" s="52">
        <v>15.33</v>
      </c>
    </row>
    <row r="32" spans="1:2" x14ac:dyDescent="0.25">
      <c r="A32" s="36">
        <v>4.6900000000000004</v>
      </c>
      <c r="B32" s="52">
        <v>80.989999999999995</v>
      </c>
    </row>
    <row r="33" spans="1:2" x14ac:dyDescent="0.25">
      <c r="A33" s="36">
        <v>10.75</v>
      </c>
      <c r="B33" s="52">
        <v>38.409999999999997</v>
      </c>
    </row>
    <row r="34" spans="1:2" x14ac:dyDescent="0.25">
      <c r="A34" s="36">
        <v>0.3</v>
      </c>
      <c r="B34" s="52">
        <v>3.43</v>
      </c>
    </row>
    <row r="35" spans="1:2" x14ac:dyDescent="0.25">
      <c r="A35" s="36">
        <v>3.09</v>
      </c>
      <c r="B35" s="52">
        <v>17.41</v>
      </c>
    </row>
    <row r="36" spans="1:2" x14ac:dyDescent="0.25">
      <c r="A36" s="36">
        <v>0.89</v>
      </c>
      <c r="B36" s="52">
        <v>24.59</v>
      </c>
    </row>
    <row r="37" spans="1:2" x14ac:dyDescent="0.25">
      <c r="A37" s="36">
        <v>0.92</v>
      </c>
      <c r="B37" s="52">
        <v>32.130000000000003</v>
      </c>
    </row>
    <row r="38" spans="1:2" x14ac:dyDescent="0.25">
      <c r="A38" s="36">
        <v>11.39</v>
      </c>
      <c r="B38" s="52">
        <v>25.84</v>
      </c>
    </row>
    <row r="39" spans="1:2" x14ac:dyDescent="0.25">
      <c r="A39" s="36">
        <v>25.14</v>
      </c>
      <c r="B39" s="52">
        <v>43.01</v>
      </c>
    </row>
    <row r="40" spans="1:2" x14ac:dyDescent="0.25">
      <c r="A40" s="36">
        <v>8.8800000000000008</v>
      </c>
      <c r="B40" s="52">
        <v>29.53</v>
      </c>
    </row>
    <row r="41" spans="1:2" x14ac:dyDescent="0.25">
      <c r="A41" s="36">
        <v>17.22</v>
      </c>
      <c r="B41" s="52">
        <v>18.920000000000002</v>
      </c>
    </row>
    <row r="42" spans="1:2" x14ac:dyDescent="0.25">
      <c r="A42" s="36">
        <v>0.16</v>
      </c>
      <c r="B42" s="52">
        <v>6.52</v>
      </c>
    </row>
    <row r="43" spans="1:2" x14ac:dyDescent="0.25">
      <c r="A43" s="36">
        <v>2.98</v>
      </c>
      <c r="B43" s="52">
        <v>53.11</v>
      </c>
    </row>
    <row r="44" spans="1:2" x14ac:dyDescent="0.25">
      <c r="A44" s="36">
        <v>3.27</v>
      </c>
      <c r="B44" s="52">
        <v>50.51</v>
      </c>
    </row>
    <row r="45" spans="1:2" x14ac:dyDescent="0.25">
      <c r="A45" s="36">
        <v>2.29</v>
      </c>
      <c r="B45" s="52">
        <v>15.4</v>
      </c>
    </row>
    <row r="46" spans="1:2" x14ac:dyDescent="0.25">
      <c r="A46" s="36">
        <v>8.9499999999999993</v>
      </c>
      <c r="B46" s="52">
        <v>46.48</v>
      </c>
    </row>
    <row r="47" spans="1:2" x14ac:dyDescent="0.25">
      <c r="A47" s="36">
        <v>6.15</v>
      </c>
      <c r="B47" s="52">
        <v>32.479999999999997</v>
      </c>
    </row>
    <row r="48" spans="1:2" x14ac:dyDescent="0.25">
      <c r="A48" s="36">
        <v>2.96</v>
      </c>
      <c r="B48" s="52">
        <v>23.03</v>
      </c>
    </row>
    <row r="49" spans="1:2" x14ac:dyDescent="0.25">
      <c r="A49" s="36">
        <v>15.84</v>
      </c>
      <c r="B49" s="52">
        <v>32.54</v>
      </c>
    </row>
    <row r="50" spans="1:2" x14ac:dyDescent="0.25">
      <c r="A50" s="36">
        <v>3.6</v>
      </c>
      <c r="B50" s="52">
        <v>51.56</v>
      </c>
    </row>
    <row r="51" spans="1:2" x14ac:dyDescent="0.25">
      <c r="A51" s="36">
        <v>0.92</v>
      </c>
      <c r="B51" s="52">
        <v>37.35</v>
      </c>
    </row>
    <row r="52" spans="1:2" x14ac:dyDescent="0.25">
      <c r="A52" s="36">
        <v>1.35</v>
      </c>
      <c r="B52" s="52">
        <v>76.12</v>
      </c>
    </row>
    <row r="53" spans="1:2" x14ac:dyDescent="0.25">
      <c r="A53" s="36">
        <v>5.43</v>
      </c>
      <c r="B53" s="52">
        <v>48.95</v>
      </c>
    </row>
    <row r="54" spans="1:2" x14ac:dyDescent="0.25">
      <c r="A54" s="36">
        <v>1.62</v>
      </c>
      <c r="B54" s="52">
        <v>45.4</v>
      </c>
    </row>
    <row r="55" spans="1:2" x14ac:dyDescent="0.25">
      <c r="A55" s="36">
        <v>1.57</v>
      </c>
      <c r="B55" s="52">
        <v>21.17</v>
      </c>
    </row>
    <row r="56" spans="1:2" x14ac:dyDescent="0.25">
      <c r="A56" s="36">
        <v>0.64</v>
      </c>
      <c r="B56" s="52">
        <v>16.55</v>
      </c>
    </row>
    <row r="57" spans="1:2" x14ac:dyDescent="0.25">
      <c r="A57" s="36">
        <v>9.31</v>
      </c>
      <c r="B57" s="52">
        <v>59.7</v>
      </c>
    </row>
    <row r="58" spans="1:2" x14ac:dyDescent="0.25">
      <c r="A58" s="36">
        <v>12.94</v>
      </c>
      <c r="B58" s="52">
        <v>47.98</v>
      </c>
    </row>
    <row r="59" spans="1:2" x14ac:dyDescent="0.25">
      <c r="A59" s="36">
        <v>1.68</v>
      </c>
      <c r="B59" s="52">
        <v>33.090000000000003</v>
      </c>
    </row>
    <row r="60" spans="1:2" x14ac:dyDescent="0.25">
      <c r="A60" s="36">
        <v>1.07</v>
      </c>
      <c r="B60" s="52">
        <v>43.9</v>
      </c>
    </row>
    <row r="61" spans="1:2" x14ac:dyDescent="0.25">
      <c r="A61" s="36">
        <v>3.09</v>
      </c>
      <c r="B61" s="52">
        <v>45.51</v>
      </c>
    </row>
    <row r="62" spans="1:2" x14ac:dyDescent="0.25">
      <c r="A62" s="36">
        <v>0.45</v>
      </c>
      <c r="B62" s="52">
        <v>13.15</v>
      </c>
    </row>
    <row r="63" spans="1:2" x14ac:dyDescent="0.25">
      <c r="A63" s="36">
        <v>0.04</v>
      </c>
      <c r="B63" s="52">
        <v>11.25</v>
      </c>
    </row>
    <row r="64" spans="1:2" x14ac:dyDescent="0.25">
      <c r="A64" s="36">
        <v>1.86</v>
      </c>
      <c r="B64" s="52">
        <v>13.52</v>
      </c>
    </row>
    <row r="65" spans="1:2" x14ac:dyDescent="0.25">
      <c r="A65" s="36">
        <v>0.81</v>
      </c>
      <c r="B65" s="52">
        <v>31.16</v>
      </c>
    </row>
    <row r="66" spans="1:2" x14ac:dyDescent="0.25">
      <c r="A66" s="36">
        <v>0.45</v>
      </c>
      <c r="B66" s="52">
        <v>21</v>
      </c>
    </row>
    <row r="67" spans="1:2" x14ac:dyDescent="0.25">
      <c r="A67" s="36">
        <v>12.3</v>
      </c>
      <c r="B67" s="52">
        <v>48.48</v>
      </c>
    </row>
    <row r="68" spans="1:2" x14ac:dyDescent="0.25">
      <c r="A68" s="36">
        <v>9.85</v>
      </c>
      <c r="B68" s="52">
        <v>40.61</v>
      </c>
    </row>
    <row r="69" spans="1:2" x14ac:dyDescent="0.25">
      <c r="A69" s="36">
        <v>1.36</v>
      </c>
      <c r="B69" s="52">
        <v>44.93</v>
      </c>
    </row>
    <row r="70" spans="1:2" x14ac:dyDescent="0.25">
      <c r="A70" s="37">
        <v>2.13</v>
      </c>
      <c r="B70" s="56">
        <v>25.22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0F4A-1B01-486B-A0EA-470CC6DADBD0}">
  <dimension ref="A1:G30"/>
  <sheetViews>
    <sheetView topLeftCell="A19" workbookViewId="0">
      <selection sqref="A1:C1"/>
    </sheetView>
  </sheetViews>
  <sheetFormatPr defaultRowHeight="15" x14ac:dyDescent="0.25"/>
  <cols>
    <col min="1" max="1" width="16.28515625" customWidth="1"/>
    <col min="2" max="2" width="15.28515625" customWidth="1"/>
    <col min="3" max="3" width="17.140625" customWidth="1"/>
    <col min="5" max="5" width="15.42578125" customWidth="1"/>
    <col min="6" max="6" width="13.85546875" customWidth="1"/>
    <col min="7" max="7" width="16.5703125" customWidth="1"/>
  </cols>
  <sheetData>
    <row r="1" spans="1:7" ht="64.5" customHeight="1" x14ac:dyDescent="0.25">
      <c r="A1" s="83" t="s">
        <v>161</v>
      </c>
      <c r="B1" s="84"/>
      <c r="C1" s="85"/>
      <c r="E1" s="83" t="s">
        <v>162</v>
      </c>
      <c r="F1" s="84"/>
      <c r="G1" s="85"/>
    </row>
    <row r="2" spans="1:7" ht="18" customHeight="1" x14ac:dyDescent="0.25">
      <c r="A2" s="9" t="s">
        <v>16</v>
      </c>
      <c r="B2" s="10" t="s">
        <v>17</v>
      </c>
      <c r="C2" s="11" t="s">
        <v>18</v>
      </c>
      <c r="E2" s="9" t="s">
        <v>16</v>
      </c>
      <c r="F2" s="10" t="s">
        <v>17</v>
      </c>
      <c r="G2" s="11" t="s">
        <v>18</v>
      </c>
    </row>
    <row r="3" spans="1:7" x14ac:dyDescent="0.25">
      <c r="A3" s="12">
        <v>0.52</v>
      </c>
      <c r="B3" s="8">
        <v>0.62</v>
      </c>
      <c r="C3" s="6">
        <v>0.52</v>
      </c>
      <c r="E3" s="12">
        <v>24.7</v>
      </c>
      <c r="F3" s="8">
        <v>20.7</v>
      </c>
      <c r="G3" s="6">
        <v>24.8</v>
      </c>
    </row>
    <row r="4" spans="1:7" x14ac:dyDescent="0.25">
      <c r="A4" s="12">
        <v>0.56000000000000005</v>
      </c>
      <c r="B4" s="8">
        <v>0.63</v>
      </c>
      <c r="C4" s="6">
        <v>0.75</v>
      </c>
      <c r="E4" s="12">
        <v>28.5</v>
      </c>
      <c r="F4" s="8">
        <v>16.600000000000001</v>
      </c>
      <c r="G4" s="6">
        <v>21.5</v>
      </c>
    </row>
    <row r="5" spans="1:7" x14ac:dyDescent="0.25">
      <c r="A5" s="12">
        <v>0.48</v>
      </c>
      <c r="B5" s="8">
        <v>0.47</v>
      </c>
      <c r="C5" s="6">
        <v>1.07</v>
      </c>
      <c r="E5" s="12">
        <v>30.8</v>
      </c>
      <c r="F5" s="8">
        <v>20.100000000000001</v>
      </c>
      <c r="G5" s="6">
        <v>19.100000000000001</v>
      </c>
    </row>
    <row r="6" spans="1:7" x14ac:dyDescent="0.25">
      <c r="A6" s="12">
        <v>0.47</v>
      </c>
      <c r="B6" s="8">
        <v>0.49</v>
      </c>
      <c r="C6" s="6">
        <v>0.91</v>
      </c>
      <c r="E6" s="12">
        <v>26.8</v>
      </c>
      <c r="F6" s="8">
        <v>25.3</v>
      </c>
      <c r="G6" s="6">
        <v>25.7</v>
      </c>
    </row>
    <row r="7" spans="1:7" x14ac:dyDescent="0.25">
      <c r="A7" s="12">
        <v>0.61</v>
      </c>
      <c r="B7" s="8">
        <v>0.21</v>
      </c>
      <c r="C7" s="6">
        <v>0.59</v>
      </c>
      <c r="E7" s="12">
        <v>22.7</v>
      </c>
      <c r="F7" s="8">
        <v>24.7</v>
      </c>
      <c r="G7" s="6">
        <v>24.8</v>
      </c>
    </row>
    <row r="8" spans="1:7" x14ac:dyDescent="0.25">
      <c r="A8" s="12">
        <v>0.41</v>
      </c>
      <c r="B8" s="8">
        <v>0.36</v>
      </c>
      <c r="C8" s="6">
        <v>0.61</v>
      </c>
      <c r="E8" s="12">
        <v>16.600000000000001</v>
      </c>
      <c r="F8" s="8">
        <v>27.1</v>
      </c>
      <c r="G8" s="6">
        <v>24.4</v>
      </c>
    </row>
    <row r="9" spans="1:7" x14ac:dyDescent="0.25">
      <c r="A9" s="12">
        <v>0.6</v>
      </c>
      <c r="B9" s="8">
        <v>0.5</v>
      </c>
      <c r="C9" s="6">
        <v>0.53</v>
      </c>
      <c r="E9" s="12">
        <v>13.9</v>
      </c>
      <c r="F9" s="8">
        <v>26.4</v>
      </c>
      <c r="G9" s="6">
        <v>23.7</v>
      </c>
    </row>
    <row r="10" spans="1:7" x14ac:dyDescent="0.25">
      <c r="A10" s="12">
        <v>0.25</v>
      </c>
      <c r="B10" s="8">
        <v>0.43</v>
      </c>
      <c r="C10" s="6">
        <v>0.66</v>
      </c>
      <c r="E10" s="12">
        <v>20.100000000000001</v>
      </c>
      <c r="F10" s="8">
        <v>16.5</v>
      </c>
      <c r="G10" s="6">
        <v>25.2</v>
      </c>
    </row>
    <row r="11" spans="1:7" x14ac:dyDescent="0.25">
      <c r="A11" s="12">
        <v>0.31</v>
      </c>
      <c r="B11" s="8">
        <v>0.47</v>
      </c>
      <c r="C11" s="6">
        <v>0.93</v>
      </c>
      <c r="E11" s="12">
        <v>15.7</v>
      </c>
      <c r="F11" s="8">
        <v>14</v>
      </c>
      <c r="G11" s="6">
        <v>22.9</v>
      </c>
    </row>
    <row r="12" spans="1:7" x14ac:dyDescent="0.25">
      <c r="A12" s="12">
        <v>0.36</v>
      </c>
      <c r="B12" s="8">
        <v>0.53</v>
      </c>
      <c r="C12" s="6">
        <v>0.42</v>
      </c>
      <c r="E12" s="12">
        <v>23.9</v>
      </c>
      <c r="F12" s="8">
        <v>23.5</v>
      </c>
      <c r="G12" s="6">
        <v>19.8</v>
      </c>
    </row>
    <row r="13" spans="1:7" x14ac:dyDescent="0.25">
      <c r="A13" s="12">
        <v>0.35</v>
      </c>
      <c r="B13" s="8">
        <v>0.26</v>
      </c>
      <c r="C13" s="6">
        <v>0.94</v>
      </c>
      <c r="E13" s="12">
        <v>20.399999999999999</v>
      </c>
      <c r="F13" s="8">
        <v>27.4</v>
      </c>
      <c r="G13" s="6">
        <v>23.9</v>
      </c>
    </row>
    <row r="14" spans="1:7" x14ac:dyDescent="0.25">
      <c r="A14" s="12">
        <v>0.15</v>
      </c>
      <c r="B14" s="8">
        <v>0.33</v>
      </c>
      <c r="C14" s="6">
        <v>0.42</v>
      </c>
      <c r="E14" s="12">
        <v>13.8</v>
      </c>
      <c r="F14" s="8">
        <v>19.2</v>
      </c>
      <c r="G14" s="6">
        <v>22.5</v>
      </c>
    </row>
    <row r="15" spans="1:7" x14ac:dyDescent="0.25">
      <c r="A15" s="12">
        <v>0.43</v>
      </c>
      <c r="B15" s="8">
        <v>0.49</v>
      </c>
      <c r="C15" s="6">
        <v>0.53</v>
      </c>
      <c r="E15" s="12">
        <v>38.4</v>
      </c>
      <c r="F15" s="8">
        <v>21</v>
      </c>
      <c r="G15" s="6">
        <v>24.4</v>
      </c>
    </row>
    <row r="16" spans="1:7" x14ac:dyDescent="0.25">
      <c r="A16" s="12">
        <v>8.5999999999999993E-2</v>
      </c>
      <c r="B16" s="8">
        <v>0.66</v>
      </c>
      <c r="C16" s="6">
        <v>0.5</v>
      </c>
      <c r="E16" s="12">
        <v>34.200000000000003</v>
      </c>
      <c r="F16" s="8">
        <v>27.8</v>
      </c>
      <c r="G16" s="6">
        <v>31.4</v>
      </c>
    </row>
    <row r="17" spans="1:7" x14ac:dyDescent="0.25">
      <c r="A17" s="12">
        <v>0.26</v>
      </c>
      <c r="B17" s="8">
        <v>0.35</v>
      </c>
      <c r="C17" s="6">
        <v>0.66</v>
      </c>
      <c r="E17" s="12">
        <v>30.5</v>
      </c>
      <c r="F17" s="8">
        <v>23.2</v>
      </c>
      <c r="G17" s="6">
        <v>33.700000000000003</v>
      </c>
    </row>
    <row r="18" spans="1:7" x14ac:dyDescent="0.25">
      <c r="A18" s="12">
        <v>0.34</v>
      </c>
      <c r="B18" s="8">
        <v>0.53</v>
      </c>
      <c r="C18" s="6">
        <v>0.6</v>
      </c>
      <c r="E18" s="12"/>
      <c r="F18" s="8">
        <v>33.4</v>
      </c>
      <c r="G18" s="6">
        <v>37.700000000000003</v>
      </c>
    </row>
    <row r="19" spans="1:7" x14ac:dyDescent="0.25">
      <c r="A19" s="12">
        <v>0.53</v>
      </c>
      <c r="B19" s="8">
        <v>0.4</v>
      </c>
      <c r="C19" s="6">
        <v>0.5</v>
      </c>
      <c r="E19" s="12"/>
      <c r="F19" s="8">
        <v>28</v>
      </c>
      <c r="G19" s="6">
        <v>29.5</v>
      </c>
    </row>
    <row r="20" spans="1:7" x14ac:dyDescent="0.25">
      <c r="A20" s="12">
        <v>0.28000000000000003</v>
      </c>
      <c r="B20" s="8"/>
      <c r="C20" s="6">
        <v>0.42</v>
      </c>
      <c r="E20" s="12"/>
      <c r="F20" s="8"/>
      <c r="G20" s="6">
        <v>36.4</v>
      </c>
    </row>
    <row r="21" spans="1:7" x14ac:dyDescent="0.25">
      <c r="A21" s="12">
        <v>0.57999999999999996</v>
      </c>
      <c r="B21" s="8"/>
      <c r="C21" s="6">
        <v>0.91</v>
      </c>
      <c r="E21" s="12"/>
      <c r="F21" s="8"/>
      <c r="G21" s="6">
        <v>32.700000000000003</v>
      </c>
    </row>
    <row r="22" spans="1:7" x14ac:dyDescent="0.25">
      <c r="A22" s="12"/>
      <c r="B22" s="8"/>
      <c r="C22" s="6">
        <v>0.69</v>
      </c>
      <c r="E22" s="12"/>
      <c r="F22" s="8"/>
      <c r="G22" s="6">
        <v>31.5</v>
      </c>
    </row>
    <row r="23" spans="1:7" x14ac:dyDescent="0.25">
      <c r="A23" s="12"/>
      <c r="B23" s="8"/>
      <c r="C23" s="6">
        <v>0.69</v>
      </c>
      <c r="E23" s="13"/>
      <c r="F23" s="14"/>
      <c r="G23" s="15">
        <v>35.6</v>
      </c>
    </row>
    <row r="24" spans="1:7" x14ac:dyDescent="0.25">
      <c r="A24" s="12"/>
      <c r="B24" s="8"/>
      <c r="C24" s="6">
        <v>0.41</v>
      </c>
      <c r="E24" s="4"/>
      <c r="F24" s="4"/>
    </row>
    <row r="25" spans="1:7" x14ac:dyDescent="0.25">
      <c r="A25" s="13"/>
      <c r="B25" s="14"/>
      <c r="C25" s="15">
        <v>0.94</v>
      </c>
      <c r="F25" s="4"/>
    </row>
    <row r="26" spans="1:7" x14ac:dyDescent="0.25">
      <c r="A26" s="4"/>
      <c r="B26" s="4"/>
    </row>
    <row r="27" spans="1:7" x14ac:dyDescent="0.25">
      <c r="A27" s="4"/>
      <c r="B27" s="4"/>
    </row>
    <row r="28" spans="1:7" x14ac:dyDescent="0.25">
      <c r="A28" s="4"/>
      <c r="B28" s="4"/>
    </row>
    <row r="29" spans="1:7" x14ac:dyDescent="0.25">
      <c r="A29" s="4"/>
      <c r="B29" s="4"/>
    </row>
    <row r="30" spans="1:7" x14ac:dyDescent="0.25">
      <c r="B30" s="4"/>
    </row>
  </sheetData>
  <mergeCells count="2">
    <mergeCell ref="A1:C1"/>
    <mergeCell ref="E1:G1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B9894-800A-44A7-871F-734F21C21EF8}">
  <dimension ref="A1:E13"/>
  <sheetViews>
    <sheetView workbookViewId="0">
      <selection activeCell="D1" sqref="D1:E1"/>
    </sheetView>
  </sheetViews>
  <sheetFormatPr defaultRowHeight="15" x14ac:dyDescent="0.25"/>
  <cols>
    <col min="1" max="1" width="10.7109375" customWidth="1"/>
    <col min="2" max="2" width="17.140625" customWidth="1"/>
    <col min="4" max="4" width="9.140625" customWidth="1"/>
    <col min="5" max="5" width="15.5703125" customWidth="1"/>
  </cols>
  <sheetData>
    <row r="1" spans="1:5" ht="77.25" customHeight="1" x14ac:dyDescent="0.25">
      <c r="A1" s="83" t="s">
        <v>161</v>
      </c>
      <c r="B1" s="85"/>
      <c r="D1" s="83" t="s">
        <v>162</v>
      </c>
      <c r="E1" s="85"/>
    </row>
    <row r="2" spans="1:5" x14ac:dyDescent="0.25">
      <c r="A2" s="9" t="s">
        <v>20</v>
      </c>
      <c r="B2" s="11" t="s">
        <v>21</v>
      </c>
      <c r="D2" s="9" t="s">
        <v>20</v>
      </c>
      <c r="E2" s="11" t="s">
        <v>21</v>
      </c>
    </row>
    <row r="3" spans="1:5" x14ac:dyDescent="0.25">
      <c r="A3" s="39">
        <v>0.52</v>
      </c>
      <c r="B3" s="52">
        <v>0.31</v>
      </c>
      <c r="D3" s="39">
        <v>24.4</v>
      </c>
      <c r="E3" s="52">
        <v>20.6</v>
      </c>
    </row>
    <row r="4" spans="1:5" x14ac:dyDescent="0.25">
      <c r="A4" s="39">
        <v>0.75</v>
      </c>
      <c r="B4" s="52">
        <v>0.26</v>
      </c>
      <c r="D4" s="39">
        <v>31.4</v>
      </c>
      <c r="E4" s="52">
        <v>18.3</v>
      </c>
    </row>
    <row r="5" spans="1:5" x14ac:dyDescent="0.25">
      <c r="A5" s="39">
        <v>1.07</v>
      </c>
      <c r="B5" s="52">
        <v>0.28999999999999998</v>
      </c>
      <c r="D5" s="39">
        <v>29.5</v>
      </c>
      <c r="E5" s="52">
        <v>27.8</v>
      </c>
    </row>
    <row r="6" spans="1:5" x14ac:dyDescent="0.25">
      <c r="A6" s="39">
        <v>0.91</v>
      </c>
      <c r="B6" s="52">
        <v>0.46</v>
      </c>
      <c r="D6" s="39">
        <v>24.8</v>
      </c>
      <c r="E6" s="52">
        <v>31.9</v>
      </c>
    </row>
    <row r="7" spans="1:5" x14ac:dyDescent="0.25">
      <c r="A7" s="39">
        <v>0.5</v>
      </c>
      <c r="B7" s="52">
        <v>0.37</v>
      </c>
      <c r="D7" s="39">
        <v>21.5</v>
      </c>
      <c r="E7" s="52">
        <v>26.8</v>
      </c>
    </row>
    <row r="8" spans="1:5" x14ac:dyDescent="0.25">
      <c r="A8" s="39">
        <v>0.66</v>
      </c>
      <c r="B8" s="52">
        <v>0.35</v>
      </c>
      <c r="D8" s="39">
        <v>25.7</v>
      </c>
      <c r="E8" s="52">
        <v>12.6</v>
      </c>
    </row>
    <row r="9" spans="1:5" x14ac:dyDescent="0.25">
      <c r="A9" s="39">
        <v>0.6</v>
      </c>
      <c r="B9" s="52">
        <v>0.19</v>
      </c>
      <c r="D9" s="39">
        <v>24.8</v>
      </c>
      <c r="E9" s="52">
        <v>19</v>
      </c>
    </row>
    <row r="10" spans="1:5" x14ac:dyDescent="0.25">
      <c r="A10" s="39">
        <v>0.5</v>
      </c>
      <c r="B10" s="52">
        <v>0.11</v>
      </c>
      <c r="D10" s="54">
        <v>24.4</v>
      </c>
      <c r="E10" s="56">
        <v>32.1</v>
      </c>
    </row>
    <row r="11" spans="1:5" x14ac:dyDescent="0.25">
      <c r="A11" s="39">
        <v>0.42</v>
      </c>
      <c r="B11" s="52">
        <v>0.53</v>
      </c>
      <c r="E11" s="4"/>
    </row>
    <row r="12" spans="1:5" x14ac:dyDescent="0.25">
      <c r="A12" s="39">
        <v>0.59</v>
      </c>
      <c r="B12" s="53"/>
      <c r="E12" s="4"/>
    </row>
    <row r="13" spans="1:5" x14ac:dyDescent="0.25">
      <c r="A13" s="54">
        <v>0.93</v>
      </c>
      <c r="B13" s="55"/>
    </row>
  </sheetData>
  <mergeCells count="2">
    <mergeCell ref="A1:B1"/>
    <mergeCell ref="D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B5A6-3D35-4166-BA4F-24AF6FB1DB93}">
  <dimension ref="A1:S8"/>
  <sheetViews>
    <sheetView topLeftCell="E1" workbookViewId="0">
      <selection activeCell="Q14" sqref="Q14"/>
    </sheetView>
  </sheetViews>
  <sheetFormatPr defaultRowHeight="15" x14ac:dyDescent="0.25"/>
  <cols>
    <col min="1" max="1" width="19.7109375" customWidth="1"/>
    <col min="2" max="2" width="19.85546875" customWidth="1"/>
    <col min="3" max="3" width="21.42578125" customWidth="1"/>
    <col min="4" max="4" width="18.7109375" customWidth="1"/>
    <col min="6" max="6" width="24" customWidth="1"/>
    <col min="7" max="7" width="20.85546875" customWidth="1"/>
    <col min="8" max="8" width="20.5703125" customWidth="1"/>
    <col min="9" max="9" width="23.5703125" customWidth="1"/>
    <col min="11" max="11" width="18" customWidth="1"/>
    <col min="12" max="12" width="17.7109375" customWidth="1"/>
    <col min="13" max="13" width="18.28515625" customWidth="1"/>
    <col min="14" max="14" width="21.28515625" customWidth="1"/>
    <col min="16" max="16" width="19.42578125" customWidth="1"/>
    <col min="17" max="17" width="17.85546875" customWidth="1"/>
    <col min="18" max="18" width="18.140625" customWidth="1"/>
    <col min="19" max="19" width="18.7109375" customWidth="1"/>
  </cols>
  <sheetData>
    <row r="1" spans="1:19" x14ac:dyDescent="0.25">
      <c r="A1" s="86" t="s">
        <v>170</v>
      </c>
      <c r="B1" s="87"/>
      <c r="C1" s="87"/>
      <c r="D1" s="88"/>
      <c r="F1" s="86" t="s">
        <v>171</v>
      </c>
      <c r="G1" s="87"/>
      <c r="H1" s="87"/>
      <c r="I1" s="88"/>
      <c r="K1" s="86" t="s">
        <v>172</v>
      </c>
      <c r="L1" s="87"/>
      <c r="M1" s="87"/>
      <c r="N1" s="88"/>
      <c r="P1" s="86" t="s">
        <v>173</v>
      </c>
      <c r="Q1" s="87"/>
      <c r="R1" s="87"/>
      <c r="S1" s="88"/>
    </row>
    <row r="2" spans="1:19" x14ac:dyDescent="0.25">
      <c r="A2" s="17" t="s">
        <v>23</v>
      </c>
      <c r="B2" s="17" t="s">
        <v>22</v>
      </c>
      <c r="C2" s="17" t="s">
        <v>24</v>
      </c>
      <c r="D2" s="17" t="s">
        <v>25</v>
      </c>
      <c r="E2" s="5"/>
      <c r="F2" s="17" t="s">
        <v>23</v>
      </c>
      <c r="G2" s="17" t="s">
        <v>22</v>
      </c>
      <c r="H2" s="17" t="s">
        <v>24</v>
      </c>
      <c r="I2" s="17" t="s">
        <v>25</v>
      </c>
      <c r="K2" s="17" t="s">
        <v>23</v>
      </c>
      <c r="L2" s="17" t="s">
        <v>22</v>
      </c>
      <c r="M2" s="17" t="s">
        <v>24</v>
      </c>
      <c r="N2" s="17" t="s">
        <v>25</v>
      </c>
      <c r="O2" s="5"/>
      <c r="P2" s="17" t="s">
        <v>23</v>
      </c>
      <c r="Q2" s="17" t="s">
        <v>22</v>
      </c>
      <c r="R2" s="17" t="s">
        <v>24</v>
      </c>
      <c r="S2" s="17" t="s">
        <v>25</v>
      </c>
    </row>
    <row r="3" spans="1:19" x14ac:dyDescent="0.25">
      <c r="A3" s="12">
        <v>1.9291187000000001</v>
      </c>
      <c r="B3" s="8">
        <v>5.3460089000000002</v>
      </c>
      <c r="C3" s="8">
        <v>4.1409000000000002</v>
      </c>
      <c r="D3" s="6">
        <v>0.42534699999999998</v>
      </c>
      <c r="E3" s="4"/>
      <c r="F3" s="12">
        <v>0.57065549999999998</v>
      </c>
      <c r="G3" s="8">
        <v>0.89361139999999994</v>
      </c>
      <c r="H3" s="8">
        <v>0.97789000000000004</v>
      </c>
      <c r="I3" s="6">
        <v>1.4193640000000001</v>
      </c>
      <c r="K3" s="18">
        <v>0.73339580000000004</v>
      </c>
      <c r="L3" s="19">
        <v>0.42614960000000002</v>
      </c>
      <c r="M3" s="19">
        <v>3.1712199999999999</v>
      </c>
      <c r="N3" s="20">
        <v>0.64361199999999996</v>
      </c>
      <c r="O3" s="4"/>
      <c r="P3" s="12">
        <v>1.9469303</v>
      </c>
      <c r="Q3" s="8">
        <v>2.9452934599999998</v>
      </c>
      <c r="R3" s="8">
        <v>3.77895337</v>
      </c>
      <c r="S3" s="6">
        <v>0.13580830799999999</v>
      </c>
    </row>
    <row r="4" spans="1:19" x14ac:dyDescent="0.25">
      <c r="A4" s="12">
        <v>1.0946404000000001</v>
      </c>
      <c r="B4" s="8">
        <v>0.16652140000000001</v>
      </c>
      <c r="C4" s="8">
        <v>10.3307</v>
      </c>
      <c r="D4" s="6">
        <v>9.7037779999999998</v>
      </c>
      <c r="E4" s="4"/>
      <c r="F4" s="12">
        <v>1.6813587000000001</v>
      </c>
      <c r="G4" s="8">
        <v>1.4024452000000001</v>
      </c>
      <c r="H4" s="8">
        <v>1.06606</v>
      </c>
      <c r="I4" s="6">
        <v>1.3203130000000001</v>
      </c>
      <c r="K4" s="12">
        <v>2.2611245000000002</v>
      </c>
      <c r="L4" s="8">
        <v>0.46679110000000001</v>
      </c>
      <c r="M4" s="8">
        <v>1.92662</v>
      </c>
      <c r="N4" s="6">
        <v>1.2790140000000001</v>
      </c>
      <c r="O4" s="4"/>
      <c r="P4" s="12">
        <v>0.91789240000000005</v>
      </c>
      <c r="Q4" s="8">
        <v>0.28421376999999998</v>
      </c>
      <c r="R4" s="8">
        <v>3.0143200800000001</v>
      </c>
      <c r="S4" s="6">
        <v>1.3556581720000001</v>
      </c>
    </row>
    <row r="5" spans="1:19" x14ac:dyDescent="0.25">
      <c r="A5" s="12">
        <v>0.47355409999999998</v>
      </c>
      <c r="B5" s="8">
        <v>0.61721729999999997</v>
      </c>
      <c r="C5" s="8">
        <v>11.843299999999999</v>
      </c>
      <c r="D5" s="6">
        <v>1.9804250000000001</v>
      </c>
      <c r="E5" s="4"/>
      <c r="F5" s="12">
        <v>1.3809039000000001</v>
      </c>
      <c r="G5" s="8">
        <v>2.0670917000000002</v>
      </c>
      <c r="H5" s="8">
        <v>1.33867</v>
      </c>
      <c r="I5" s="6">
        <v>0.77407599999999999</v>
      </c>
      <c r="K5" s="12">
        <v>1.1196134</v>
      </c>
      <c r="L5" s="8">
        <v>0.29430590000000001</v>
      </c>
      <c r="M5" s="8">
        <v>0.81716</v>
      </c>
      <c r="N5" s="6">
        <v>0.54405099999999995</v>
      </c>
      <c r="O5" s="4"/>
      <c r="P5" s="12">
        <v>0.55957440000000003</v>
      </c>
      <c r="Q5" s="8">
        <v>0.39185677000000002</v>
      </c>
      <c r="R5" s="8">
        <v>5.9841549699999996</v>
      </c>
      <c r="S5" s="6">
        <v>0.42176793899999998</v>
      </c>
    </row>
    <row r="6" spans="1:19" x14ac:dyDescent="0.25">
      <c r="A6" s="13"/>
      <c r="B6" s="14">
        <v>0.1196692</v>
      </c>
      <c r="C6" s="14">
        <v>10.5816</v>
      </c>
      <c r="D6" s="15">
        <v>0.70207699999999995</v>
      </c>
      <c r="E6" s="4"/>
      <c r="F6" s="12">
        <v>0.60492389999999996</v>
      </c>
      <c r="G6" s="8">
        <v>1.1604688999999999</v>
      </c>
      <c r="H6" s="8">
        <v>0.78320000000000001</v>
      </c>
      <c r="I6" s="6">
        <v>1.449986</v>
      </c>
      <c r="K6" s="12">
        <v>0.95063989999999998</v>
      </c>
      <c r="L6" s="8">
        <v>0.60717989999999999</v>
      </c>
      <c r="M6" s="8">
        <v>4.30959</v>
      </c>
      <c r="N6" s="6">
        <v>0.69645299999999999</v>
      </c>
      <c r="O6" s="4"/>
      <c r="P6" s="12"/>
      <c r="Q6" s="8">
        <v>1.0279097399999999</v>
      </c>
      <c r="R6" s="8"/>
      <c r="S6" s="6">
        <v>1.4410031299999999</v>
      </c>
    </row>
    <row r="7" spans="1:19" x14ac:dyDescent="0.25">
      <c r="A7" s="4"/>
      <c r="B7" s="4"/>
      <c r="C7" s="4"/>
      <c r="D7" s="4"/>
      <c r="E7" s="4"/>
      <c r="F7" s="13">
        <v>1.2476746999999999</v>
      </c>
      <c r="G7" s="14"/>
      <c r="H7" s="14"/>
      <c r="I7" s="15">
        <v>3.776186</v>
      </c>
      <c r="K7" s="13">
        <v>0.56656930000000005</v>
      </c>
      <c r="L7" s="14">
        <v>1.2077568000000001</v>
      </c>
      <c r="M7" s="14"/>
      <c r="N7" s="15"/>
      <c r="O7" s="4"/>
      <c r="P7" s="13"/>
      <c r="Q7" s="14">
        <v>0.32225783000000002</v>
      </c>
      <c r="R7" s="14"/>
      <c r="S7" s="15"/>
    </row>
    <row r="8" spans="1:19" x14ac:dyDescent="0.25">
      <c r="K8" s="4"/>
      <c r="L8" s="4"/>
      <c r="M8" s="4"/>
      <c r="O8" s="4"/>
    </row>
  </sheetData>
  <mergeCells count="4">
    <mergeCell ref="A1:D1"/>
    <mergeCell ref="F1:I1"/>
    <mergeCell ref="K1:N1"/>
    <mergeCell ref="P1:S1"/>
  </mergeCells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B31E-4DC0-4001-90AE-F15A72289A23}">
  <dimension ref="A1:B14"/>
  <sheetViews>
    <sheetView workbookViewId="0">
      <selection activeCell="L31" sqref="L31"/>
    </sheetView>
  </sheetViews>
  <sheetFormatPr defaultRowHeight="15" x14ac:dyDescent="0.25"/>
  <cols>
    <col min="1" max="1" width="12.28515625" customWidth="1"/>
    <col min="2" max="2" width="15" customWidth="1"/>
  </cols>
  <sheetData>
    <row r="1" spans="1:2" x14ac:dyDescent="0.25">
      <c r="A1" s="86" t="s">
        <v>28</v>
      </c>
      <c r="B1" s="88"/>
    </row>
    <row r="2" spans="1:2" x14ac:dyDescent="0.25">
      <c r="A2" s="7" t="s">
        <v>26</v>
      </c>
      <c r="B2" s="7" t="s">
        <v>27</v>
      </c>
    </row>
    <row r="3" spans="1:2" x14ac:dyDescent="0.25">
      <c r="A3" s="39">
        <v>10.7</v>
      </c>
      <c r="B3" s="52">
        <v>18.75</v>
      </c>
    </row>
    <row r="4" spans="1:2" x14ac:dyDescent="0.25">
      <c r="A4" s="39">
        <v>13.39</v>
      </c>
      <c r="B4" s="52">
        <v>25.89</v>
      </c>
    </row>
    <row r="5" spans="1:2" x14ac:dyDescent="0.25">
      <c r="A5" s="39">
        <v>15.69</v>
      </c>
      <c r="B5" s="52">
        <v>23.72</v>
      </c>
    </row>
    <row r="6" spans="1:2" x14ac:dyDescent="0.25">
      <c r="A6" s="39">
        <v>14.9</v>
      </c>
      <c r="B6" s="52">
        <v>18.11</v>
      </c>
    </row>
    <row r="7" spans="1:2" x14ac:dyDescent="0.25">
      <c r="A7" s="39">
        <v>0</v>
      </c>
      <c r="B7" s="52">
        <v>3.4</v>
      </c>
    </row>
    <row r="8" spans="1:2" x14ac:dyDescent="0.25">
      <c r="A8" s="39">
        <v>4.1500000000000004</v>
      </c>
      <c r="B8" s="52">
        <v>3.64</v>
      </c>
    </row>
    <row r="9" spans="1:2" x14ac:dyDescent="0.25">
      <c r="A9" s="39">
        <v>0</v>
      </c>
      <c r="B9" s="52">
        <v>12.81</v>
      </c>
    </row>
    <row r="10" spans="1:2" x14ac:dyDescent="0.25">
      <c r="A10" s="39">
        <v>0</v>
      </c>
      <c r="B10" s="52">
        <v>16.149999999999999</v>
      </c>
    </row>
    <row r="11" spans="1:2" x14ac:dyDescent="0.25">
      <c r="A11" s="39">
        <v>21.54</v>
      </c>
      <c r="B11" s="52">
        <v>19.34</v>
      </c>
    </row>
    <row r="12" spans="1:2" x14ac:dyDescent="0.25">
      <c r="A12" s="39">
        <v>9.32</v>
      </c>
      <c r="B12" s="52">
        <v>23.36</v>
      </c>
    </row>
    <row r="13" spans="1:2" x14ac:dyDescent="0.25">
      <c r="A13" s="54">
        <v>13.98</v>
      </c>
      <c r="B13" s="56">
        <v>24.82</v>
      </c>
    </row>
    <row r="14" spans="1:2" x14ac:dyDescent="0.25">
      <c r="A14" s="3"/>
      <c r="B14" s="3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B7BC-8514-489D-9D58-C14C24E60673}">
  <dimension ref="A1:AO4"/>
  <sheetViews>
    <sheetView workbookViewId="0">
      <selection activeCell="I21" sqref="I21"/>
    </sheetView>
  </sheetViews>
  <sheetFormatPr defaultRowHeight="15" x14ac:dyDescent="0.25"/>
  <cols>
    <col min="1" max="1" width="41.42578125" customWidth="1"/>
  </cols>
  <sheetData>
    <row r="1" spans="1:41" ht="54" customHeight="1" x14ac:dyDescent="0.25">
      <c r="A1" s="57" t="s">
        <v>165</v>
      </c>
      <c r="B1" s="89" t="s">
        <v>16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1"/>
      <c r="U1" s="89" t="s">
        <v>29</v>
      </c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1"/>
      <c r="AN1" s="42"/>
      <c r="AO1" s="42"/>
    </row>
    <row r="2" spans="1:41" x14ac:dyDescent="0.25">
      <c r="A2" s="24" t="s">
        <v>30</v>
      </c>
      <c r="B2" s="18">
        <v>0.32</v>
      </c>
      <c r="C2" s="19">
        <v>0.2</v>
      </c>
      <c r="D2" s="19">
        <v>0.61</v>
      </c>
      <c r="E2" s="19">
        <v>0.35</v>
      </c>
      <c r="F2" s="19">
        <v>0.34</v>
      </c>
      <c r="G2" s="19">
        <v>0.52</v>
      </c>
      <c r="H2" s="19">
        <v>0.56000000000000005</v>
      </c>
      <c r="I2" s="19">
        <v>0.48</v>
      </c>
      <c r="J2" s="19">
        <v>0.47</v>
      </c>
      <c r="K2" s="19">
        <v>4.2999999999999997E-2</v>
      </c>
      <c r="L2" s="19">
        <v>0.18</v>
      </c>
      <c r="M2" s="19">
        <v>0.46</v>
      </c>
      <c r="N2" s="19">
        <v>8.6999999999999994E-2</v>
      </c>
      <c r="O2" s="19">
        <v>4.7E-2</v>
      </c>
      <c r="P2" s="19">
        <v>0.17</v>
      </c>
      <c r="Q2" s="19">
        <v>0.15</v>
      </c>
      <c r="R2" s="19">
        <v>0.03</v>
      </c>
      <c r="S2" s="19">
        <v>7.9000000000000001E-2</v>
      </c>
      <c r="T2" s="19">
        <v>0.13</v>
      </c>
      <c r="U2" s="18">
        <v>1.1599999999999999</v>
      </c>
      <c r="V2" s="19">
        <v>0.25</v>
      </c>
      <c r="W2" s="19">
        <v>0.35</v>
      </c>
      <c r="X2" s="19">
        <v>0.23</v>
      </c>
      <c r="Y2" s="19">
        <v>0.45</v>
      </c>
      <c r="Z2" s="19">
        <v>9.4E-2</v>
      </c>
      <c r="AA2" s="19">
        <v>0.52</v>
      </c>
      <c r="AB2" s="19">
        <v>0.75</v>
      </c>
      <c r="AC2" s="19">
        <v>1.07</v>
      </c>
      <c r="AD2" s="19">
        <v>0.91</v>
      </c>
      <c r="AE2" s="19">
        <v>0.12</v>
      </c>
      <c r="AF2" s="19">
        <v>0.25</v>
      </c>
      <c r="AG2" s="19">
        <v>8.8999999999999996E-2</v>
      </c>
      <c r="AH2" s="19">
        <v>1.71</v>
      </c>
      <c r="AI2" s="19">
        <v>2.84</v>
      </c>
      <c r="AJ2" s="19">
        <v>7.2999999999999995E-2</v>
      </c>
      <c r="AK2" s="19">
        <v>0.46</v>
      </c>
      <c r="AL2" s="19">
        <v>0.2</v>
      </c>
      <c r="AM2" s="20">
        <v>0.63</v>
      </c>
      <c r="AN2" s="4"/>
      <c r="AO2" s="4"/>
    </row>
    <row r="3" spans="1:41" x14ac:dyDescent="0.25">
      <c r="A3" s="25" t="s">
        <v>31</v>
      </c>
      <c r="B3" s="12">
        <v>0.83</v>
      </c>
      <c r="C3" s="8">
        <v>0.26</v>
      </c>
      <c r="D3" s="8">
        <v>0.17</v>
      </c>
      <c r="E3" s="8">
        <v>0.2</v>
      </c>
      <c r="F3" s="8">
        <v>0.2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2">
        <v>1.1599999999999999</v>
      </c>
      <c r="V3" s="8">
        <v>0.33</v>
      </c>
      <c r="W3" s="8">
        <v>0.21</v>
      </c>
      <c r="X3" s="8">
        <v>0.18</v>
      </c>
      <c r="Y3" s="8">
        <v>0.32</v>
      </c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6"/>
      <c r="AN3" s="4"/>
      <c r="AO3" s="4"/>
    </row>
    <row r="4" spans="1:41" x14ac:dyDescent="0.25">
      <c r="A4" s="26" t="s">
        <v>32</v>
      </c>
      <c r="B4" s="13">
        <v>0.33</v>
      </c>
      <c r="C4" s="14">
        <v>0.4</v>
      </c>
      <c r="D4" s="14">
        <v>0.33</v>
      </c>
      <c r="E4" s="14">
        <v>0.16</v>
      </c>
      <c r="F4" s="14">
        <v>0.15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3">
        <v>0.32</v>
      </c>
      <c r="V4" s="14">
        <v>0.19</v>
      </c>
      <c r="W4" s="14">
        <v>0.35</v>
      </c>
      <c r="X4" s="14">
        <v>0.12</v>
      </c>
      <c r="Y4" s="14">
        <v>0.15</v>
      </c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5"/>
      <c r="AN4" s="4"/>
      <c r="AO4" s="4"/>
    </row>
  </sheetData>
  <mergeCells count="2">
    <mergeCell ref="U1:AM1"/>
    <mergeCell ref="B1:T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B5660-935B-4FC1-9E81-352288764DFC}">
  <dimension ref="A1:W5"/>
  <sheetViews>
    <sheetView topLeftCell="B1" workbookViewId="0">
      <selection activeCell="H18" sqref="H18"/>
    </sheetView>
  </sheetViews>
  <sheetFormatPr defaultRowHeight="15" x14ac:dyDescent="0.25"/>
  <cols>
    <col min="1" max="1" width="40.140625" customWidth="1"/>
  </cols>
  <sheetData>
    <row r="1" spans="1:23" ht="66.75" customHeight="1" x14ac:dyDescent="0.25">
      <c r="A1" s="57" t="s">
        <v>166</v>
      </c>
      <c r="B1" s="92" t="s">
        <v>16</v>
      </c>
      <c r="C1" s="93"/>
      <c r="D1" s="93"/>
      <c r="E1" s="93"/>
      <c r="F1" s="94"/>
      <c r="G1" s="92" t="s">
        <v>29</v>
      </c>
      <c r="H1" s="93"/>
      <c r="I1" s="93"/>
      <c r="J1" s="93"/>
      <c r="K1" s="93"/>
      <c r="L1" s="94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x14ac:dyDescent="0.25">
      <c r="A2" s="24" t="s">
        <v>30</v>
      </c>
      <c r="B2" s="18">
        <v>12.1</v>
      </c>
      <c r="C2" s="19">
        <v>12.8</v>
      </c>
      <c r="D2" s="19">
        <v>11.9</v>
      </c>
      <c r="E2" s="19">
        <v>22.1</v>
      </c>
      <c r="F2" s="20">
        <v>18.8</v>
      </c>
      <c r="G2" s="18">
        <v>9.06</v>
      </c>
      <c r="H2" s="19">
        <v>13.4</v>
      </c>
      <c r="I2" s="19">
        <v>21.7</v>
      </c>
      <c r="J2" s="19">
        <v>22.3</v>
      </c>
      <c r="K2" s="19">
        <v>15.7</v>
      </c>
      <c r="L2" s="20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5" t="s">
        <v>31</v>
      </c>
      <c r="B3" s="12">
        <v>13.9</v>
      </c>
      <c r="C3" s="8">
        <v>20.100000000000001</v>
      </c>
      <c r="D3" s="8">
        <v>15.7</v>
      </c>
      <c r="E3" s="8">
        <v>23.9</v>
      </c>
      <c r="F3" s="6">
        <v>20.399999999999999</v>
      </c>
      <c r="G3" s="12">
        <v>17.399999999999999</v>
      </c>
      <c r="H3" s="8">
        <v>16.600000000000001</v>
      </c>
      <c r="I3" s="8">
        <v>17.8</v>
      </c>
      <c r="J3" s="8">
        <v>21</v>
      </c>
      <c r="K3" s="8">
        <v>14.4</v>
      </c>
      <c r="L3" s="6">
        <v>17.399999999999999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26" t="s">
        <v>32</v>
      </c>
      <c r="B4" s="13">
        <v>21</v>
      </c>
      <c r="C4" s="14">
        <v>27.8</v>
      </c>
      <c r="D4" s="14">
        <v>23.2</v>
      </c>
      <c r="E4" s="14">
        <v>33.4</v>
      </c>
      <c r="F4" s="15">
        <v>28</v>
      </c>
      <c r="G4" s="13">
        <v>17.899999999999999</v>
      </c>
      <c r="H4" s="14">
        <v>29.8</v>
      </c>
      <c r="I4" s="14">
        <v>23.9</v>
      </c>
      <c r="J4" s="14">
        <v>28.3</v>
      </c>
      <c r="K4" s="14">
        <v>27</v>
      </c>
      <c r="L4" s="15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25">
      <c r="A5" s="60"/>
    </row>
  </sheetData>
  <mergeCells count="2">
    <mergeCell ref="G1:L1"/>
    <mergeCell ref="B1:F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0D9BE-325D-4673-8B28-FE4871163F28}">
  <dimension ref="A1:N4"/>
  <sheetViews>
    <sheetView workbookViewId="0">
      <selection activeCell="F13" sqref="F13"/>
    </sheetView>
  </sheetViews>
  <sheetFormatPr defaultRowHeight="15" x14ac:dyDescent="0.25"/>
  <cols>
    <col min="1" max="1" width="36.28515625" customWidth="1"/>
  </cols>
  <sheetData>
    <row r="1" spans="1:14" ht="46.5" customHeight="1" x14ac:dyDescent="0.25">
      <c r="A1" s="57" t="s">
        <v>163</v>
      </c>
      <c r="B1" s="92" t="s">
        <v>16</v>
      </c>
      <c r="C1" s="93"/>
      <c r="D1" s="93"/>
      <c r="E1" s="93"/>
      <c r="F1" s="94"/>
      <c r="G1" s="92" t="s">
        <v>29</v>
      </c>
      <c r="H1" s="93"/>
      <c r="I1" s="93"/>
      <c r="J1" s="93"/>
      <c r="K1" s="93"/>
      <c r="L1" s="94"/>
      <c r="M1" s="29"/>
      <c r="N1" s="28"/>
    </row>
    <row r="2" spans="1:14" x14ac:dyDescent="0.25">
      <c r="A2" s="9" t="s">
        <v>30</v>
      </c>
      <c r="B2" s="12">
        <v>13.4</v>
      </c>
      <c r="C2" s="8">
        <v>23.3</v>
      </c>
      <c r="D2" s="8">
        <v>14.6</v>
      </c>
      <c r="E2" s="8">
        <v>13.8</v>
      </c>
      <c r="F2" s="6">
        <v>10.8</v>
      </c>
      <c r="G2" s="18">
        <v>23.9</v>
      </c>
      <c r="H2" s="19">
        <v>31.3</v>
      </c>
      <c r="I2" s="19">
        <v>11.7</v>
      </c>
      <c r="J2" s="19">
        <v>13.8</v>
      </c>
      <c r="K2" s="19">
        <v>23</v>
      </c>
      <c r="L2" s="20"/>
      <c r="M2" s="28"/>
    </row>
    <row r="3" spans="1:14" x14ac:dyDescent="0.25">
      <c r="A3" s="58" t="s">
        <v>31</v>
      </c>
      <c r="B3" s="12">
        <v>8.43</v>
      </c>
      <c r="C3" s="8">
        <v>19.399999999999999</v>
      </c>
      <c r="D3" s="8">
        <v>19.3</v>
      </c>
      <c r="E3" s="8">
        <v>8.56</v>
      </c>
      <c r="F3" s="6">
        <v>22.3</v>
      </c>
      <c r="G3" s="12">
        <v>11.2</v>
      </c>
      <c r="H3" s="8">
        <v>7.95</v>
      </c>
      <c r="I3" s="8">
        <v>12.6</v>
      </c>
      <c r="J3" s="8">
        <v>12.9</v>
      </c>
      <c r="K3" s="8">
        <v>11.5</v>
      </c>
      <c r="L3" s="6">
        <v>26.3</v>
      </c>
      <c r="M3" s="28"/>
    </row>
    <row r="4" spans="1:14" x14ac:dyDescent="0.25">
      <c r="A4" s="59" t="s">
        <v>32</v>
      </c>
      <c r="B4" s="13">
        <v>20.9</v>
      </c>
      <c r="C4" s="14">
        <v>23.4</v>
      </c>
      <c r="D4" s="14">
        <v>19.399999999999999</v>
      </c>
      <c r="E4" s="14">
        <v>18.5</v>
      </c>
      <c r="F4" s="15">
        <v>18.399999999999999</v>
      </c>
      <c r="G4" s="13">
        <v>13.8</v>
      </c>
      <c r="H4" s="14">
        <v>16.399999999999999</v>
      </c>
      <c r="I4" s="14">
        <v>13.8</v>
      </c>
      <c r="J4" s="14">
        <v>13.3</v>
      </c>
      <c r="K4" s="14">
        <v>13.6</v>
      </c>
      <c r="L4" s="15"/>
      <c r="M4" s="28"/>
    </row>
  </sheetData>
  <mergeCells count="2">
    <mergeCell ref="B1:F1"/>
    <mergeCell ref="G1:L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1FFE7-3D48-4753-ABA8-310FEAE56ADD}">
  <dimension ref="A1:L4"/>
  <sheetViews>
    <sheetView workbookViewId="0">
      <selection activeCell="H15" sqref="H15"/>
    </sheetView>
  </sheetViews>
  <sheetFormatPr defaultRowHeight="15" x14ac:dyDescent="0.25"/>
  <cols>
    <col min="1" max="1" width="45.28515625" customWidth="1"/>
  </cols>
  <sheetData>
    <row r="1" spans="1:12" ht="52.5" customHeight="1" x14ac:dyDescent="0.25">
      <c r="A1" s="57" t="s">
        <v>164</v>
      </c>
      <c r="B1" s="92" t="s">
        <v>16</v>
      </c>
      <c r="C1" s="93"/>
      <c r="D1" s="93"/>
      <c r="E1" s="93"/>
      <c r="F1" s="94"/>
      <c r="G1" s="92" t="s">
        <v>29</v>
      </c>
      <c r="H1" s="93"/>
      <c r="I1" s="93"/>
      <c r="J1" s="93"/>
      <c r="K1" s="93"/>
      <c r="L1" s="94"/>
    </row>
    <row r="2" spans="1:12" x14ac:dyDescent="0.25">
      <c r="A2" s="24" t="s">
        <v>30</v>
      </c>
      <c r="B2" s="18">
        <v>13.9</v>
      </c>
      <c r="C2" s="19">
        <v>20.100000000000001</v>
      </c>
      <c r="D2" s="19">
        <v>15.3</v>
      </c>
      <c r="E2" s="19">
        <v>17.3</v>
      </c>
      <c r="F2" s="20">
        <v>4.46</v>
      </c>
      <c r="G2" s="18">
        <v>21.9</v>
      </c>
      <c r="H2" s="19">
        <v>6.97</v>
      </c>
      <c r="I2" s="19">
        <v>10.6</v>
      </c>
      <c r="J2" s="19">
        <v>7.46</v>
      </c>
      <c r="K2" s="19">
        <v>7.8</v>
      </c>
      <c r="L2" s="20"/>
    </row>
    <row r="3" spans="1:12" x14ac:dyDescent="0.25">
      <c r="A3" s="25" t="s">
        <v>31</v>
      </c>
      <c r="B3" s="12">
        <v>2.64</v>
      </c>
      <c r="C3" s="8">
        <v>4.0999999999999996</v>
      </c>
      <c r="D3" s="8">
        <v>1.95</v>
      </c>
      <c r="E3" s="8">
        <v>6.3</v>
      </c>
      <c r="F3" s="6">
        <v>4.12</v>
      </c>
      <c r="G3" s="12">
        <v>8.09</v>
      </c>
      <c r="H3" s="8">
        <v>5.35</v>
      </c>
      <c r="I3" s="8">
        <v>10.4</v>
      </c>
      <c r="J3" s="8">
        <v>9.17</v>
      </c>
      <c r="K3" s="8">
        <v>4.37</v>
      </c>
      <c r="L3" s="6">
        <v>3.43</v>
      </c>
    </row>
    <row r="4" spans="1:12" x14ac:dyDescent="0.25">
      <c r="A4" s="26" t="s">
        <v>32</v>
      </c>
      <c r="B4" s="13">
        <v>12.3</v>
      </c>
      <c r="C4" s="14">
        <v>11.7</v>
      </c>
      <c r="D4" s="14">
        <v>12.1</v>
      </c>
      <c r="E4" s="14">
        <v>8.0500000000000007</v>
      </c>
      <c r="F4" s="15">
        <v>12.2</v>
      </c>
      <c r="G4" s="13">
        <v>30.6</v>
      </c>
      <c r="H4" s="14">
        <v>26</v>
      </c>
      <c r="I4" s="14">
        <v>30.1</v>
      </c>
      <c r="J4" s="14">
        <v>36.200000000000003</v>
      </c>
      <c r="K4" s="14">
        <v>32.200000000000003</v>
      </c>
      <c r="L4" s="15"/>
    </row>
  </sheetData>
  <mergeCells count="2">
    <mergeCell ref="B1:F1"/>
    <mergeCell ref="G1:L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BEC4-EC8B-4233-BF33-C808B994FD48}">
  <dimension ref="A1:BW3"/>
  <sheetViews>
    <sheetView workbookViewId="0">
      <selection activeCell="E19" sqref="E19"/>
    </sheetView>
  </sheetViews>
  <sheetFormatPr defaultRowHeight="15" x14ac:dyDescent="0.25"/>
  <cols>
    <col min="1" max="1" width="19" customWidth="1"/>
    <col min="53" max="53" width="11.85546875" customWidth="1"/>
  </cols>
  <sheetData>
    <row r="1" spans="1:75" s="32" customFormat="1" x14ac:dyDescent="0.25">
      <c r="A1" s="33" t="s">
        <v>33</v>
      </c>
      <c r="B1" s="95" t="s">
        <v>16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7"/>
      <c r="Y1" s="95" t="s">
        <v>29</v>
      </c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5" t="s">
        <v>37</v>
      </c>
      <c r="AW1" s="96"/>
      <c r="AX1" s="96"/>
      <c r="AY1" s="96"/>
      <c r="AZ1" s="96"/>
      <c r="BA1" s="97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</row>
    <row r="2" spans="1:75" x14ac:dyDescent="0.25">
      <c r="A2" s="24" t="s">
        <v>30</v>
      </c>
      <c r="B2" s="18">
        <v>0.32</v>
      </c>
      <c r="C2" s="19">
        <v>0.2</v>
      </c>
      <c r="D2" s="19">
        <v>0.61</v>
      </c>
      <c r="E2" s="19">
        <v>0.35</v>
      </c>
      <c r="F2" s="19">
        <v>0.34</v>
      </c>
      <c r="G2" s="19">
        <v>0.52</v>
      </c>
      <c r="H2" s="19">
        <v>0.56000000000000005</v>
      </c>
      <c r="I2" s="19">
        <v>0.48</v>
      </c>
      <c r="J2" s="19">
        <v>0.47</v>
      </c>
      <c r="K2" s="19">
        <v>4.2999999999999997E-2</v>
      </c>
      <c r="L2" s="19">
        <v>0.18</v>
      </c>
      <c r="M2" s="19">
        <v>0.46</v>
      </c>
      <c r="N2" s="19">
        <v>8.6999999999999994E-2</v>
      </c>
      <c r="O2" s="19">
        <v>4.7E-2</v>
      </c>
      <c r="P2" s="19">
        <v>0.17</v>
      </c>
      <c r="Q2" s="19">
        <v>0.15</v>
      </c>
      <c r="R2" s="19">
        <v>0.03</v>
      </c>
      <c r="S2" s="19">
        <v>7.9000000000000001E-2</v>
      </c>
      <c r="T2" s="19">
        <v>0.13</v>
      </c>
      <c r="U2" s="19">
        <v>0.91</v>
      </c>
      <c r="V2" s="19">
        <v>0.53</v>
      </c>
      <c r="W2" s="19">
        <v>0.28000000000000003</v>
      </c>
      <c r="X2" s="20">
        <v>0.57999999999999996</v>
      </c>
      <c r="Y2" s="18">
        <v>1.1599999999999999</v>
      </c>
      <c r="Z2" s="19">
        <v>0.25</v>
      </c>
      <c r="AA2" s="19">
        <v>0.35</v>
      </c>
      <c r="AB2" s="19">
        <v>0.23</v>
      </c>
      <c r="AC2" s="19">
        <v>0.45</v>
      </c>
      <c r="AD2" s="19">
        <v>0.52</v>
      </c>
      <c r="AE2" s="19">
        <v>0.75</v>
      </c>
      <c r="AF2" s="19">
        <v>1.07</v>
      </c>
      <c r="AG2" s="19">
        <v>0.91</v>
      </c>
      <c r="AH2" s="19">
        <v>0.12</v>
      </c>
      <c r="AI2" s="19">
        <v>0.25</v>
      </c>
      <c r="AJ2" s="19">
        <v>8.8999999999999996E-2</v>
      </c>
      <c r="AK2" s="19">
        <v>1.71</v>
      </c>
      <c r="AL2" s="19">
        <v>2.84</v>
      </c>
      <c r="AM2" s="19">
        <v>7.2999999999999995E-2</v>
      </c>
      <c r="AN2" s="19">
        <v>0.46</v>
      </c>
      <c r="AO2" s="19">
        <v>0.2</v>
      </c>
      <c r="AP2" s="19">
        <v>0.63</v>
      </c>
      <c r="AQ2" s="19">
        <v>0.91</v>
      </c>
      <c r="AR2" s="19">
        <v>0.69</v>
      </c>
      <c r="AS2" s="19">
        <v>0.69</v>
      </c>
      <c r="AT2" s="19">
        <v>0.41</v>
      </c>
      <c r="AU2" s="20">
        <v>0.94</v>
      </c>
      <c r="AV2" s="18">
        <v>0</v>
      </c>
      <c r="AW2" s="19">
        <v>3.1E-2</v>
      </c>
      <c r="AX2" s="19">
        <v>1.5100000000000001E-3</v>
      </c>
      <c r="AY2" s="19">
        <v>1.4E-2</v>
      </c>
      <c r="AZ2" s="19">
        <v>1.9E-2</v>
      </c>
      <c r="BA2" s="20">
        <v>0</v>
      </c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</row>
    <row r="3" spans="1:75" x14ac:dyDescent="0.25">
      <c r="A3" s="26" t="s">
        <v>32</v>
      </c>
      <c r="B3" s="13">
        <v>0.33</v>
      </c>
      <c r="C3" s="14">
        <v>0.4</v>
      </c>
      <c r="D3" s="14">
        <v>0.33</v>
      </c>
      <c r="E3" s="14">
        <v>0.16</v>
      </c>
      <c r="F3" s="14">
        <v>0.15</v>
      </c>
      <c r="G3" s="14">
        <v>0.82</v>
      </c>
      <c r="H3" s="14">
        <v>0.38</v>
      </c>
      <c r="I3" s="14">
        <v>0.52</v>
      </c>
      <c r="J3" s="14">
        <v>0.42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30"/>
      <c r="V3" s="30"/>
      <c r="W3" s="30"/>
      <c r="X3" s="16"/>
      <c r="Y3" s="13">
        <v>0.32</v>
      </c>
      <c r="Z3" s="14">
        <v>0.19</v>
      </c>
      <c r="AA3" s="14">
        <v>0.35</v>
      </c>
      <c r="AB3" s="14">
        <v>0.12</v>
      </c>
      <c r="AC3" s="14">
        <v>0.15</v>
      </c>
      <c r="AD3" s="14">
        <v>0.56999999999999995</v>
      </c>
      <c r="AE3" s="14">
        <v>0.62</v>
      </c>
      <c r="AF3" s="14">
        <v>0.62</v>
      </c>
      <c r="AG3" s="14">
        <v>0.34</v>
      </c>
      <c r="AH3" s="14">
        <v>0.4</v>
      </c>
      <c r="AI3" s="14"/>
      <c r="AJ3" s="14"/>
      <c r="AK3" s="14"/>
      <c r="AL3" s="14"/>
      <c r="AM3" s="14"/>
      <c r="AN3" s="14"/>
      <c r="AO3" s="14"/>
      <c r="AP3" s="14"/>
      <c r="AQ3" s="30"/>
      <c r="AR3" s="30"/>
      <c r="AS3" s="30"/>
      <c r="AT3" s="30"/>
      <c r="AU3" s="16"/>
      <c r="AV3" s="13">
        <v>6.8399999999999997E-3</v>
      </c>
      <c r="AW3" s="14">
        <v>4.5999999999999999E-2</v>
      </c>
      <c r="AX3" s="14">
        <v>8.6800000000000002E-3</v>
      </c>
      <c r="AY3" s="14">
        <v>8.6400000000000001E-3</v>
      </c>
      <c r="AZ3" s="14">
        <v>9.7300000000000008E-3</v>
      </c>
      <c r="BA3" s="15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</row>
  </sheetData>
  <mergeCells count="3">
    <mergeCell ref="B1:X1"/>
    <mergeCell ref="Y1:AU1"/>
    <mergeCell ref="AV1:BA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0849-E1F2-4549-85A1-2672B2E11720}">
  <dimension ref="A1:Z3"/>
  <sheetViews>
    <sheetView topLeftCell="B1" workbookViewId="0">
      <selection activeCell="R17" sqref="R17"/>
    </sheetView>
  </sheetViews>
  <sheetFormatPr defaultRowHeight="15" x14ac:dyDescent="0.25"/>
  <cols>
    <col min="1" max="1" width="22.5703125" customWidth="1"/>
  </cols>
  <sheetData>
    <row r="1" spans="1:26" x14ac:dyDescent="0.25">
      <c r="A1" s="34" t="s">
        <v>19</v>
      </c>
      <c r="B1" s="98" t="s">
        <v>16</v>
      </c>
      <c r="C1" s="87"/>
      <c r="D1" s="87"/>
      <c r="E1" s="87"/>
      <c r="F1" s="87"/>
      <c r="G1" s="87"/>
      <c r="H1" s="87"/>
      <c r="I1" s="87"/>
      <c r="J1" s="88"/>
      <c r="K1" s="98" t="s">
        <v>29</v>
      </c>
      <c r="L1" s="87"/>
      <c r="M1" s="87"/>
      <c r="N1" s="87"/>
      <c r="O1" s="87"/>
      <c r="P1" s="87"/>
      <c r="Q1" s="87"/>
      <c r="R1" s="87"/>
      <c r="S1" s="87"/>
      <c r="T1" s="88"/>
      <c r="U1" s="98" t="s">
        <v>38</v>
      </c>
      <c r="V1" s="99"/>
      <c r="W1" s="99"/>
      <c r="X1" s="99"/>
      <c r="Y1" s="99"/>
      <c r="Z1" s="100"/>
    </row>
    <row r="2" spans="1:26" x14ac:dyDescent="0.25">
      <c r="A2" s="22" t="s">
        <v>30</v>
      </c>
      <c r="B2" s="18">
        <v>12.1</v>
      </c>
      <c r="C2" s="19">
        <v>12.8</v>
      </c>
      <c r="D2" s="19">
        <v>11.9</v>
      </c>
      <c r="E2" s="19">
        <v>22.1</v>
      </c>
      <c r="F2" s="19">
        <v>18.8</v>
      </c>
      <c r="G2" s="19">
        <v>38.4</v>
      </c>
      <c r="H2" s="19">
        <v>43.1</v>
      </c>
      <c r="I2" s="19">
        <v>34.200000000000003</v>
      </c>
      <c r="J2" s="20">
        <v>30.5</v>
      </c>
      <c r="K2" s="18">
        <v>9.06</v>
      </c>
      <c r="L2" s="19">
        <v>13.4</v>
      </c>
      <c r="M2" s="19">
        <v>21.7</v>
      </c>
      <c r="N2" s="19">
        <v>22.3</v>
      </c>
      <c r="O2" s="19">
        <v>15.7</v>
      </c>
      <c r="P2" s="19">
        <v>36.4</v>
      </c>
      <c r="Q2" s="19">
        <v>32.700000000000003</v>
      </c>
      <c r="R2" s="19">
        <v>31.5</v>
      </c>
      <c r="S2" s="19">
        <v>48.8</v>
      </c>
      <c r="T2" s="20">
        <v>35.6</v>
      </c>
      <c r="U2" s="18">
        <v>47.1</v>
      </c>
      <c r="V2" s="19">
        <v>31.3</v>
      </c>
      <c r="W2" s="19">
        <v>29.5</v>
      </c>
      <c r="X2" s="19">
        <v>35.299999999999997</v>
      </c>
      <c r="Y2" s="19">
        <v>27.4</v>
      </c>
      <c r="Z2" s="20">
        <v>43.3</v>
      </c>
    </row>
    <row r="3" spans="1:26" x14ac:dyDescent="0.25">
      <c r="A3" s="23" t="s">
        <v>32</v>
      </c>
      <c r="B3" s="13">
        <v>21</v>
      </c>
      <c r="C3" s="14">
        <v>27.8</v>
      </c>
      <c r="D3" s="14">
        <v>23.2</v>
      </c>
      <c r="E3" s="14">
        <v>33.4</v>
      </c>
      <c r="F3" s="14">
        <v>28</v>
      </c>
      <c r="G3" s="14">
        <v>46</v>
      </c>
      <c r="H3" s="14">
        <v>45</v>
      </c>
      <c r="I3" s="14">
        <v>47.3</v>
      </c>
      <c r="J3" s="15">
        <v>56.8</v>
      </c>
      <c r="K3" s="13">
        <v>17.899999999999999</v>
      </c>
      <c r="L3" s="14">
        <v>29.8</v>
      </c>
      <c r="M3" s="14">
        <v>23.9</v>
      </c>
      <c r="N3" s="14">
        <v>28.3</v>
      </c>
      <c r="O3" s="14">
        <v>27</v>
      </c>
      <c r="P3" s="14">
        <v>44</v>
      </c>
      <c r="Q3" s="14">
        <v>42.2</v>
      </c>
      <c r="R3" s="14">
        <v>41.4</v>
      </c>
      <c r="S3" s="14">
        <v>51</v>
      </c>
      <c r="T3" s="15">
        <v>48.8</v>
      </c>
      <c r="U3" s="13">
        <v>57</v>
      </c>
      <c r="V3" s="14">
        <v>37</v>
      </c>
      <c r="W3" s="14">
        <v>52.2</v>
      </c>
      <c r="X3" s="14">
        <v>52.1</v>
      </c>
      <c r="Y3" s="14">
        <v>48.9</v>
      </c>
      <c r="Z3" s="15">
        <v>39.1</v>
      </c>
    </row>
  </sheetData>
  <mergeCells count="3">
    <mergeCell ref="B1:J1"/>
    <mergeCell ref="K1:T1"/>
    <mergeCell ref="U1:Z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D257-8C5C-4B2D-80A8-B8C83427FDB0}">
  <dimension ref="A1:AF3"/>
  <sheetViews>
    <sheetView workbookViewId="0">
      <selection activeCell="J12" sqref="J12"/>
    </sheetView>
  </sheetViews>
  <sheetFormatPr defaultRowHeight="15" x14ac:dyDescent="0.25"/>
  <cols>
    <col min="1" max="1" width="16" customWidth="1"/>
  </cols>
  <sheetData>
    <row r="1" spans="1:32" x14ac:dyDescent="0.25">
      <c r="A1" s="27" t="s">
        <v>34</v>
      </c>
      <c r="B1" s="95" t="s">
        <v>16</v>
      </c>
      <c r="C1" s="96"/>
      <c r="D1" s="96"/>
      <c r="E1" s="96"/>
      <c r="F1" s="96"/>
      <c r="G1" s="96"/>
      <c r="H1" s="96"/>
      <c r="I1" s="96"/>
      <c r="J1" s="97"/>
      <c r="K1" s="95" t="s">
        <v>29</v>
      </c>
      <c r="L1" s="96"/>
      <c r="M1" s="96"/>
      <c r="N1" s="96"/>
      <c r="O1" s="96"/>
      <c r="P1" s="96"/>
      <c r="Q1" s="96"/>
      <c r="R1" s="96"/>
      <c r="S1" s="96"/>
      <c r="T1" s="97"/>
      <c r="U1" s="95" t="s">
        <v>36</v>
      </c>
      <c r="V1" s="96"/>
      <c r="W1" s="96"/>
      <c r="X1" s="96"/>
      <c r="Y1" s="96"/>
      <c r="Z1" s="97"/>
      <c r="AA1" s="21"/>
      <c r="AB1" s="21"/>
      <c r="AC1" s="21"/>
      <c r="AD1" s="21"/>
      <c r="AE1" s="21"/>
      <c r="AF1" s="21"/>
    </row>
    <row r="2" spans="1:32" x14ac:dyDescent="0.25">
      <c r="A2" s="22" t="s">
        <v>30</v>
      </c>
      <c r="B2" s="18">
        <v>13.4</v>
      </c>
      <c r="C2" s="19">
        <v>23.3</v>
      </c>
      <c r="D2" s="19">
        <v>14.6</v>
      </c>
      <c r="E2" s="19">
        <v>13.8</v>
      </c>
      <c r="F2" s="19">
        <v>10.8</v>
      </c>
      <c r="G2" s="19">
        <v>33.1</v>
      </c>
      <c r="H2" s="19">
        <v>20</v>
      </c>
      <c r="I2" s="19">
        <v>17.399999999999999</v>
      </c>
      <c r="J2" s="20">
        <v>20.9</v>
      </c>
      <c r="K2" s="18">
        <v>23.9</v>
      </c>
      <c r="L2" s="19">
        <v>31.3</v>
      </c>
      <c r="M2" s="19">
        <v>11.7</v>
      </c>
      <c r="N2" s="19">
        <v>13.8</v>
      </c>
      <c r="O2" s="19">
        <v>23</v>
      </c>
      <c r="P2" s="19">
        <v>17.399999999999999</v>
      </c>
      <c r="Q2" s="19">
        <v>25.8</v>
      </c>
      <c r="R2" s="19">
        <v>26.5</v>
      </c>
      <c r="S2" s="19">
        <v>37.5</v>
      </c>
      <c r="T2" s="20">
        <v>23.2</v>
      </c>
      <c r="U2" s="19">
        <v>27.6</v>
      </c>
      <c r="V2" s="19">
        <v>11.9</v>
      </c>
      <c r="W2" s="19">
        <v>10.6</v>
      </c>
      <c r="X2" s="19">
        <v>16.5</v>
      </c>
      <c r="Y2" s="19">
        <v>9.8000000000000007</v>
      </c>
      <c r="Z2" s="20">
        <v>28.6</v>
      </c>
      <c r="AA2" s="4"/>
      <c r="AB2" s="4"/>
      <c r="AC2" s="4"/>
      <c r="AD2" s="4"/>
      <c r="AE2" s="4"/>
      <c r="AF2" s="4"/>
    </row>
    <row r="3" spans="1:32" x14ac:dyDescent="0.25">
      <c r="A3" s="23" t="s">
        <v>32</v>
      </c>
      <c r="B3" s="13">
        <v>20.9</v>
      </c>
      <c r="C3" s="14">
        <v>23.4</v>
      </c>
      <c r="D3" s="14">
        <v>19.399999999999999</v>
      </c>
      <c r="E3" s="14">
        <v>18.5</v>
      </c>
      <c r="F3" s="14">
        <v>18.399999999999999</v>
      </c>
      <c r="G3" s="14">
        <v>24.2</v>
      </c>
      <c r="H3" s="14">
        <v>18.8</v>
      </c>
      <c r="I3" s="14">
        <v>17</v>
      </c>
      <c r="J3" s="16"/>
      <c r="K3" s="13">
        <v>13.8</v>
      </c>
      <c r="L3" s="14">
        <v>16.399999999999999</v>
      </c>
      <c r="M3" s="14">
        <v>13.8</v>
      </c>
      <c r="N3" s="14">
        <v>13.3</v>
      </c>
      <c r="O3" s="14">
        <v>13.6</v>
      </c>
      <c r="P3" s="14">
        <v>13.6</v>
      </c>
      <c r="Q3" s="14">
        <v>11.3</v>
      </c>
      <c r="R3" s="14">
        <v>11.6</v>
      </c>
      <c r="S3" s="14">
        <v>14.4</v>
      </c>
      <c r="T3" s="16"/>
      <c r="U3" s="14">
        <v>11.5</v>
      </c>
      <c r="V3" s="14">
        <v>13.6</v>
      </c>
      <c r="W3" s="14">
        <v>15.6</v>
      </c>
      <c r="X3" s="14">
        <v>18.5</v>
      </c>
      <c r="Y3" s="14">
        <v>21</v>
      </c>
      <c r="Z3" s="15">
        <v>20.6</v>
      </c>
      <c r="AA3" s="4"/>
      <c r="AB3" s="4"/>
      <c r="AC3" s="4"/>
      <c r="AD3" s="4"/>
      <c r="AE3" s="4"/>
      <c r="AF3" s="4"/>
    </row>
  </sheetData>
  <mergeCells count="3">
    <mergeCell ref="B1:J1"/>
    <mergeCell ref="K1:T1"/>
    <mergeCell ref="U1:Z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06DA-F6C5-4B39-9D5F-419AEBDEC3DC}">
  <dimension ref="A1:AF3"/>
  <sheetViews>
    <sheetView topLeftCell="D1" workbookViewId="0">
      <selection activeCell="H14" sqref="H14"/>
    </sheetView>
  </sheetViews>
  <sheetFormatPr defaultRowHeight="15" x14ac:dyDescent="0.25"/>
  <cols>
    <col min="1" max="1" width="17.42578125" customWidth="1"/>
  </cols>
  <sheetData>
    <row r="1" spans="1:32" x14ac:dyDescent="0.25">
      <c r="A1" s="27" t="s">
        <v>35</v>
      </c>
      <c r="B1" s="95" t="s">
        <v>16</v>
      </c>
      <c r="C1" s="96"/>
      <c r="D1" s="96"/>
      <c r="E1" s="96"/>
      <c r="F1" s="96"/>
      <c r="G1" s="96"/>
      <c r="H1" s="96"/>
      <c r="I1" s="96"/>
      <c r="J1" s="97"/>
      <c r="K1" s="95" t="s">
        <v>29</v>
      </c>
      <c r="L1" s="96"/>
      <c r="M1" s="96"/>
      <c r="N1" s="96"/>
      <c r="O1" s="96"/>
      <c r="P1" s="96"/>
      <c r="Q1" s="96"/>
      <c r="R1" s="96"/>
      <c r="S1" s="96"/>
      <c r="T1" s="97"/>
      <c r="U1" s="95" t="s">
        <v>36</v>
      </c>
      <c r="V1" s="96"/>
      <c r="W1" s="96"/>
      <c r="X1" s="96"/>
      <c r="Y1" s="96"/>
      <c r="Z1" s="97"/>
      <c r="AA1" s="21"/>
      <c r="AB1" s="21"/>
      <c r="AC1" s="21"/>
      <c r="AD1" s="21"/>
      <c r="AE1" s="21"/>
      <c r="AF1" s="21"/>
    </row>
    <row r="2" spans="1:32" x14ac:dyDescent="0.25">
      <c r="A2" s="22" t="s">
        <v>30</v>
      </c>
      <c r="B2" s="18">
        <v>13.9</v>
      </c>
      <c r="C2" s="19">
        <v>20.100000000000001</v>
      </c>
      <c r="D2" s="19">
        <v>15.3</v>
      </c>
      <c r="E2" s="19">
        <v>17.3</v>
      </c>
      <c r="F2" s="19">
        <v>4.46</v>
      </c>
      <c r="G2" s="19">
        <v>37.200000000000003</v>
      </c>
      <c r="H2" s="19">
        <v>30.4</v>
      </c>
      <c r="I2" s="19">
        <v>36.799999999999997</v>
      </c>
      <c r="J2" s="20">
        <v>34.799999999999997</v>
      </c>
      <c r="K2" s="12">
        <v>21.9</v>
      </c>
      <c r="L2" s="8">
        <v>6.97</v>
      </c>
      <c r="M2" s="8">
        <v>10.6</v>
      </c>
      <c r="N2" s="8">
        <v>7.46</v>
      </c>
      <c r="O2" s="8">
        <v>7.8</v>
      </c>
      <c r="P2" s="8">
        <v>27.4</v>
      </c>
      <c r="Q2" s="8">
        <v>34.200000000000003</v>
      </c>
      <c r="R2" s="8">
        <v>38.299999999999997</v>
      </c>
      <c r="S2" s="8">
        <v>24.6</v>
      </c>
      <c r="T2" s="6">
        <v>56.5</v>
      </c>
      <c r="U2" s="18">
        <v>40</v>
      </c>
      <c r="V2" s="19">
        <v>40</v>
      </c>
      <c r="W2" s="19">
        <v>20.100000000000001</v>
      </c>
      <c r="X2" s="19">
        <v>27.4</v>
      </c>
      <c r="Y2" s="19">
        <v>52.9</v>
      </c>
      <c r="Z2" s="20">
        <v>30.9</v>
      </c>
      <c r="AA2" s="4"/>
      <c r="AB2" s="4"/>
      <c r="AC2" s="4"/>
      <c r="AD2" s="4"/>
      <c r="AE2" s="4"/>
      <c r="AF2" s="4"/>
    </row>
    <row r="3" spans="1:32" x14ac:dyDescent="0.25">
      <c r="A3" s="23" t="s">
        <v>32</v>
      </c>
      <c r="B3" s="13">
        <v>12.3</v>
      </c>
      <c r="C3" s="14">
        <v>11.7</v>
      </c>
      <c r="D3" s="14">
        <v>12.1</v>
      </c>
      <c r="E3" s="14">
        <v>8.0500000000000007</v>
      </c>
      <c r="F3" s="14">
        <v>12.2</v>
      </c>
      <c r="G3" s="14">
        <v>28.1</v>
      </c>
      <c r="H3" s="14">
        <v>20</v>
      </c>
      <c r="I3" s="14">
        <v>19.7</v>
      </c>
      <c r="J3" s="15">
        <v>29.6</v>
      </c>
      <c r="K3" s="13">
        <v>30.6</v>
      </c>
      <c r="L3" s="14">
        <v>26</v>
      </c>
      <c r="M3" s="14">
        <v>30.1</v>
      </c>
      <c r="N3" s="14">
        <v>36.200000000000003</v>
      </c>
      <c r="O3" s="14">
        <v>32.200000000000003</v>
      </c>
      <c r="P3" s="14">
        <v>43.7</v>
      </c>
      <c r="Q3" s="14">
        <v>32.799999999999997</v>
      </c>
      <c r="R3" s="14">
        <v>34.6</v>
      </c>
      <c r="S3" s="14">
        <v>29.3</v>
      </c>
      <c r="T3" s="16"/>
      <c r="U3" s="13">
        <v>20.100000000000001</v>
      </c>
      <c r="V3" s="14">
        <v>15</v>
      </c>
      <c r="W3" s="14">
        <v>11.3</v>
      </c>
      <c r="X3" s="14">
        <v>19.100000000000001</v>
      </c>
      <c r="Y3" s="14">
        <v>17.899999999999999</v>
      </c>
      <c r="Z3" s="15">
        <v>11.6</v>
      </c>
      <c r="AA3" s="4"/>
      <c r="AB3" s="4"/>
      <c r="AC3" s="4"/>
      <c r="AD3" s="4"/>
      <c r="AE3" s="4"/>
      <c r="AF3" s="4"/>
    </row>
  </sheetData>
  <mergeCells count="3">
    <mergeCell ref="B1:J1"/>
    <mergeCell ref="U1:Z1"/>
    <mergeCell ref="K1:T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3936-657E-4D2D-B5E8-7A3D82DC407D}">
  <dimension ref="A1:C7"/>
  <sheetViews>
    <sheetView workbookViewId="0">
      <selection activeCell="G14" sqref="G14"/>
    </sheetView>
  </sheetViews>
  <sheetFormatPr defaultRowHeight="15" x14ac:dyDescent="0.25"/>
  <cols>
    <col min="1" max="1" width="14.7109375" customWidth="1"/>
    <col min="2" max="2" width="22.7109375" customWidth="1"/>
    <col min="3" max="3" width="32.140625" customWidth="1"/>
  </cols>
  <sheetData>
    <row r="1" spans="1:3" x14ac:dyDescent="0.25">
      <c r="A1" s="98" t="s">
        <v>42</v>
      </c>
      <c r="B1" s="99"/>
      <c r="C1" s="100"/>
    </row>
    <row r="2" spans="1:3" x14ac:dyDescent="0.25">
      <c r="A2" s="17" t="s">
        <v>39</v>
      </c>
      <c r="B2" s="17" t="s">
        <v>40</v>
      </c>
      <c r="C2" s="17" t="s">
        <v>41</v>
      </c>
    </row>
    <row r="3" spans="1:3" x14ac:dyDescent="0.25">
      <c r="A3" s="18">
        <v>26.9</v>
      </c>
      <c r="B3" s="19">
        <v>25.1</v>
      </c>
      <c r="C3" s="20">
        <v>25.6</v>
      </c>
    </row>
    <row r="4" spans="1:3" x14ac:dyDescent="0.25">
      <c r="A4" s="12">
        <v>25.3</v>
      </c>
      <c r="B4" s="8">
        <v>26.5</v>
      </c>
      <c r="C4" s="6">
        <v>25.4</v>
      </c>
    </row>
    <row r="5" spans="1:3" x14ac:dyDescent="0.25">
      <c r="A5" s="12">
        <v>27.2</v>
      </c>
      <c r="B5" s="8">
        <v>26</v>
      </c>
      <c r="C5" s="6">
        <v>28.6</v>
      </c>
    </row>
    <row r="6" spans="1:3" x14ac:dyDescent="0.25">
      <c r="A6" s="12">
        <v>27.9</v>
      </c>
      <c r="B6" s="8">
        <v>28</v>
      </c>
      <c r="C6" s="6">
        <v>27.4</v>
      </c>
    </row>
    <row r="7" spans="1:3" x14ac:dyDescent="0.25">
      <c r="A7" s="13"/>
      <c r="B7" s="14">
        <v>27.3</v>
      </c>
      <c r="C7" s="15">
        <v>29.7</v>
      </c>
    </row>
  </sheetData>
  <mergeCells count="1">
    <mergeCell ref="A1: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DB047-73D5-4DA1-B8BA-8398AC713A25}">
  <dimension ref="A1:N8"/>
  <sheetViews>
    <sheetView workbookViewId="0">
      <selection activeCell="N22" sqref="N22"/>
    </sheetView>
  </sheetViews>
  <sheetFormatPr defaultRowHeight="15" x14ac:dyDescent="0.25"/>
  <cols>
    <col min="1" max="1" width="25.5703125" customWidth="1"/>
  </cols>
  <sheetData>
    <row r="1" spans="1:14" x14ac:dyDescent="0.25">
      <c r="A1" s="32" t="s">
        <v>53</v>
      </c>
      <c r="B1" s="98" t="s">
        <v>52</v>
      </c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100"/>
    </row>
    <row r="2" spans="1:14" x14ac:dyDescent="0.25">
      <c r="A2" s="2" t="s">
        <v>51</v>
      </c>
      <c r="B2" s="101" t="s">
        <v>43</v>
      </c>
      <c r="C2" s="102"/>
      <c r="D2" s="102"/>
      <c r="E2" s="103"/>
      <c r="F2" s="101" t="s">
        <v>18</v>
      </c>
      <c r="G2" s="102"/>
      <c r="H2" s="102"/>
      <c r="I2" s="103"/>
      <c r="J2" s="101" t="s">
        <v>44</v>
      </c>
      <c r="K2" s="102"/>
      <c r="L2" s="102"/>
      <c r="M2" s="102"/>
      <c r="N2" s="103"/>
    </row>
    <row r="3" spans="1:14" x14ac:dyDescent="0.25">
      <c r="A3" s="35" t="s">
        <v>45</v>
      </c>
      <c r="B3" s="18">
        <v>100</v>
      </c>
      <c r="C3" s="19">
        <v>100</v>
      </c>
      <c r="D3" s="19">
        <v>100</v>
      </c>
      <c r="E3" s="20">
        <v>100</v>
      </c>
      <c r="F3" s="18">
        <v>100</v>
      </c>
      <c r="G3" s="19">
        <v>100</v>
      </c>
      <c r="H3" s="19">
        <v>100</v>
      </c>
      <c r="I3" s="20">
        <v>100</v>
      </c>
      <c r="J3" s="12">
        <v>100</v>
      </c>
      <c r="K3" s="8">
        <v>100</v>
      </c>
      <c r="L3" s="8">
        <v>100</v>
      </c>
      <c r="M3" s="8">
        <v>100</v>
      </c>
      <c r="N3" s="6">
        <v>100</v>
      </c>
    </row>
    <row r="4" spans="1:14" x14ac:dyDescent="0.25">
      <c r="A4" s="36" t="s">
        <v>46</v>
      </c>
      <c r="B4" s="12">
        <v>100.8</v>
      </c>
      <c r="C4" s="8">
        <v>81.8</v>
      </c>
      <c r="D4" s="8">
        <v>68.7</v>
      </c>
      <c r="E4" s="6">
        <v>88.1</v>
      </c>
      <c r="F4" s="12">
        <v>66.7</v>
      </c>
      <c r="G4" s="8">
        <v>90.2</v>
      </c>
      <c r="H4" s="8">
        <v>69.8</v>
      </c>
      <c r="I4" s="6">
        <v>108.3</v>
      </c>
      <c r="J4" s="12">
        <v>63.1</v>
      </c>
      <c r="K4" s="8">
        <v>69</v>
      </c>
      <c r="L4" s="8">
        <v>67.5</v>
      </c>
      <c r="M4" s="8">
        <v>46.1</v>
      </c>
      <c r="N4" s="6">
        <v>52.9</v>
      </c>
    </row>
    <row r="5" spans="1:14" x14ac:dyDescent="0.25">
      <c r="A5" s="36" t="s">
        <v>47</v>
      </c>
      <c r="B5" s="12">
        <v>71.2</v>
      </c>
      <c r="C5" s="8">
        <v>52</v>
      </c>
      <c r="D5" s="8">
        <v>53.7</v>
      </c>
      <c r="E5" s="6">
        <v>65.3</v>
      </c>
      <c r="F5" s="12">
        <v>64.5</v>
      </c>
      <c r="G5" s="8">
        <v>62.9</v>
      </c>
      <c r="H5" s="8">
        <v>59.7</v>
      </c>
      <c r="I5" s="6">
        <v>71.7</v>
      </c>
      <c r="J5" s="12">
        <v>52.9</v>
      </c>
      <c r="K5" s="8">
        <v>56</v>
      </c>
      <c r="L5" s="8">
        <v>43.7</v>
      </c>
      <c r="M5" s="8">
        <v>45.6</v>
      </c>
      <c r="N5" s="6">
        <v>48.4</v>
      </c>
    </row>
    <row r="6" spans="1:14" x14ac:dyDescent="0.25">
      <c r="A6" s="36" t="s">
        <v>48</v>
      </c>
      <c r="B6" s="12">
        <v>57.6</v>
      </c>
      <c r="C6" s="8">
        <v>53.4</v>
      </c>
      <c r="D6" s="8">
        <v>38.799999999999997</v>
      </c>
      <c r="E6" s="6">
        <v>55.1</v>
      </c>
      <c r="F6" s="12">
        <v>61.6</v>
      </c>
      <c r="G6" s="8">
        <v>61.4</v>
      </c>
      <c r="H6" s="8">
        <v>58.4</v>
      </c>
      <c r="I6" s="6">
        <v>69</v>
      </c>
      <c r="J6" s="12">
        <v>49</v>
      </c>
      <c r="K6" s="8">
        <v>39.299999999999997</v>
      </c>
      <c r="L6" s="8">
        <v>35.1</v>
      </c>
      <c r="M6" s="8">
        <v>39.4</v>
      </c>
      <c r="N6" s="6">
        <v>44.5</v>
      </c>
    </row>
    <row r="7" spans="1:14" x14ac:dyDescent="0.25">
      <c r="A7" s="36" t="s">
        <v>49</v>
      </c>
      <c r="B7" s="12">
        <v>57.6</v>
      </c>
      <c r="C7" s="8">
        <v>41.9</v>
      </c>
      <c r="D7" s="8">
        <v>41.8</v>
      </c>
      <c r="E7" s="6">
        <v>58.5</v>
      </c>
      <c r="F7" s="12">
        <v>58.7</v>
      </c>
      <c r="G7" s="8">
        <v>66.7</v>
      </c>
      <c r="H7" s="8">
        <v>65.099999999999994</v>
      </c>
      <c r="I7" s="6">
        <v>44.8</v>
      </c>
      <c r="J7" s="12">
        <v>48.4</v>
      </c>
      <c r="K7" s="8">
        <v>42.3</v>
      </c>
      <c r="L7" s="8">
        <v>41.1</v>
      </c>
      <c r="M7" s="8">
        <v>42.2</v>
      </c>
      <c r="N7" s="6">
        <v>48.4</v>
      </c>
    </row>
    <row r="8" spans="1:14" x14ac:dyDescent="0.25">
      <c r="A8" s="37" t="s">
        <v>50</v>
      </c>
      <c r="B8" s="13">
        <v>56.8</v>
      </c>
      <c r="C8" s="14">
        <v>39.200000000000003</v>
      </c>
      <c r="D8" s="14">
        <v>51.5</v>
      </c>
      <c r="E8" s="15">
        <v>55.1</v>
      </c>
      <c r="F8" s="13">
        <v>68.099999999999994</v>
      </c>
      <c r="G8" s="14">
        <v>69.7</v>
      </c>
      <c r="H8" s="14">
        <v>63.8</v>
      </c>
      <c r="I8" s="15">
        <v>46.2</v>
      </c>
      <c r="J8" s="13">
        <v>46.5</v>
      </c>
      <c r="K8" s="14">
        <v>46.4</v>
      </c>
      <c r="L8" s="14">
        <v>47</v>
      </c>
      <c r="M8" s="14">
        <v>50</v>
      </c>
      <c r="N8" s="15">
        <v>51</v>
      </c>
    </row>
  </sheetData>
  <mergeCells count="4">
    <mergeCell ref="B2:E2"/>
    <mergeCell ref="F2:I2"/>
    <mergeCell ref="B1:N1"/>
    <mergeCell ref="J2:N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B0B4-1185-4FF4-A7C5-DCFCB210B85A}">
  <dimension ref="A1:C7"/>
  <sheetViews>
    <sheetView workbookViewId="0">
      <selection activeCell="E21" sqref="E21"/>
    </sheetView>
  </sheetViews>
  <sheetFormatPr defaultRowHeight="15" x14ac:dyDescent="0.25"/>
  <cols>
    <col min="1" max="1" width="12.5703125" customWidth="1"/>
    <col min="2" max="2" width="19.140625" customWidth="1"/>
    <col min="3" max="3" width="26.7109375" customWidth="1"/>
  </cols>
  <sheetData>
    <row r="1" spans="1:3" x14ac:dyDescent="0.25">
      <c r="A1" s="86" t="s">
        <v>54</v>
      </c>
      <c r="B1" s="87"/>
      <c r="C1" s="88"/>
    </row>
    <row r="2" spans="1:3" x14ac:dyDescent="0.25">
      <c r="A2" s="17" t="s">
        <v>43</v>
      </c>
      <c r="B2" s="17" t="s">
        <v>18</v>
      </c>
      <c r="C2" s="17" t="s">
        <v>44</v>
      </c>
    </row>
    <row r="3" spans="1:3" x14ac:dyDescent="0.25">
      <c r="A3" s="18">
        <v>6343</v>
      </c>
      <c r="B3" s="19">
        <v>5984</v>
      </c>
      <c r="C3" s="20">
        <v>5011</v>
      </c>
    </row>
    <row r="4" spans="1:3" x14ac:dyDescent="0.25">
      <c r="A4" s="12">
        <v>5088</v>
      </c>
      <c r="B4" s="8">
        <v>6511</v>
      </c>
      <c r="C4" s="6">
        <v>4862</v>
      </c>
    </row>
    <row r="5" spans="1:3" x14ac:dyDescent="0.25">
      <c r="A5" s="12">
        <v>4881</v>
      </c>
      <c r="B5" s="8">
        <v>5990</v>
      </c>
      <c r="C5" s="6">
        <v>4575</v>
      </c>
    </row>
    <row r="6" spans="1:3" x14ac:dyDescent="0.25">
      <c r="A6" s="12">
        <v>6019</v>
      </c>
      <c r="B6" s="8">
        <v>6186</v>
      </c>
      <c r="C6" s="6">
        <v>4417</v>
      </c>
    </row>
    <row r="7" spans="1:3" x14ac:dyDescent="0.25">
      <c r="A7" s="13"/>
      <c r="B7" s="14"/>
      <c r="C7" s="15">
        <v>4790</v>
      </c>
    </row>
  </sheetData>
  <mergeCells count="1">
    <mergeCell ref="A1: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997C-7EA2-483E-89DF-9D277BB2BDD0}">
  <dimension ref="A1:P18"/>
  <sheetViews>
    <sheetView tabSelected="1" workbookViewId="0">
      <selection activeCell="H22" sqref="H22"/>
    </sheetView>
  </sheetViews>
  <sheetFormatPr defaultRowHeight="15" x14ac:dyDescent="0.25"/>
  <cols>
    <col min="1" max="1" width="18" customWidth="1"/>
    <col min="2" max="2" width="16.28515625" customWidth="1"/>
    <col min="3" max="3" width="14" customWidth="1"/>
    <col min="4" max="4" width="16.5703125" customWidth="1"/>
    <col min="5" max="5" width="14.5703125" customWidth="1"/>
    <col min="6" max="6" width="17" customWidth="1"/>
    <col min="7" max="7" width="13.7109375" customWidth="1"/>
    <col min="8" max="8" width="15.140625" customWidth="1"/>
    <col min="9" max="9" width="14.140625" customWidth="1"/>
    <col min="10" max="10" width="16" customWidth="1"/>
    <col min="11" max="11" width="15" customWidth="1"/>
    <col min="12" max="12" width="17" customWidth="1"/>
    <col min="13" max="13" width="16.140625" customWidth="1"/>
    <col min="14" max="14" width="17.7109375" customWidth="1"/>
    <col min="15" max="15" width="16.5703125" customWidth="1"/>
    <col min="16" max="16" width="18.5703125" customWidth="1"/>
  </cols>
  <sheetData>
    <row r="1" spans="1:16" s="106" customFormat="1" x14ac:dyDescent="0.25">
      <c r="A1" s="104" t="s">
        <v>56</v>
      </c>
      <c r="B1" s="104"/>
      <c r="C1" s="104" t="s">
        <v>8</v>
      </c>
      <c r="D1" s="104"/>
      <c r="E1" s="104" t="s">
        <v>58</v>
      </c>
      <c r="F1" s="104"/>
      <c r="G1" s="104" t="s">
        <v>59</v>
      </c>
      <c r="H1" s="105"/>
      <c r="I1" s="104" t="s">
        <v>60</v>
      </c>
      <c r="J1" s="104"/>
      <c r="K1" s="104" t="s">
        <v>61</v>
      </c>
      <c r="L1" s="104"/>
      <c r="M1" s="104" t="s">
        <v>62</v>
      </c>
      <c r="N1" s="104"/>
      <c r="O1" s="104" t="s">
        <v>63</v>
      </c>
      <c r="P1" s="104"/>
    </row>
    <row r="2" spans="1:16" x14ac:dyDescent="0.25">
      <c r="A2" s="17" t="s">
        <v>55</v>
      </c>
      <c r="B2" s="17" t="s">
        <v>57</v>
      </c>
      <c r="C2" s="17" t="s">
        <v>55</v>
      </c>
      <c r="D2" s="17" t="s">
        <v>57</v>
      </c>
      <c r="E2" s="17" t="s">
        <v>55</v>
      </c>
      <c r="F2" s="17" t="s">
        <v>57</v>
      </c>
      <c r="G2" s="17" t="s">
        <v>55</v>
      </c>
      <c r="H2" s="17" t="s">
        <v>57</v>
      </c>
      <c r="I2" s="17" t="s">
        <v>55</v>
      </c>
      <c r="J2" s="17" t="s">
        <v>57</v>
      </c>
      <c r="K2" s="17" t="s">
        <v>55</v>
      </c>
      <c r="L2" s="17" t="s">
        <v>57</v>
      </c>
      <c r="M2" s="17" t="s">
        <v>55</v>
      </c>
      <c r="N2" s="17" t="s">
        <v>57</v>
      </c>
      <c r="O2" s="17" t="s">
        <v>55</v>
      </c>
      <c r="P2" s="17" t="s">
        <v>57</v>
      </c>
    </row>
    <row r="3" spans="1:16" x14ac:dyDescent="0.25">
      <c r="A3" s="18">
        <v>10.723000000000001</v>
      </c>
      <c r="B3" s="20">
        <v>0.55500000000000005</v>
      </c>
      <c r="C3" s="18">
        <v>78.034999999999997</v>
      </c>
      <c r="D3" s="20">
        <v>1.3049999999999999</v>
      </c>
      <c r="E3" s="18">
        <v>2</v>
      </c>
      <c r="F3" s="20">
        <v>0.68600000000000005</v>
      </c>
      <c r="G3" s="18">
        <v>26.471</v>
      </c>
      <c r="H3" s="20">
        <v>0.65300000000000002</v>
      </c>
      <c r="I3" s="18">
        <v>5.258</v>
      </c>
      <c r="J3" s="20">
        <v>0.315</v>
      </c>
      <c r="K3" s="18">
        <v>10.262</v>
      </c>
      <c r="L3" s="20">
        <v>0.85399999999999998</v>
      </c>
      <c r="M3" s="18">
        <v>27.896999999999998</v>
      </c>
      <c r="N3" s="20">
        <v>0.63500000000000001</v>
      </c>
      <c r="O3" s="18">
        <v>5.4219999999999997</v>
      </c>
      <c r="P3" s="20">
        <v>0.38900000000000001</v>
      </c>
    </row>
    <row r="4" spans="1:16" x14ac:dyDescent="0.25">
      <c r="A4" s="12">
        <v>16.591000000000001</v>
      </c>
      <c r="B4" s="6">
        <v>1.2549999999999999</v>
      </c>
      <c r="C4" s="12">
        <v>102.913</v>
      </c>
      <c r="D4" s="6">
        <v>1.595</v>
      </c>
      <c r="E4" s="12">
        <v>2.476</v>
      </c>
      <c r="F4" s="6">
        <v>1.407</v>
      </c>
      <c r="G4" s="12">
        <v>21.315000000000001</v>
      </c>
      <c r="H4" s="6">
        <v>1.3380000000000001</v>
      </c>
      <c r="I4" s="12">
        <v>4.7880000000000003</v>
      </c>
      <c r="J4" s="6">
        <v>0.59299999999999997</v>
      </c>
      <c r="K4" s="12">
        <v>7.83</v>
      </c>
      <c r="L4" s="6">
        <v>1.2829999999999999</v>
      </c>
      <c r="M4" s="12">
        <v>62.058999999999997</v>
      </c>
      <c r="N4" s="6">
        <v>1.1200000000000001</v>
      </c>
      <c r="O4" s="12">
        <v>10.361000000000001</v>
      </c>
      <c r="P4" s="6">
        <v>1.516</v>
      </c>
    </row>
    <row r="5" spans="1:16" x14ac:dyDescent="0.25">
      <c r="A5" s="12">
        <v>14.663</v>
      </c>
      <c r="B5" s="6">
        <v>0.93799999999999994</v>
      </c>
      <c r="C5" s="12">
        <v>65.510000000000005</v>
      </c>
      <c r="D5" s="6">
        <v>1.044</v>
      </c>
      <c r="E5" s="12">
        <v>1.4750000000000001</v>
      </c>
      <c r="F5" s="6">
        <v>1.0860000000000001</v>
      </c>
      <c r="G5" s="12">
        <v>14.811999999999999</v>
      </c>
      <c r="H5" s="6">
        <v>0.52400000000000002</v>
      </c>
      <c r="I5" s="12">
        <v>3.2890000000000001</v>
      </c>
      <c r="J5" s="6">
        <v>0.29299999999999998</v>
      </c>
      <c r="K5" s="12">
        <v>3.7149999999999999</v>
      </c>
      <c r="L5" s="6">
        <v>0.68200000000000005</v>
      </c>
      <c r="M5" s="12">
        <v>46.28</v>
      </c>
      <c r="N5" s="6">
        <v>1.6579999999999999</v>
      </c>
      <c r="O5" s="12">
        <v>7.6079999999999997</v>
      </c>
      <c r="P5" s="6">
        <v>0.90200000000000002</v>
      </c>
    </row>
    <row r="6" spans="1:16" x14ac:dyDescent="0.25">
      <c r="A6" s="12">
        <v>9.6029999999999998</v>
      </c>
      <c r="B6" s="6">
        <v>2.214</v>
      </c>
      <c r="C6" s="12">
        <v>29.138000000000002</v>
      </c>
      <c r="D6" s="6">
        <v>0.83299999999999996</v>
      </c>
      <c r="E6" s="12">
        <v>1.321</v>
      </c>
      <c r="F6" s="6">
        <v>0.69</v>
      </c>
      <c r="G6" s="12">
        <v>14.35</v>
      </c>
      <c r="H6" s="6">
        <v>0.81699999999999995</v>
      </c>
      <c r="I6" s="12">
        <v>2.8420000000000001</v>
      </c>
      <c r="J6" s="6">
        <v>0.36399999999999999</v>
      </c>
      <c r="K6" s="12">
        <v>6.5090000000000003</v>
      </c>
      <c r="L6" s="6">
        <v>0.76600000000000001</v>
      </c>
      <c r="M6" s="12">
        <v>18.186</v>
      </c>
      <c r="N6" s="6">
        <v>0.59699999999999998</v>
      </c>
      <c r="O6" s="12">
        <v>2.5139999999999998</v>
      </c>
      <c r="P6" s="6">
        <v>1.0660000000000001</v>
      </c>
    </row>
    <row r="7" spans="1:16" x14ac:dyDescent="0.25">
      <c r="A7" s="13">
        <v>5.0469999999999997</v>
      </c>
      <c r="B7" s="15">
        <v>1.0069999999999999</v>
      </c>
      <c r="C7" s="13">
        <v>25.07</v>
      </c>
      <c r="D7" s="15">
        <v>2.11</v>
      </c>
      <c r="E7" s="13">
        <v>0.93899999999999995</v>
      </c>
      <c r="F7" s="15">
        <v>1.2889999999999999</v>
      </c>
      <c r="G7" s="13">
        <v>9.3610000000000007</v>
      </c>
      <c r="H7" s="15">
        <v>2.0569999999999999</v>
      </c>
      <c r="I7" s="13">
        <v>2.62</v>
      </c>
      <c r="J7" s="15">
        <v>0.64300000000000002</v>
      </c>
      <c r="K7" s="13">
        <v>2.528</v>
      </c>
      <c r="L7" s="15">
        <v>1.4730000000000001</v>
      </c>
      <c r="M7" s="13">
        <v>21.018999999999998</v>
      </c>
      <c r="N7" s="15">
        <v>1.4370000000000001</v>
      </c>
      <c r="O7" s="13">
        <v>2.3239999999999998</v>
      </c>
      <c r="P7" s="15">
        <v>1.952</v>
      </c>
    </row>
    <row r="8" spans="1:16" x14ac:dyDescent="0.25">
      <c r="C8" s="4"/>
      <c r="D8" s="4"/>
    </row>
    <row r="18" spans="4:4" x14ac:dyDescent="0.25">
      <c r="D18" s="38"/>
    </row>
  </sheetData>
  <mergeCells count="8">
    <mergeCell ref="M1:N1"/>
    <mergeCell ref="O1:P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Figure 1A</vt:lpstr>
      <vt:lpstr>Figure 1B</vt:lpstr>
      <vt:lpstr>Figure 1C</vt:lpstr>
      <vt:lpstr>Figure 1D</vt:lpstr>
      <vt:lpstr>Figure 1E</vt:lpstr>
      <vt:lpstr>Figure 1F</vt:lpstr>
      <vt:lpstr>Figure 1G</vt:lpstr>
      <vt:lpstr>Figure 1H</vt:lpstr>
      <vt:lpstr>Figure 2A</vt:lpstr>
      <vt:lpstr>Figure 3C</vt:lpstr>
      <vt:lpstr>Figure 3D</vt:lpstr>
      <vt:lpstr>Figure 3E</vt:lpstr>
      <vt:lpstr>Figure 3I</vt:lpstr>
      <vt:lpstr>Figure 4B</vt:lpstr>
      <vt:lpstr>Figure 4C</vt:lpstr>
      <vt:lpstr>Figure 4D</vt:lpstr>
      <vt:lpstr>Figure 4E</vt:lpstr>
      <vt:lpstr>Figure 4G</vt:lpstr>
      <vt:lpstr>Figure 4H</vt:lpstr>
      <vt:lpstr>Figure 4I</vt:lpstr>
      <vt:lpstr>Figure 4J</vt:lpstr>
      <vt:lpstr>Figure 4K</vt:lpstr>
      <vt:lpstr>Figure 4L</vt:lpstr>
      <vt:lpstr>Figure 4M</vt:lpstr>
      <vt:lpstr>Figure 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Shantaram, Dharti</dc:creator>
  <cp:lastModifiedBy>Shantaram, Dharti</cp:lastModifiedBy>
  <dcterms:created xsi:type="dcterms:W3CDTF">2015-06-05T18:17:20Z</dcterms:created>
  <dcterms:modified xsi:type="dcterms:W3CDTF">2024-03-26T14:32:44Z</dcterms:modified>
</cp:coreProperties>
</file>