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13_ncr:1_{B7684097-F683-497C-9ED7-FA001BB0E51E}" xr6:coauthVersionLast="47" xr6:coauthVersionMax="47" xr10:uidLastSave="{00000000-0000-0000-0000-000000000000}"/>
  <bookViews>
    <workbookView xWindow="-110" yWindow="-110" windowWidth="19420" windowHeight="10300" activeTab="2" xr2:uid="{FDBEA10A-39D8-4E7E-97B1-04B347ADA35D}"/>
  </bookViews>
  <sheets>
    <sheet name="Constraints" sheetId="1" r:id="rId1"/>
    <sheet name="Past Demand &amp; Production" sheetId="2" r:id="rId2"/>
    <sheet name="Sheet4" sheetId="4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<sst xmlns="http://schemas.openxmlformats.org/spreadsheetml/2006/main" count="8" uniqueCount="8">
  <si>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starting_inventory</t>
  </si>
  <si>
    <t>carry_cost</t>
  </si>
  <si>
    <t>safety_stock_pct</t>
  </si>
  <si>
    <t>year</t>
  </si>
  <si>
    <t>quarter</t>
  </si>
  <si>
    <t>capacity</t>
  </si>
  <si>
    <t>demand</t>
  </si>
  <si>
    <t>production_cost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</si>
</sst>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707.774737731481" createdVersion="8" refreshedVersion="8" minRefreshableVersion="3" recordCount="96" xr:uid="{F54EA590-6A1F-4353-BC72-E9346D2C3A8B}">
  <cacheSource type="worksheet">
    <worksheetSource ref="A1:E97" sheet="Past Demand &amp; Production"/>
  </cacheSource>
  <cacheFields count="5">
    <cacheField name="year" numFmtId="0">
      <sharedItems containsSemiMixedTypes="0" containsString="0" containsNumber="1" containsInteger="1" minValue="2000" maxValue="2023"/>
    </cacheField>
    <cacheField name="quarter" numFmtId="0">
      <sharedItems containsSemiMixedTypes="0" containsString="0" containsNumber="1" containsInteger="1" minValue="1" maxValue="4"/>
    </cacheField>
    <cacheField name="capacity" numFmtId="0">
      <sharedItems containsSemiMixedTypes="0" containsString="0" containsNumber="1" minValue="310.79000000000002" maxValue="697.57"/>
    </cacheField>
    <cacheField name="demand" numFmtId="0">
      <sharedItems containsSemiMixedTypes="0" containsString="0" containsNumber="1" minValue="164.42" maxValue="1023.73"/>
    </cacheField>
    <cacheField name="production_cost" numFmtId="0">
      <sharedItems containsSemiMixedTypes="0" containsString="0" containsNumber="1" minValue="30.39" maxValue="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2000"/>
    <n v="1"/>
    <n v="340.51"/>
    <n v="482.14"/>
    <n v="55.82"/>
  </r>
  <r>
    <n v="2000"/>
    <n v="2"/>
    <n v="310.79000000000002"/>
    <n v="524.07000000000005"/>
    <n v="36.49"/>
  </r>
  <r>
    <n v="2000"/>
    <n v="3"/>
    <n v="625.52"/>
    <n v="231.67"/>
    <n v="36.15"/>
  </r>
  <r>
    <n v="2000"/>
    <n v="4"/>
    <n v="438.85"/>
    <n v="659.9"/>
    <n v="53.09"/>
  </r>
  <r>
    <n v="2001"/>
    <n v="1"/>
    <n v="375.83"/>
    <n v="388.79"/>
    <n v="59.92"/>
  </r>
  <r>
    <n v="2001"/>
    <n v="2"/>
    <n v="341.88"/>
    <n v="217.13"/>
    <n v="33.39"/>
  </r>
  <r>
    <n v="2001"/>
    <n v="3"/>
    <n v="680.53"/>
    <n v="240.81"/>
    <n v="36.1"/>
  </r>
  <r>
    <n v="2001"/>
    <n v="4"/>
    <n v="358.34"/>
    <n v="978.82"/>
    <n v="57.08"/>
  </r>
  <r>
    <n v="2002"/>
    <n v="1"/>
    <n v="371.1"/>
    <n v="391.34"/>
    <n v="84"/>
  </r>
  <r>
    <n v="2002"/>
    <n v="2"/>
    <n v="346.69"/>
    <n v="629.17999999999995"/>
    <n v="38.67"/>
  </r>
  <r>
    <n v="2002"/>
    <n v="3"/>
    <n v="510.89"/>
    <n v="201.09"/>
    <n v="37.81"/>
  </r>
  <r>
    <n v="2002"/>
    <n v="4"/>
    <n v="405.53"/>
    <n v="549.41999999999996"/>
    <n v="69.72"/>
  </r>
  <r>
    <n v="2003"/>
    <n v="1"/>
    <n v="461.85"/>
    <n v="265.41000000000003"/>
    <n v="56.27"/>
  </r>
  <r>
    <n v="2003"/>
    <n v="2"/>
    <n v="422.22"/>
    <n v="383.13"/>
    <n v="44.63"/>
  </r>
  <r>
    <n v="2003"/>
    <n v="3"/>
    <n v="596.77"/>
    <n v="308.68"/>
    <n v="41.81"/>
  </r>
  <r>
    <n v="2003"/>
    <n v="4"/>
    <n v="432.01"/>
    <n v="1023.73"/>
    <n v="53.32"/>
  </r>
  <r>
    <n v="2004"/>
    <n v="1"/>
    <n v="437.86"/>
    <n v="324.64"/>
    <n v="54.31"/>
  </r>
  <r>
    <n v="2004"/>
    <n v="2"/>
    <n v="373.5"/>
    <n v="495.39"/>
    <n v="44.75"/>
  </r>
  <r>
    <n v="2004"/>
    <n v="3"/>
    <n v="586.41"/>
    <n v="314.32"/>
    <n v="35.53"/>
  </r>
  <r>
    <n v="2004"/>
    <n v="4"/>
    <n v="342.95"/>
    <n v="746.52"/>
    <n v="47.94"/>
  </r>
  <r>
    <n v="2005"/>
    <n v="1"/>
    <n v="421.21"/>
    <n v="353.03"/>
    <n v="57.31"/>
  </r>
  <r>
    <n v="2005"/>
    <n v="2"/>
    <n v="411.38"/>
    <n v="535.61"/>
    <n v="32.54"/>
  </r>
  <r>
    <n v="2005"/>
    <n v="3"/>
    <n v="632.14"/>
    <n v="325.2"/>
    <n v="42.79"/>
  </r>
  <r>
    <n v="2005"/>
    <n v="4"/>
    <n v="428.4"/>
    <n v="742.79"/>
    <n v="47.48"/>
  </r>
  <r>
    <n v="2006"/>
    <n v="1"/>
    <n v="470.51"/>
    <n v="311.52"/>
    <n v="56.49"/>
  </r>
  <r>
    <n v="2006"/>
    <n v="2"/>
    <n v="492.78"/>
    <n v="400.83"/>
    <n v="46.78"/>
  </r>
  <r>
    <n v="2006"/>
    <n v="3"/>
    <n v="557.41"/>
    <n v="319.31"/>
    <n v="37.29"/>
  </r>
  <r>
    <n v="2006"/>
    <n v="4"/>
    <n v="459.37"/>
    <n v="873.12"/>
    <n v="52.79"/>
  </r>
  <r>
    <n v="2007"/>
    <n v="1"/>
    <n v="464.21"/>
    <n v="333.9"/>
    <n v="58.75"/>
  </r>
  <r>
    <n v="2007"/>
    <n v="2"/>
    <n v="489.86"/>
    <n v="470.8"/>
    <n v="46.92"/>
  </r>
  <r>
    <n v="2007"/>
    <n v="3"/>
    <n v="529.32000000000005"/>
    <n v="233.83"/>
    <n v="42.27"/>
  </r>
  <r>
    <n v="2007"/>
    <n v="4"/>
    <n v="528.98"/>
    <n v="581.59"/>
    <n v="55.81"/>
  </r>
  <r>
    <n v="2008"/>
    <n v="1"/>
    <n v="482.91"/>
    <n v="404.02"/>
    <n v="52.87"/>
  </r>
  <r>
    <n v="2008"/>
    <n v="2"/>
    <n v="383.64"/>
    <n v="327.60000000000002"/>
    <n v="43.71"/>
  </r>
  <r>
    <n v="2008"/>
    <n v="3"/>
    <n v="533.02"/>
    <n v="311.60000000000002"/>
    <n v="48.09"/>
  </r>
  <r>
    <n v="2008"/>
    <n v="4"/>
    <n v="479.56"/>
    <n v="797.62"/>
    <n v="44.67"/>
  </r>
  <r>
    <n v="2009"/>
    <n v="1"/>
    <n v="485.73"/>
    <n v="293.02999999999997"/>
    <n v="51.5"/>
  </r>
  <r>
    <n v="2009"/>
    <n v="2"/>
    <n v="513.79999999999995"/>
    <n v="597.66999999999996"/>
    <n v="49.8"/>
  </r>
  <r>
    <n v="2009"/>
    <n v="3"/>
    <n v="560.04999999999995"/>
    <n v="299.93"/>
    <n v="45.15"/>
  </r>
  <r>
    <n v="2009"/>
    <n v="4"/>
    <n v="492.09"/>
    <n v="663.92"/>
    <n v="52.57"/>
  </r>
  <r>
    <n v="2010"/>
    <n v="1"/>
    <n v="433.29"/>
    <n v="348.48"/>
    <n v="45.42"/>
  </r>
  <r>
    <n v="2010"/>
    <n v="2"/>
    <n v="382.94"/>
    <n v="513.17999999999995"/>
    <n v="45.24"/>
  </r>
  <r>
    <n v="2010"/>
    <n v="3"/>
    <n v="562.35"/>
    <n v="461.63"/>
    <n v="38.96"/>
  </r>
  <r>
    <n v="2010"/>
    <n v="4"/>
    <n v="517.21"/>
    <n v="594.20000000000005"/>
    <n v="53.02"/>
  </r>
  <r>
    <n v="2011"/>
    <n v="1"/>
    <n v="457.14"/>
    <n v="298.01"/>
    <n v="52.3"/>
  </r>
  <r>
    <n v="2011"/>
    <n v="2"/>
    <n v="432.31"/>
    <n v="575.46"/>
    <n v="56.07"/>
  </r>
  <r>
    <n v="2011"/>
    <n v="3"/>
    <n v="557.54999999999995"/>
    <n v="515.91"/>
    <n v="56.23"/>
  </r>
  <r>
    <n v="2011"/>
    <n v="4"/>
    <n v="502.02"/>
    <n v="730.91"/>
    <n v="43.21"/>
  </r>
  <r>
    <n v="2012"/>
    <n v="1"/>
    <n v="500.9"/>
    <n v="450.12"/>
    <n v="53.26"/>
  </r>
  <r>
    <n v="2012"/>
    <n v="2"/>
    <n v="451.31"/>
    <n v="263.35000000000002"/>
    <n v="54.69"/>
  </r>
  <r>
    <n v="2012"/>
    <n v="3"/>
    <n v="508.3"/>
    <n v="405.22"/>
    <n v="47.77"/>
  </r>
  <r>
    <n v="2012"/>
    <n v="4"/>
    <n v="605.34"/>
    <n v="631.19000000000005"/>
    <n v="46.11"/>
  </r>
  <r>
    <n v="2013"/>
    <n v="1"/>
    <n v="525.54"/>
    <n v="170.51"/>
    <n v="51.58"/>
  </r>
  <r>
    <n v="2013"/>
    <n v="2"/>
    <n v="483.53"/>
    <n v="240.16"/>
    <n v="55.43"/>
  </r>
  <r>
    <n v="2013"/>
    <n v="3"/>
    <n v="468.7"/>
    <n v="412.96"/>
    <n v="48.3"/>
  </r>
  <r>
    <n v="2013"/>
    <n v="4"/>
    <n v="505.54"/>
    <n v="456.54"/>
    <n v="42.6"/>
  </r>
  <r>
    <n v="2014"/>
    <n v="1"/>
    <n v="496.35"/>
    <n v="394.66"/>
    <n v="43.68"/>
  </r>
  <r>
    <n v="2014"/>
    <n v="2"/>
    <n v="489.66"/>
    <n v="352.08"/>
    <n v="49.03"/>
  </r>
  <r>
    <n v="2014"/>
    <n v="3"/>
    <n v="507.31"/>
    <n v="427.98"/>
    <n v="49.3"/>
  </r>
  <r>
    <n v="2014"/>
    <n v="4"/>
    <n v="499.01"/>
    <n v="667.12"/>
    <n v="52.05"/>
  </r>
  <r>
    <n v="2015"/>
    <n v="1"/>
    <n v="522.97"/>
    <n v="203.31"/>
    <n v="47.64"/>
  </r>
  <r>
    <n v="2015"/>
    <n v="2"/>
    <n v="547.82000000000005"/>
    <n v="325.55"/>
    <n v="46.67"/>
  </r>
  <r>
    <n v="2015"/>
    <n v="3"/>
    <n v="457.35"/>
    <n v="311.68"/>
    <n v="53.79"/>
  </r>
  <r>
    <n v="2015"/>
    <n v="4"/>
    <n v="547.38"/>
    <n v="536.22"/>
    <n v="47.8"/>
  </r>
  <r>
    <n v="2016"/>
    <n v="1"/>
    <n v="697.57"/>
    <n v="255.02"/>
    <n v="46.52"/>
  </r>
  <r>
    <n v="2016"/>
    <n v="2"/>
    <n v="497.03"/>
    <n v="502.51"/>
    <n v="59.16"/>
  </r>
  <r>
    <n v="2016"/>
    <n v="3"/>
    <n v="497.57"/>
    <n v="239.04"/>
    <n v="46.75"/>
  </r>
  <r>
    <n v="2016"/>
    <n v="4"/>
    <n v="556.28"/>
    <n v="524.54999999999995"/>
    <n v="41.74"/>
  </r>
  <r>
    <n v="2017"/>
    <n v="1"/>
    <n v="576.99"/>
    <n v="334.18"/>
    <n v="51.09"/>
  </r>
  <r>
    <n v="2017"/>
    <n v="2"/>
    <n v="513.29999999999995"/>
    <n v="348.05"/>
    <n v="54.73"/>
  </r>
  <r>
    <n v="2017"/>
    <n v="3"/>
    <n v="384.61"/>
    <n v="355.84"/>
    <n v="57.36"/>
  </r>
  <r>
    <n v="2017"/>
    <n v="4"/>
    <n v="505.04"/>
    <n v="581.72"/>
    <n v="45.53"/>
  </r>
  <r>
    <n v="2018"/>
    <n v="1"/>
    <n v="597.45000000000005"/>
    <n v="302.63"/>
    <n v="44.07"/>
  </r>
  <r>
    <n v="2018"/>
    <n v="2"/>
    <n v="615.45000000000005"/>
    <n v="343.63"/>
    <n v="59.82"/>
  </r>
  <r>
    <n v="2018"/>
    <n v="3"/>
    <n v="549.53"/>
    <n v="607.95000000000005"/>
    <n v="56.8"/>
  </r>
  <r>
    <n v="2018"/>
    <n v="4"/>
    <n v="563.91"/>
    <n v="661.21"/>
    <n v="40.909999999999997"/>
  </r>
  <r>
    <n v="2019"/>
    <n v="1"/>
    <n v="571.86"/>
    <n v="301.38"/>
    <n v="38.94"/>
  </r>
  <r>
    <n v="2019"/>
    <n v="2"/>
    <n v="542.41"/>
    <n v="465.01"/>
    <n v="58.57"/>
  </r>
  <r>
    <n v="2019"/>
    <n v="3"/>
    <n v="422.02"/>
    <n v="445.49"/>
    <n v="49.45"/>
  </r>
  <r>
    <n v="2019"/>
    <n v="4"/>
    <n v="583.86"/>
    <n v="485.41"/>
    <n v="40.090000000000003"/>
  </r>
  <r>
    <n v="2020"/>
    <n v="1"/>
    <n v="639.30999999999995"/>
    <n v="164.42"/>
    <n v="40.33"/>
  </r>
  <r>
    <n v="2020"/>
    <n v="2"/>
    <n v="528.03"/>
    <n v="401.9"/>
    <n v="68.86"/>
  </r>
  <r>
    <n v="2020"/>
    <n v="3"/>
    <n v="464.96"/>
    <n v="469.8"/>
    <n v="53.96"/>
  </r>
  <r>
    <n v="2020"/>
    <n v="4"/>
    <n v="532.15"/>
    <n v="591.65"/>
    <n v="41.03"/>
  </r>
  <r>
    <n v="2021"/>
    <n v="1"/>
    <n v="568.64"/>
    <n v="317.36"/>
    <n v="42.06"/>
  </r>
  <r>
    <n v="2021"/>
    <n v="2"/>
    <n v="541.53"/>
    <n v="324.08999999999997"/>
    <n v="63.47"/>
  </r>
  <r>
    <n v="2021"/>
    <n v="3"/>
    <n v="465.15"/>
    <n v="395.81"/>
    <n v="52.57"/>
  </r>
  <r>
    <n v="2021"/>
    <n v="4"/>
    <n v="533.26"/>
    <n v="543.53"/>
    <n v="39.06"/>
  </r>
  <r>
    <n v="2022"/>
    <n v="1"/>
    <n v="597.08000000000004"/>
    <n v="233.13"/>
    <n v="35.090000000000003"/>
  </r>
  <r>
    <n v="2022"/>
    <n v="2"/>
    <n v="636.65"/>
    <n v="342.54"/>
    <n v="54.11"/>
  </r>
  <r>
    <n v="2022"/>
    <n v="3"/>
    <n v="470.35"/>
    <n v="457.42"/>
    <n v="45.99"/>
  </r>
  <r>
    <n v="2022"/>
    <n v="4"/>
    <n v="529.98"/>
    <n v="457.06"/>
    <n v="35.92"/>
  </r>
  <r>
    <n v="2023"/>
    <n v="1"/>
    <n v="671.17"/>
    <n v="238.94"/>
    <n v="30.39"/>
  </r>
  <r>
    <n v="2023"/>
    <n v="2"/>
    <n v="651.48"/>
    <n v="333.05"/>
    <n v="55.5"/>
  </r>
  <r>
    <n v="2023"/>
    <n v="3"/>
    <n v="328.22"/>
    <n v="274.83999999999997"/>
    <n v="61.27"/>
  </r>
  <r>
    <n v="2023"/>
    <n v="4"/>
    <n v="628.94000000000005"/>
    <n v="521.25"/>
    <n v="35.049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AAF942-029F-4840-9726-54466A82EA3F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AE9B-3CDF-4702-BEFD-AE4910431C05}">
  <dimension ref="A1:C2"/>
  <sheetViews>
    <sheetView workbookViewId="0">
      <selection activeCell="F4" sqref="F4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200</v>
      </c>
      <c r="B2">
        <v>1.29</v>
      </c>
      <c r="C2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B8177-A245-4DED-85A3-4D3271A0F10E}">
  <dimension ref="A1:E97"/>
  <sheetViews>
    <sheetView topLeftCell="A80" workbookViewId="0">
      <selection activeCell="J15" sqref="J15"/>
    </sheetView>
  </sheetViews>
  <sheetFormatPr defaultRowHeight="14.5" x14ac:dyDescent="0.35"/>
  <sheetData>
    <row r="1" spans="1:5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35">
      <c r="A2">
        <v>2000</v>
      </c>
      <c r="B2">
        <v>1</v>
      </c>
      <c r="C2">
        <v>340.51</v>
      </c>
      <c r="D2">
        <v>482.14</v>
      </c>
      <c r="E2">
        <v>55.82</v>
      </c>
    </row>
    <row r="3" spans="1:5" x14ac:dyDescent="0.35">
      <c r="A3">
        <v>2000</v>
      </c>
      <c r="B3">
        <v>2</v>
      </c>
      <c r="C3">
        <v>310.79000000000002</v>
      </c>
      <c r="D3">
        <v>524.07000000000005</v>
      </c>
      <c r="E3">
        <v>36.49</v>
      </c>
    </row>
    <row r="4" spans="1:5" x14ac:dyDescent="0.35">
      <c r="A4">
        <v>2000</v>
      </c>
      <c r="B4">
        <v>3</v>
      </c>
      <c r="C4">
        <v>625.52</v>
      </c>
      <c r="D4">
        <v>231.67</v>
      </c>
      <c r="E4">
        <v>36.15</v>
      </c>
    </row>
    <row r="5" spans="1:5" x14ac:dyDescent="0.35">
      <c r="A5">
        <v>2000</v>
      </c>
      <c r="B5">
        <v>4</v>
      </c>
      <c r="C5">
        <v>438.85</v>
      </c>
      <c r="D5">
        <v>659.9</v>
      </c>
      <c r="E5">
        <v>53.09</v>
      </c>
    </row>
    <row r="6" spans="1:5" x14ac:dyDescent="0.35">
      <c r="A6">
        <v>2001</v>
      </c>
      <c r="B6">
        <v>1</v>
      </c>
      <c r="C6">
        <v>375.83</v>
      </c>
      <c r="D6">
        <v>388.79</v>
      </c>
      <c r="E6">
        <v>59.92</v>
      </c>
    </row>
    <row r="7" spans="1:5" x14ac:dyDescent="0.35">
      <c r="A7">
        <v>2001</v>
      </c>
      <c r="B7">
        <v>2</v>
      </c>
      <c r="C7">
        <v>341.88</v>
      </c>
      <c r="D7">
        <v>217.13</v>
      </c>
      <c r="E7">
        <v>33.39</v>
      </c>
    </row>
    <row r="8" spans="1:5" x14ac:dyDescent="0.35">
      <c r="A8">
        <v>2001</v>
      </c>
      <c r="B8">
        <v>3</v>
      </c>
      <c r="C8">
        <v>680.53</v>
      </c>
      <c r="D8">
        <v>240.81</v>
      </c>
      <c r="E8">
        <v>36.1</v>
      </c>
    </row>
    <row r="9" spans="1:5" x14ac:dyDescent="0.35">
      <c r="A9">
        <v>2001</v>
      </c>
      <c r="B9">
        <v>4</v>
      </c>
      <c r="C9">
        <v>358.34</v>
      </c>
      <c r="D9">
        <v>978.82</v>
      </c>
      <c r="E9">
        <v>57.08</v>
      </c>
    </row>
    <row r="10" spans="1:5" x14ac:dyDescent="0.35">
      <c r="A10">
        <v>2002</v>
      </c>
      <c r="B10">
        <v>1</v>
      </c>
      <c r="C10">
        <v>371.1</v>
      </c>
      <c r="D10">
        <v>391.34</v>
      </c>
      <c r="E10">
        <v>84</v>
      </c>
    </row>
    <row r="11" spans="1:5" x14ac:dyDescent="0.35">
      <c r="A11">
        <v>2002</v>
      </c>
      <c r="B11">
        <v>2</v>
      </c>
      <c r="C11">
        <v>346.69</v>
      </c>
      <c r="D11">
        <v>629.17999999999995</v>
      </c>
      <c r="E11">
        <v>38.67</v>
      </c>
    </row>
    <row r="12" spans="1:5" x14ac:dyDescent="0.35">
      <c r="A12">
        <v>2002</v>
      </c>
      <c r="B12">
        <v>3</v>
      </c>
      <c r="C12">
        <v>510.89</v>
      </c>
      <c r="D12">
        <v>201.09</v>
      </c>
      <c r="E12">
        <v>37.81</v>
      </c>
    </row>
    <row r="13" spans="1:5" x14ac:dyDescent="0.35">
      <c r="A13">
        <v>2002</v>
      </c>
      <c r="B13">
        <v>4</v>
      </c>
      <c r="C13">
        <v>405.53</v>
      </c>
      <c r="D13">
        <v>549.41999999999996</v>
      </c>
      <c r="E13">
        <v>69.72</v>
      </c>
    </row>
    <row r="14" spans="1:5" x14ac:dyDescent="0.35">
      <c r="A14">
        <v>2003</v>
      </c>
      <c r="B14">
        <v>1</v>
      </c>
      <c r="C14">
        <v>461.85</v>
      </c>
      <c r="D14">
        <v>265.41000000000003</v>
      </c>
      <c r="E14">
        <v>56.27</v>
      </c>
    </row>
    <row r="15" spans="1:5" x14ac:dyDescent="0.35">
      <c r="A15">
        <v>2003</v>
      </c>
      <c r="B15">
        <v>2</v>
      </c>
      <c r="C15">
        <v>422.22</v>
      </c>
      <c r="D15">
        <v>383.13</v>
      </c>
      <c r="E15">
        <v>44.63</v>
      </c>
    </row>
    <row r="16" spans="1:5" x14ac:dyDescent="0.35">
      <c r="A16">
        <v>2003</v>
      </c>
      <c r="B16">
        <v>3</v>
      </c>
      <c r="C16">
        <v>596.77</v>
      </c>
      <c r="D16">
        <v>308.68</v>
      </c>
      <c r="E16">
        <v>41.81</v>
      </c>
    </row>
    <row r="17" spans="1:5" x14ac:dyDescent="0.35">
      <c r="A17">
        <v>2003</v>
      </c>
      <c r="B17">
        <v>4</v>
      </c>
      <c r="C17">
        <v>432.01</v>
      </c>
      <c r="D17">
        <v>1023.73</v>
      </c>
      <c r="E17">
        <v>53.32</v>
      </c>
    </row>
    <row r="18" spans="1:5" x14ac:dyDescent="0.35">
      <c r="A18">
        <v>2004</v>
      </c>
      <c r="B18">
        <v>1</v>
      </c>
      <c r="C18">
        <v>437.86</v>
      </c>
      <c r="D18">
        <v>324.64</v>
      </c>
      <c r="E18">
        <v>54.31</v>
      </c>
    </row>
    <row r="19" spans="1:5" x14ac:dyDescent="0.35">
      <c r="A19">
        <v>2004</v>
      </c>
      <c r="B19">
        <v>2</v>
      </c>
      <c r="C19">
        <v>373.5</v>
      </c>
      <c r="D19">
        <v>495.39</v>
      </c>
      <c r="E19">
        <v>44.75</v>
      </c>
    </row>
    <row r="20" spans="1:5" x14ac:dyDescent="0.35">
      <c r="A20">
        <v>2004</v>
      </c>
      <c r="B20">
        <v>3</v>
      </c>
      <c r="C20">
        <v>586.41</v>
      </c>
      <c r="D20">
        <v>314.32</v>
      </c>
      <c r="E20">
        <v>35.53</v>
      </c>
    </row>
    <row r="21" spans="1:5" x14ac:dyDescent="0.35">
      <c r="A21">
        <v>2004</v>
      </c>
      <c r="B21">
        <v>4</v>
      </c>
      <c r="C21">
        <v>342.95</v>
      </c>
      <c r="D21">
        <v>746.52</v>
      </c>
      <c r="E21">
        <v>47.94</v>
      </c>
    </row>
    <row r="22" spans="1:5" x14ac:dyDescent="0.35">
      <c r="A22">
        <v>2005</v>
      </c>
      <c r="B22">
        <v>1</v>
      </c>
      <c r="C22">
        <v>421.21</v>
      </c>
      <c r="D22">
        <v>353.03</v>
      </c>
      <c r="E22">
        <v>57.31</v>
      </c>
    </row>
    <row r="23" spans="1:5" x14ac:dyDescent="0.35">
      <c r="A23">
        <v>2005</v>
      </c>
      <c r="B23">
        <v>2</v>
      </c>
      <c r="C23">
        <v>411.38</v>
      </c>
      <c r="D23">
        <v>535.61</v>
      </c>
      <c r="E23">
        <v>32.54</v>
      </c>
    </row>
    <row r="24" spans="1:5" x14ac:dyDescent="0.35">
      <c r="A24">
        <v>2005</v>
      </c>
      <c r="B24">
        <v>3</v>
      </c>
      <c r="C24">
        <v>632.14</v>
      </c>
      <c r="D24">
        <v>325.2</v>
      </c>
      <c r="E24">
        <v>42.79</v>
      </c>
    </row>
    <row r="25" spans="1:5" x14ac:dyDescent="0.35">
      <c r="A25">
        <v>2005</v>
      </c>
      <c r="B25">
        <v>4</v>
      </c>
      <c r="C25">
        <v>428.4</v>
      </c>
      <c r="D25">
        <v>742.79</v>
      </c>
      <c r="E25">
        <v>47.48</v>
      </c>
    </row>
    <row r="26" spans="1:5" x14ac:dyDescent="0.35">
      <c r="A26">
        <v>2006</v>
      </c>
      <c r="B26">
        <v>1</v>
      </c>
      <c r="C26">
        <v>470.51</v>
      </c>
      <c r="D26">
        <v>311.52</v>
      </c>
      <c r="E26">
        <v>56.49</v>
      </c>
    </row>
    <row r="27" spans="1:5" x14ac:dyDescent="0.35">
      <c r="A27">
        <v>2006</v>
      </c>
      <c r="B27">
        <v>2</v>
      </c>
      <c r="C27">
        <v>492.78</v>
      </c>
      <c r="D27">
        <v>400.83</v>
      </c>
      <c r="E27">
        <v>46.78</v>
      </c>
    </row>
    <row r="28" spans="1:5" x14ac:dyDescent="0.35">
      <c r="A28">
        <v>2006</v>
      </c>
      <c r="B28">
        <v>3</v>
      </c>
      <c r="C28">
        <v>557.41</v>
      </c>
      <c r="D28">
        <v>319.31</v>
      </c>
      <c r="E28">
        <v>37.29</v>
      </c>
    </row>
    <row r="29" spans="1:5" x14ac:dyDescent="0.35">
      <c r="A29">
        <v>2006</v>
      </c>
      <c r="B29">
        <v>4</v>
      </c>
      <c r="C29">
        <v>459.37</v>
      </c>
      <c r="D29">
        <v>873.12</v>
      </c>
      <c r="E29">
        <v>52.79</v>
      </c>
    </row>
    <row r="30" spans="1:5" x14ac:dyDescent="0.35">
      <c r="A30">
        <v>2007</v>
      </c>
      <c r="B30">
        <v>1</v>
      </c>
      <c r="C30">
        <v>464.21</v>
      </c>
      <c r="D30">
        <v>333.9</v>
      </c>
      <c r="E30">
        <v>58.75</v>
      </c>
    </row>
    <row r="31" spans="1:5" x14ac:dyDescent="0.35">
      <c r="A31">
        <v>2007</v>
      </c>
      <c r="B31">
        <v>2</v>
      </c>
      <c r="C31">
        <v>489.86</v>
      </c>
      <c r="D31">
        <v>470.8</v>
      </c>
      <c r="E31">
        <v>46.92</v>
      </c>
    </row>
    <row r="32" spans="1:5" x14ac:dyDescent="0.35">
      <c r="A32">
        <v>2007</v>
      </c>
      <c r="B32">
        <v>3</v>
      </c>
      <c r="C32">
        <v>529.32000000000005</v>
      </c>
      <c r="D32">
        <v>233.83</v>
      </c>
      <c r="E32">
        <v>42.27</v>
      </c>
    </row>
    <row r="33" spans="1:5" x14ac:dyDescent="0.35">
      <c r="A33">
        <v>2007</v>
      </c>
      <c r="B33">
        <v>4</v>
      </c>
      <c r="C33">
        <v>528.98</v>
      </c>
      <c r="D33">
        <v>581.59</v>
      </c>
      <c r="E33">
        <v>55.81</v>
      </c>
    </row>
    <row r="34" spans="1:5" x14ac:dyDescent="0.35">
      <c r="A34">
        <v>2008</v>
      </c>
      <c r="B34">
        <v>1</v>
      </c>
      <c r="C34">
        <v>482.91</v>
      </c>
      <c r="D34">
        <v>404.02</v>
      </c>
      <c r="E34">
        <v>52.87</v>
      </c>
    </row>
    <row r="35" spans="1:5" x14ac:dyDescent="0.35">
      <c r="A35">
        <v>2008</v>
      </c>
      <c r="B35">
        <v>2</v>
      </c>
      <c r="C35">
        <v>383.64</v>
      </c>
      <c r="D35">
        <v>327.60000000000002</v>
      </c>
      <c r="E35">
        <v>43.71</v>
      </c>
    </row>
    <row r="36" spans="1:5" x14ac:dyDescent="0.35">
      <c r="A36">
        <v>2008</v>
      </c>
      <c r="B36">
        <v>3</v>
      </c>
      <c r="C36">
        <v>533.02</v>
      </c>
      <c r="D36">
        <v>311.60000000000002</v>
      </c>
      <c r="E36">
        <v>48.09</v>
      </c>
    </row>
    <row r="37" spans="1:5" x14ac:dyDescent="0.35">
      <c r="A37">
        <v>2008</v>
      </c>
      <c r="B37">
        <v>4</v>
      </c>
      <c r="C37">
        <v>479.56</v>
      </c>
      <c r="D37">
        <v>797.62</v>
      </c>
      <c r="E37">
        <v>44.67</v>
      </c>
    </row>
    <row r="38" spans="1:5" x14ac:dyDescent="0.35">
      <c r="A38">
        <v>2009</v>
      </c>
      <c r="B38">
        <v>1</v>
      </c>
      <c r="C38">
        <v>485.73</v>
      </c>
      <c r="D38">
        <v>293.02999999999997</v>
      </c>
      <c r="E38">
        <v>51.5</v>
      </c>
    </row>
    <row r="39" spans="1:5" x14ac:dyDescent="0.35">
      <c r="A39">
        <v>2009</v>
      </c>
      <c r="B39">
        <v>2</v>
      </c>
      <c r="C39">
        <v>513.79999999999995</v>
      </c>
      <c r="D39">
        <v>597.66999999999996</v>
      </c>
      <c r="E39">
        <v>49.8</v>
      </c>
    </row>
    <row r="40" spans="1:5" x14ac:dyDescent="0.35">
      <c r="A40">
        <v>2009</v>
      </c>
      <c r="B40">
        <v>3</v>
      </c>
      <c r="C40">
        <v>560.04999999999995</v>
      </c>
      <c r="D40">
        <v>299.93</v>
      </c>
      <c r="E40">
        <v>45.15</v>
      </c>
    </row>
    <row r="41" spans="1:5" x14ac:dyDescent="0.35">
      <c r="A41">
        <v>2009</v>
      </c>
      <c r="B41">
        <v>4</v>
      </c>
      <c r="C41">
        <v>492.09</v>
      </c>
      <c r="D41">
        <v>663.92</v>
      </c>
      <c r="E41">
        <v>52.57</v>
      </c>
    </row>
    <row r="42" spans="1:5" x14ac:dyDescent="0.35">
      <c r="A42">
        <v>2010</v>
      </c>
      <c r="B42">
        <v>1</v>
      </c>
      <c r="C42">
        <v>433.29</v>
      </c>
      <c r="D42">
        <v>348.48</v>
      </c>
      <c r="E42">
        <v>45.42</v>
      </c>
    </row>
    <row r="43" spans="1:5" x14ac:dyDescent="0.35">
      <c r="A43">
        <v>2010</v>
      </c>
      <c r="B43">
        <v>2</v>
      </c>
      <c r="C43">
        <v>382.94</v>
      </c>
      <c r="D43">
        <v>513.17999999999995</v>
      </c>
      <c r="E43">
        <v>45.24</v>
      </c>
    </row>
    <row r="44" spans="1:5" x14ac:dyDescent="0.35">
      <c r="A44">
        <v>2010</v>
      </c>
      <c r="B44">
        <v>3</v>
      </c>
      <c r="C44">
        <v>562.35</v>
      </c>
      <c r="D44">
        <v>461.63</v>
      </c>
      <c r="E44">
        <v>38.96</v>
      </c>
    </row>
    <row r="45" spans="1:5" x14ac:dyDescent="0.35">
      <c r="A45">
        <v>2010</v>
      </c>
      <c r="B45">
        <v>4</v>
      </c>
      <c r="C45">
        <v>517.21</v>
      </c>
      <c r="D45">
        <v>594.20000000000005</v>
      </c>
      <c r="E45">
        <v>53.02</v>
      </c>
    </row>
    <row r="46" spans="1:5" x14ac:dyDescent="0.35">
      <c r="A46">
        <v>2011</v>
      </c>
      <c r="B46">
        <v>1</v>
      </c>
      <c r="C46">
        <v>457.14</v>
      </c>
      <c r="D46">
        <v>298.01</v>
      </c>
      <c r="E46">
        <v>52.3</v>
      </c>
    </row>
    <row r="47" spans="1:5" x14ac:dyDescent="0.35">
      <c r="A47">
        <v>2011</v>
      </c>
      <c r="B47">
        <v>2</v>
      </c>
      <c r="C47">
        <v>432.31</v>
      </c>
      <c r="D47">
        <v>575.46</v>
      </c>
      <c r="E47">
        <v>56.07</v>
      </c>
    </row>
    <row r="48" spans="1:5" x14ac:dyDescent="0.35">
      <c r="A48">
        <v>2011</v>
      </c>
      <c r="B48">
        <v>3</v>
      </c>
      <c r="C48">
        <v>557.54999999999995</v>
      </c>
      <c r="D48">
        <v>515.91</v>
      </c>
      <c r="E48">
        <v>56.23</v>
      </c>
    </row>
    <row r="49" spans="1:5" x14ac:dyDescent="0.35">
      <c r="A49">
        <v>2011</v>
      </c>
      <c r="B49">
        <v>4</v>
      </c>
      <c r="C49">
        <v>502.02</v>
      </c>
      <c r="D49">
        <v>730.91</v>
      </c>
      <c r="E49">
        <v>43.21</v>
      </c>
    </row>
    <row r="50" spans="1:5" x14ac:dyDescent="0.35">
      <c r="A50">
        <v>2012</v>
      </c>
      <c r="B50">
        <v>1</v>
      </c>
      <c r="C50">
        <v>500.9</v>
      </c>
      <c r="D50">
        <v>450.12</v>
      </c>
      <c r="E50">
        <v>53.26</v>
      </c>
    </row>
    <row r="51" spans="1:5" x14ac:dyDescent="0.35">
      <c r="A51">
        <v>2012</v>
      </c>
      <c r="B51">
        <v>2</v>
      </c>
      <c r="C51">
        <v>451.31</v>
      </c>
      <c r="D51">
        <v>263.35000000000002</v>
      </c>
      <c r="E51">
        <v>54.69</v>
      </c>
    </row>
    <row r="52" spans="1:5" x14ac:dyDescent="0.35">
      <c r="A52">
        <v>2012</v>
      </c>
      <c r="B52">
        <v>3</v>
      </c>
      <c r="C52">
        <v>508.3</v>
      </c>
      <c r="D52">
        <v>405.22</v>
      </c>
      <c r="E52">
        <v>47.77</v>
      </c>
    </row>
    <row r="53" spans="1:5" x14ac:dyDescent="0.35">
      <c r="A53">
        <v>2012</v>
      </c>
      <c r="B53">
        <v>4</v>
      </c>
      <c r="C53">
        <v>605.34</v>
      </c>
      <c r="D53">
        <v>631.19000000000005</v>
      </c>
      <c r="E53">
        <v>46.11</v>
      </c>
    </row>
    <row r="54" spans="1:5" x14ac:dyDescent="0.35">
      <c r="A54">
        <v>2013</v>
      </c>
      <c r="B54">
        <v>1</v>
      </c>
      <c r="C54">
        <v>525.54</v>
      </c>
      <c r="D54">
        <v>170.51</v>
      </c>
      <c r="E54">
        <v>51.58</v>
      </c>
    </row>
    <row r="55" spans="1:5" x14ac:dyDescent="0.35">
      <c r="A55">
        <v>2013</v>
      </c>
      <c r="B55">
        <v>2</v>
      </c>
      <c r="C55">
        <v>483.53</v>
      </c>
      <c r="D55">
        <v>240.16</v>
      </c>
      <c r="E55">
        <v>55.43</v>
      </c>
    </row>
    <row r="56" spans="1:5" x14ac:dyDescent="0.35">
      <c r="A56">
        <v>2013</v>
      </c>
      <c r="B56">
        <v>3</v>
      </c>
      <c r="C56">
        <v>468.7</v>
      </c>
      <c r="D56">
        <v>412.96</v>
      </c>
      <c r="E56">
        <v>48.3</v>
      </c>
    </row>
    <row r="57" spans="1:5" x14ac:dyDescent="0.35">
      <c r="A57">
        <v>2013</v>
      </c>
      <c r="B57">
        <v>4</v>
      </c>
      <c r="C57">
        <v>505.54</v>
      </c>
      <c r="D57">
        <v>456.54</v>
      </c>
      <c r="E57">
        <v>42.6</v>
      </c>
    </row>
    <row r="58" spans="1:5" x14ac:dyDescent="0.35">
      <c r="A58">
        <v>2014</v>
      </c>
      <c r="B58">
        <v>1</v>
      </c>
      <c r="C58">
        <v>496.35</v>
      </c>
      <c r="D58">
        <v>394.66</v>
      </c>
      <c r="E58">
        <v>43.68</v>
      </c>
    </row>
    <row r="59" spans="1:5" x14ac:dyDescent="0.35">
      <c r="A59">
        <v>2014</v>
      </c>
      <c r="B59">
        <v>2</v>
      </c>
      <c r="C59">
        <v>489.66</v>
      </c>
      <c r="D59">
        <v>352.08</v>
      </c>
      <c r="E59">
        <v>49.03</v>
      </c>
    </row>
    <row r="60" spans="1:5" x14ac:dyDescent="0.35">
      <c r="A60">
        <v>2014</v>
      </c>
      <c r="B60">
        <v>3</v>
      </c>
      <c r="C60">
        <v>507.31</v>
      </c>
      <c r="D60">
        <v>427.98</v>
      </c>
      <c r="E60">
        <v>49.3</v>
      </c>
    </row>
    <row r="61" spans="1:5" x14ac:dyDescent="0.35">
      <c r="A61">
        <v>2014</v>
      </c>
      <c r="B61">
        <v>4</v>
      </c>
      <c r="C61">
        <v>499.01</v>
      </c>
      <c r="D61">
        <v>667.12</v>
      </c>
      <c r="E61">
        <v>52.05</v>
      </c>
    </row>
    <row r="62" spans="1:5" x14ac:dyDescent="0.35">
      <c r="A62">
        <v>2015</v>
      </c>
      <c r="B62">
        <v>1</v>
      </c>
      <c r="C62">
        <v>522.97</v>
      </c>
      <c r="D62">
        <v>203.31</v>
      </c>
      <c r="E62">
        <v>47.64</v>
      </c>
    </row>
    <row r="63" spans="1:5" x14ac:dyDescent="0.35">
      <c r="A63">
        <v>2015</v>
      </c>
      <c r="B63">
        <v>2</v>
      </c>
      <c r="C63">
        <v>547.82000000000005</v>
      </c>
      <c r="D63">
        <v>325.55</v>
      </c>
      <c r="E63">
        <v>46.67</v>
      </c>
    </row>
    <row r="64" spans="1:5" x14ac:dyDescent="0.35">
      <c r="A64">
        <v>2015</v>
      </c>
      <c r="B64">
        <v>3</v>
      </c>
      <c r="C64">
        <v>457.35</v>
      </c>
      <c r="D64">
        <v>311.68</v>
      </c>
      <c r="E64">
        <v>53.79</v>
      </c>
    </row>
    <row r="65" spans="1:5" x14ac:dyDescent="0.35">
      <c r="A65">
        <v>2015</v>
      </c>
      <c r="B65">
        <v>4</v>
      </c>
      <c r="C65">
        <v>547.38</v>
      </c>
      <c r="D65">
        <v>536.22</v>
      </c>
      <c r="E65">
        <v>47.8</v>
      </c>
    </row>
    <row r="66" spans="1:5" x14ac:dyDescent="0.35">
      <c r="A66">
        <v>2016</v>
      </c>
      <c r="B66">
        <v>1</v>
      </c>
      <c r="C66">
        <v>697.57</v>
      </c>
      <c r="D66">
        <v>255.02</v>
      </c>
      <c r="E66">
        <v>46.52</v>
      </c>
    </row>
    <row r="67" spans="1:5" x14ac:dyDescent="0.35">
      <c r="A67">
        <v>2016</v>
      </c>
      <c r="B67">
        <v>2</v>
      </c>
      <c r="C67">
        <v>497.03</v>
      </c>
      <c r="D67">
        <v>502.51</v>
      </c>
      <c r="E67">
        <v>59.16</v>
      </c>
    </row>
    <row r="68" spans="1:5" x14ac:dyDescent="0.35">
      <c r="A68">
        <v>2016</v>
      </c>
      <c r="B68">
        <v>3</v>
      </c>
      <c r="C68">
        <v>497.57</v>
      </c>
      <c r="D68">
        <v>239.04</v>
      </c>
      <c r="E68">
        <v>46.75</v>
      </c>
    </row>
    <row r="69" spans="1:5" x14ac:dyDescent="0.35">
      <c r="A69">
        <v>2016</v>
      </c>
      <c r="B69">
        <v>4</v>
      </c>
      <c r="C69">
        <v>556.28</v>
      </c>
      <c r="D69">
        <v>524.54999999999995</v>
      </c>
      <c r="E69">
        <v>41.74</v>
      </c>
    </row>
    <row r="70" spans="1:5" x14ac:dyDescent="0.35">
      <c r="A70">
        <v>2017</v>
      </c>
      <c r="B70">
        <v>1</v>
      </c>
      <c r="C70">
        <v>576.99</v>
      </c>
      <c r="D70">
        <v>334.18</v>
      </c>
      <c r="E70">
        <v>51.09</v>
      </c>
    </row>
    <row r="71" spans="1:5" x14ac:dyDescent="0.35">
      <c r="A71">
        <v>2017</v>
      </c>
      <c r="B71">
        <v>2</v>
      </c>
      <c r="C71">
        <v>513.29999999999995</v>
      </c>
      <c r="D71">
        <v>348.05</v>
      </c>
      <c r="E71">
        <v>54.73</v>
      </c>
    </row>
    <row r="72" spans="1:5" x14ac:dyDescent="0.35">
      <c r="A72">
        <v>2017</v>
      </c>
      <c r="B72">
        <v>3</v>
      </c>
      <c r="C72">
        <v>384.61</v>
      </c>
      <c r="D72">
        <v>355.84</v>
      </c>
      <c r="E72">
        <v>57.36</v>
      </c>
    </row>
    <row r="73" spans="1:5" x14ac:dyDescent="0.35">
      <c r="A73">
        <v>2017</v>
      </c>
      <c r="B73">
        <v>4</v>
      </c>
      <c r="C73">
        <v>505.04</v>
      </c>
      <c r="D73">
        <v>581.72</v>
      </c>
      <c r="E73">
        <v>45.53</v>
      </c>
    </row>
    <row r="74" spans="1:5" x14ac:dyDescent="0.35">
      <c r="A74">
        <v>2018</v>
      </c>
      <c r="B74">
        <v>1</v>
      </c>
      <c r="C74">
        <v>597.45000000000005</v>
      </c>
      <c r="D74">
        <v>302.63</v>
      </c>
      <c r="E74">
        <v>44.07</v>
      </c>
    </row>
    <row r="75" spans="1:5" x14ac:dyDescent="0.35">
      <c r="A75">
        <v>2018</v>
      </c>
      <c r="B75">
        <v>2</v>
      </c>
      <c r="C75">
        <v>615.45000000000005</v>
      </c>
      <c r="D75">
        <v>343.63</v>
      </c>
      <c r="E75">
        <v>59.82</v>
      </c>
    </row>
    <row r="76" spans="1:5" x14ac:dyDescent="0.35">
      <c r="A76">
        <v>2018</v>
      </c>
      <c r="B76">
        <v>3</v>
      </c>
      <c r="C76">
        <v>549.53</v>
      </c>
      <c r="D76">
        <v>607.95000000000005</v>
      </c>
      <c r="E76">
        <v>56.8</v>
      </c>
    </row>
    <row r="77" spans="1:5" x14ac:dyDescent="0.35">
      <c r="A77">
        <v>2018</v>
      </c>
      <c r="B77">
        <v>4</v>
      </c>
      <c r="C77">
        <v>563.91</v>
      </c>
      <c r="D77">
        <v>661.21</v>
      </c>
      <c r="E77">
        <v>40.909999999999997</v>
      </c>
    </row>
    <row r="78" spans="1:5" x14ac:dyDescent="0.35">
      <c r="A78">
        <v>2019</v>
      </c>
      <c r="B78">
        <v>1</v>
      </c>
      <c r="C78">
        <v>571.86</v>
      </c>
      <c r="D78">
        <v>301.38</v>
      </c>
      <c r="E78">
        <v>38.94</v>
      </c>
    </row>
    <row r="79" spans="1:5" x14ac:dyDescent="0.35">
      <c r="A79">
        <v>2019</v>
      </c>
      <c r="B79">
        <v>2</v>
      </c>
      <c r="C79">
        <v>542.41</v>
      </c>
      <c r="D79">
        <v>465.01</v>
      </c>
      <c r="E79">
        <v>58.57</v>
      </c>
    </row>
    <row r="80" spans="1:5" x14ac:dyDescent="0.35">
      <c r="A80">
        <v>2019</v>
      </c>
      <c r="B80">
        <v>3</v>
      </c>
      <c r="C80">
        <v>422.02</v>
      </c>
      <c r="D80">
        <v>445.49</v>
      </c>
      <c r="E80">
        <v>49.45</v>
      </c>
    </row>
    <row r="81" spans="1:5" x14ac:dyDescent="0.35">
      <c r="A81">
        <v>2019</v>
      </c>
      <c r="B81">
        <v>4</v>
      </c>
      <c r="C81">
        <v>583.86</v>
      </c>
      <c r="D81">
        <v>485.41</v>
      </c>
      <c r="E81">
        <v>40.090000000000003</v>
      </c>
    </row>
    <row r="82" spans="1:5" x14ac:dyDescent="0.35">
      <c r="A82">
        <v>2020</v>
      </c>
      <c r="B82">
        <v>1</v>
      </c>
      <c r="C82">
        <v>639.30999999999995</v>
      </c>
      <c r="D82">
        <v>164.42</v>
      </c>
      <c r="E82">
        <v>40.33</v>
      </c>
    </row>
    <row r="83" spans="1:5" x14ac:dyDescent="0.35">
      <c r="A83">
        <v>2020</v>
      </c>
      <c r="B83">
        <v>2</v>
      </c>
      <c r="C83">
        <v>528.03</v>
      </c>
      <c r="D83">
        <v>401.9</v>
      </c>
      <c r="E83">
        <v>68.86</v>
      </c>
    </row>
    <row r="84" spans="1:5" x14ac:dyDescent="0.35">
      <c r="A84">
        <v>2020</v>
      </c>
      <c r="B84">
        <v>3</v>
      </c>
      <c r="C84">
        <v>464.96</v>
      </c>
      <c r="D84">
        <v>469.8</v>
      </c>
      <c r="E84">
        <v>53.96</v>
      </c>
    </row>
    <row r="85" spans="1:5" x14ac:dyDescent="0.35">
      <c r="A85">
        <v>2020</v>
      </c>
      <c r="B85">
        <v>4</v>
      </c>
      <c r="C85">
        <v>532.15</v>
      </c>
      <c r="D85">
        <v>591.65</v>
      </c>
      <c r="E85">
        <v>41.03</v>
      </c>
    </row>
    <row r="86" spans="1:5" x14ac:dyDescent="0.35">
      <c r="A86">
        <v>2021</v>
      </c>
      <c r="B86">
        <v>1</v>
      </c>
      <c r="C86">
        <v>568.64</v>
      </c>
      <c r="D86">
        <v>317.36</v>
      </c>
      <c r="E86">
        <v>42.06</v>
      </c>
    </row>
    <row r="87" spans="1:5" x14ac:dyDescent="0.35">
      <c r="A87">
        <v>2021</v>
      </c>
      <c r="B87">
        <v>2</v>
      </c>
      <c r="C87">
        <v>541.53</v>
      </c>
      <c r="D87">
        <v>324.08999999999997</v>
      </c>
      <c r="E87">
        <v>63.47</v>
      </c>
    </row>
    <row r="88" spans="1:5" x14ac:dyDescent="0.35">
      <c r="A88">
        <v>2021</v>
      </c>
      <c r="B88">
        <v>3</v>
      </c>
      <c r="C88">
        <v>465.15</v>
      </c>
      <c r="D88">
        <v>395.81</v>
      </c>
      <c r="E88">
        <v>52.57</v>
      </c>
    </row>
    <row r="89" spans="1:5" x14ac:dyDescent="0.35">
      <c r="A89">
        <v>2021</v>
      </c>
      <c r="B89">
        <v>4</v>
      </c>
      <c r="C89">
        <v>533.26</v>
      </c>
      <c r="D89">
        <v>543.53</v>
      </c>
      <c r="E89">
        <v>39.06</v>
      </c>
    </row>
    <row r="90" spans="1:5" x14ac:dyDescent="0.35">
      <c r="A90">
        <v>2022</v>
      </c>
      <c r="B90">
        <v>1</v>
      </c>
      <c r="C90">
        <v>597.08000000000004</v>
      </c>
      <c r="D90">
        <v>233.13</v>
      </c>
      <c r="E90">
        <v>35.090000000000003</v>
      </c>
    </row>
    <row r="91" spans="1:5" x14ac:dyDescent="0.35">
      <c r="A91">
        <v>2022</v>
      </c>
      <c r="B91">
        <v>2</v>
      </c>
      <c r="C91">
        <v>636.65</v>
      </c>
      <c r="D91">
        <v>342.54</v>
      </c>
      <c r="E91">
        <v>54.11</v>
      </c>
    </row>
    <row r="92" spans="1:5" x14ac:dyDescent="0.35">
      <c r="A92">
        <v>2022</v>
      </c>
      <c r="B92">
        <v>3</v>
      </c>
      <c r="C92">
        <v>470.35</v>
      </c>
      <c r="D92">
        <v>457.42</v>
      </c>
      <c r="E92">
        <v>45.99</v>
      </c>
    </row>
    <row r="93" spans="1:5" x14ac:dyDescent="0.35">
      <c r="A93">
        <v>2022</v>
      </c>
      <c r="B93">
        <v>4</v>
      </c>
      <c r="C93">
        <v>529.98</v>
      </c>
      <c r="D93">
        <v>457.06</v>
      </c>
      <c r="E93">
        <v>35.92</v>
      </c>
    </row>
    <row r="94" spans="1:5" x14ac:dyDescent="0.35">
      <c r="A94">
        <v>2023</v>
      </c>
      <c r="B94">
        <v>1</v>
      </c>
      <c r="C94">
        <v>671.17</v>
      </c>
      <c r="D94">
        <v>238.94</v>
      </c>
      <c r="E94">
        <v>30.39</v>
      </c>
    </row>
    <row r="95" spans="1:5" x14ac:dyDescent="0.35">
      <c r="A95">
        <v>2023</v>
      </c>
      <c r="B95">
        <v>2</v>
      </c>
      <c r="C95">
        <v>651.48</v>
      </c>
      <c r="D95">
        <v>333.05</v>
      </c>
      <c r="E95">
        <v>55.5</v>
      </c>
    </row>
    <row r="96" spans="1:5" x14ac:dyDescent="0.35">
      <c r="A96">
        <v>2023</v>
      </c>
      <c r="B96">
        <v>3</v>
      </c>
      <c r="C96">
        <v>328.22</v>
      </c>
      <c r="D96">
        <v>274.83999999999997</v>
      </c>
      <c r="E96">
        <v>61.27</v>
      </c>
    </row>
    <row r="97" spans="1:5" x14ac:dyDescent="0.35">
      <c r="A97">
        <v>2023</v>
      </c>
      <c r="B97">
        <v>4</v>
      </c>
      <c r="C97">
        <v>628.94000000000005</v>
      </c>
      <c r="D97">
        <v>521.25</v>
      </c>
      <c r="E97">
        <v>35.049999999999997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DA4CE-878C-4727-BB04-B3DD4C58DE03}">
  <dimension ref="A3:C20"/>
  <sheetViews>
    <sheetView tabSelected="1" workbookViewId="0">
      <selection activeCell="A3" sqref="A3"/>
    </sheetView>
  </sheetViews>
  <sheetFormatPr defaultRowHeight="14.5" x14ac:dyDescent="0.35"/>
  <sheetData>
    <row r="3" spans="1:3" x14ac:dyDescent="0.35">
      <c r="A3" s="1"/>
      <c r="B3" s="2"/>
      <c r="C3" s="3"/>
    </row>
    <row r="4" spans="1:3" x14ac:dyDescent="0.35">
      <c r="A4" s="4"/>
      <c r="B4" s="5"/>
      <c r="C4" s="6"/>
    </row>
    <row r="5" spans="1:3" x14ac:dyDescent="0.35">
      <c r="A5" s="4"/>
      <c r="B5" s="5"/>
      <c r="C5" s="6"/>
    </row>
    <row r="6" spans="1:3" x14ac:dyDescent="0.35">
      <c r="A6" s="4"/>
      <c r="B6" s="5"/>
      <c r="C6" s="6"/>
    </row>
    <row r="7" spans="1:3" x14ac:dyDescent="0.35">
      <c r="A7" s="4"/>
      <c r="B7" s="5"/>
      <c r="C7" s="6"/>
    </row>
    <row r="8" spans="1:3" x14ac:dyDescent="0.35">
      <c r="A8" s="4"/>
      <c r="B8" s="5"/>
      <c r="C8" s="6"/>
    </row>
    <row r="9" spans="1:3" x14ac:dyDescent="0.35">
      <c r="A9" s="4"/>
      <c r="B9" s="5"/>
      <c r="C9" s="6"/>
    </row>
    <row r="10" spans="1:3" x14ac:dyDescent="0.35">
      <c r="A10" s="4"/>
      <c r="B10" s="5"/>
      <c r="C10" s="6"/>
    </row>
    <row r="11" spans="1:3" x14ac:dyDescent="0.35">
      <c r="A11" s="4"/>
      <c r="B11" s="5"/>
      <c r="C11" s="6"/>
    </row>
    <row r="12" spans="1:3" x14ac:dyDescent="0.35">
      <c r="A12" s="4"/>
      <c r="B12" s="5"/>
      <c r="C12" s="6"/>
    </row>
    <row r="13" spans="1:3" x14ac:dyDescent="0.35">
      <c r="A13" s="4"/>
      <c r="B13" s="5"/>
      <c r="C13" s="6"/>
    </row>
    <row r="14" spans="1:3" x14ac:dyDescent="0.35">
      <c r="A14" s="4"/>
      <c r="B14" s="5"/>
      <c r="C14" s="6"/>
    </row>
    <row r="15" spans="1:3" x14ac:dyDescent="0.35">
      <c r="A15" s="4"/>
      <c r="B15" s="5"/>
      <c r="C15" s="6"/>
    </row>
    <row r="16" spans="1:3" x14ac:dyDescent="0.35">
      <c r="A16" s="4"/>
      <c r="B16" s="5"/>
      <c r="C16" s="6"/>
    </row>
    <row r="17" spans="1:3" x14ac:dyDescent="0.35">
      <c r="A17" s="4"/>
      <c r="B17" s="5"/>
      <c r="C17" s="6"/>
    </row>
    <row r="18" spans="1:3" x14ac:dyDescent="0.35">
      <c r="A18" s="4"/>
      <c r="B18" s="5"/>
      <c r="C18" s="6"/>
    </row>
    <row r="19" spans="1:3" x14ac:dyDescent="0.35">
      <c r="A19" s="4"/>
      <c r="B19" s="5"/>
      <c r="C19" s="6"/>
    </row>
    <row r="20" spans="1:3" x14ac:dyDescent="0.35">
      <c r="A20" s="7"/>
      <c r="B20" s="8"/>
      <c r="C2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Constraints</vt:lpstr>
      <vt:lpstr>Past Demand &amp; Production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Palladini</dc:creator>
  <cp:lastModifiedBy>Sean Palladini</cp:lastModifiedBy>
  <dcterms:created xsi:type="dcterms:W3CDTF">2025-02-19T23:24:13Z</dcterms:created>
  <dcterms:modified xsi:type="dcterms:W3CDTF">2025-02-19T23:44:50Z</dcterms:modified>
</cp:coreProperties>
</file>