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eema Palora" sheetId="3" r:id="rId5"/>
    <sheet state="visible" name="Sandeep Agrawal" sheetId="4" r:id="rId6"/>
    <sheet state="visible" name="Jake Stephens" sheetId="5" r:id="rId7"/>
    <sheet state="visible" name="Yang Ye" sheetId="6" r:id="rId8"/>
    <sheet state="visible" name="Shepherd Liu" sheetId="7" r:id="rId9"/>
  </sheets>
  <definedNames/>
  <calcPr/>
</workbook>
</file>

<file path=xl/sharedStrings.xml><?xml version="1.0" encoding="utf-8"?>
<sst xmlns="http://schemas.openxmlformats.org/spreadsheetml/2006/main" count="174" uniqueCount="82">
  <si>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</si>
  <si>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</si>
  <si>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</si>
  <si>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</si>
  <si>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</si>
  <si>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</si>
  <si>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</si>
  <si>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</si>
  <si>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</si>
  <si>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</si>
  <si>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</si>
  <si>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</si>
  <si>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</si>
  <si>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</si>
  <si>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</si>
  <si>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</si>
  <si>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</si>
  <si>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</si>
  <si>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</si>
  <si>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</si>
  <si>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</si>
  <si>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09/07-09/13</t>
  </si>
  <si>
    <t>1. Total 7 user  stories created for   iteration 0 is in Pivotal Tracker and all are completed 
2. Resource Lead working with Dev lead for next iteration stories.
3. Detailed SPPP Documentation 
4. Git hub setup with template project structure 
5.  Prepared UI design :Wireframe
6.  CI/CD setup with git hub action and firebase for apk distribution
7.  Proper timeline is planned for each iteration(Story grooming, status update,review meeting,final submission meeting)
8. Well formed team communication through slack channel,team members are availble when any member is blocked with task</t>
  </si>
  <si>
    <r>
      <rPr>
        <b/>
      </rPr>
      <t>Issue faced</t>
    </r>
    <r>
      <rPr/>
      <t xml:space="preserve">:CI/CD - Issue accesing firebase through github actions, solved by Fire based generated token 
</t>
    </r>
    <r>
      <rPr>
        <b/>
      </rPr>
      <t>Git hub authetication issue</t>
    </r>
    <r>
      <rPr/>
      <t xml:space="preserve">: created token for git operations instead of password.
</t>
    </r>
    <r>
      <rPr>
        <b/>
      </rPr>
      <t>Build Fail:</t>
    </r>
    <r>
      <rPr/>
      <t xml:space="preserve"> Upload artififact to firebase app distribution , ????
</t>
    </r>
  </si>
  <si>
    <t>Initially it was bit overwhelming with lot of documentation 
which were scattered across. But slowly we were able to 
pick up and proceed with submission.</t>
  </si>
  <si>
    <t>Plan ahead before iteration Start by
 having story grooming, task ownership sheet</t>
  </si>
  <si>
    <t>Seema(8)
Sandeep(6)
Jake(7)
Yang(9.5)
Shepard(5)
Total: 35.5</t>
  </si>
  <si>
    <t xml:space="preserve">Seema(5)
Sandeep(5)
Jake(6)
Yang(6.5)
Shepard(5)
Total: 27.5
</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</si>
  <si>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</si>
  <si>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</si>
  <si>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</si>
  <si>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</si>
  <si>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</si>
  <si>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</si>
  <si>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</si>
  <si>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</si>
  <si>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</si>
  <si>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</si>
  <si>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</si>
  <si>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</si>
  <si>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</si>
  <si>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</si>
  <si>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</si>
  <si>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</si>
  <si>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</si>
  <si>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</si>
  <si>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</si>
  <si>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</si>
  <si>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</si>
  <si>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</si>
  <si>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</si>
  <si>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</si>
  <si>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</si>
  <si>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some git operations,android clean architecture concepts
1 -  Work with Requirement lead for the story creation in Pivotal tracker
5 - Planning for the week execution, Follow up with team members on task completion, setup meeting for review
6 - set up git and pushed project template 
7 -  presentation preparation</t>
  </si>
  <si>
    <t>1.  Add management plan section in SPPP  
2. Set up git, commit template android app
3.  Iteration 0 presentation 
4. MOM taker
5.Read me file update</t>
  </si>
  <si>
    <t xml:space="preserve">1. As a lead, I want to be more familiar with Pivotal tracker, so if team struck with usage I can help </t>
  </si>
  <si>
    <t>1. Some learning on Getting familiar with Pivotal tracker, so still discovering effiecient way of using this tool</t>
  </si>
  <si>
    <t>0 - Git merging
1- Coordinating to get the story created and to make sure it is assigned , Review wires for any requirement update
2-Create package and skeleton file for all features, discuss with Design lead for pattern usage
3- start with development for selected module(yet to decide which screen )
5-Weekly meeting setup, follow up team for task completion
7- TBD</t>
  </si>
  <si>
    <r>
      <rPr>
        <rFont val="Arial"/>
        <b/>
      </rPr>
      <t>Lead Roles</t>
    </r>
    <r>
      <rPr>
        <rFont val="Arial"/>
      </rPr>
      <t>: Design and Implementation Leader</t>
    </r>
  </si>
  <si>
    <t>0 - learn some git operations,android clean architecture concepts
1 -  Work with Requirement lead for the story creation in Pivotal tracker
5 - Planning for the week execution, Follow up with team members on task completeion, setup meeting for review
6 - set up git and pushed project template 
7 -  presentation preparation</t>
  </si>
  <si>
    <t>1.  Add management plan section in SPPP  
2. Set up git, commit template android app
3. Participate in Iteration 0 presentation 
4. MOM taker
5.Read me file update</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</si>
  <si>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</si>
  <si>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</si>
  <si>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</si>
  <si>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Team Leader, Quality Assurance Leader</t>
    </r>
  </si>
  <si>
    <t>0 - Learn android architecture concepts
1 -  Write up requirements in SPPP
5 - Planning for the week execution, Follow up with team members on task completeion, setup meeting for review
6 -  Github action ci/cd
7 -  General document cleanup</t>
  </si>
  <si>
    <t>1.  Add requirements section in SPPP  
2.  Add quality assurance plan in SPPP</t>
  </si>
  <si>
    <t>No issues, but just a little lack of direction.</t>
  </si>
  <si>
    <t>Plan to reach out to facilitator for clarification</t>
  </si>
  <si>
    <t>Work on requirements in the code</t>
  </si>
  <si>
    <r>
      <rPr>
        <rFont val="Arial"/>
        <b/>
      </rPr>
      <t>Lead Roles</t>
    </r>
    <r>
      <rPr>
        <rFont val="Arial"/>
      </rPr>
      <t>: Requirement Leader</t>
    </r>
  </si>
  <si>
    <t>0 - learning how to use pivotaltracker
1 - Work with all group member for requirement analysis.
5 - Meeting with all group memeber for deviliey requiremnt.
6 - Set up git environment.</t>
  </si>
  <si>
    <t>1. Rewrite and reform the requirement section on SPPP.  
2. Add more detail on requiremnt.
3. Add user stories on Pivotaltracker.
4. Write user stories for iteration 0 and 1.</t>
  </si>
  <si>
    <t>1. Still not familiar with Pivotaltracker.
2. Pivotaltracker, can set muti-owner to one user stories but can't split tsak to specific person.</t>
  </si>
  <si>
    <t>2. Split the user stories like XXX: task to a single person.</t>
  </si>
  <si>
    <t>1. Writing requirement for Iteration 2</t>
  </si>
  <si>
    <r>
      <rPr>
        <rFont val="Arial"/>
        <b/>
      </rPr>
      <t>Lead Roles</t>
    </r>
    <r>
      <rPr>
        <rFont val="Arial"/>
      </rPr>
      <t>: Configuration Leader</t>
    </r>
  </si>
  <si>
    <t xml:space="preserve">0 - learn about Firebase and workflow
5 - Meeting with group members for config requirements
6 - set up CI/CD
</t>
  </si>
  <si>
    <t>Add configuration management plan in SPPP Set up CI in github actions</t>
  </si>
  <si>
    <t>Not sure if Firebase token generated from one cli will work for other team members</t>
  </si>
  <si>
    <t>Test build</t>
  </si>
  <si>
    <t>keep working on CI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</si>
</sst>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b/>
    </font>
    <font/>
    <font>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3" fontId="4" numFmtId="0" xfId="0" applyAlignment="1" applyFill="1" applyFont="1">
      <alignment readingOrder="0" shrinkToFit="0" vertical="bottom" wrapText="0"/>
    </xf>
    <xf borderId="0" fillId="3" fontId="4" numFmtId="0" xfId="0" applyAlignment="1" applyFont="1">
      <alignment readingOrder="0" shrinkToFit="0" vertical="bottom"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43.29"/>
    <col customWidth="1" min="5" max="5" width="39.0"/>
    <col customWidth="1" min="6" max="6" width="34.43"/>
    <col customWidth="1" min="8" max="8" width="11.29"/>
    <col customWidth="1" min="9" max="9" width="9.57"/>
    <col customWidth="1" min="10" max="10" width="8.14"/>
    <col customWidth="1" min="11" max="11" width="7.57"/>
    <col customWidth="1" min="12" max="12" width="10.29"/>
    <col customWidth="1" min="13" max="13" width="11.43"/>
    <col customWidth="1" min="14" max="15" width="12.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7" t="s">
        <v>23</v>
      </c>
      <c r="E2" s="7" t="s">
        <v>24</v>
      </c>
      <c r="F2" s="7" t="s">
        <v>25</v>
      </c>
      <c r="H2" s="7">
        <v>14.0</v>
      </c>
      <c r="I2" s="7">
        <v>0.0</v>
      </c>
      <c r="J2" s="7">
        <v>0.0</v>
      </c>
      <c r="K2" s="7">
        <v>0.0</v>
      </c>
      <c r="L2" s="7">
        <v>0.0</v>
      </c>
      <c r="M2" s="7" t="s">
        <v>26</v>
      </c>
      <c r="N2" s="7" t="s">
        <v>27</v>
      </c>
      <c r="O2" s="7">
        <v>3.0</v>
      </c>
      <c r="P2" s="7">
        <v>8.0</v>
      </c>
      <c r="Q2" s="7">
        <v>6.0</v>
      </c>
      <c r="U2" s="7">
        <v>6.5</v>
      </c>
      <c r="V2" s="7">
        <v>4.5</v>
      </c>
    </row>
    <row r="3">
      <c r="A3" s="6">
        <v>1.0</v>
      </c>
      <c r="B3" s="8"/>
      <c r="C3" s="8"/>
    </row>
    <row r="4">
      <c r="A4" s="6">
        <v>2.0</v>
      </c>
      <c r="B4" s="8"/>
      <c r="C4" s="8"/>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9" t="s">
        <v>28</v>
      </c>
      <c r="B1" s="10"/>
      <c r="C1" s="10"/>
      <c r="D1" s="10"/>
      <c r="E1" s="10"/>
      <c r="F1" s="10"/>
      <c r="G1" s="10"/>
      <c r="H1" s="10"/>
      <c r="I1" s="10"/>
      <c r="J1" s="10"/>
      <c r="K1" s="11"/>
      <c r="L1" s="11"/>
      <c r="M1" s="11"/>
      <c r="N1" s="11"/>
      <c r="O1" s="11"/>
      <c r="P1" s="11"/>
      <c r="Q1" s="11"/>
      <c r="R1" s="11"/>
      <c r="S1" s="11"/>
      <c r="T1" s="11"/>
      <c r="U1" s="11"/>
      <c r="V1" s="11"/>
      <c r="W1" s="11"/>
      <c r="X1" s="11"/>
      <c r="Y1" s="11"/>
      <c r="Z1" s="11"/>
    </row>
    <row r="2">
      <c r="A2" s="12" t="s">
        <v>29</v>
      </c>
      <c r="B2" s="13" t="s">
        <v>30</v>
      </c>
      <c r="C2" s="13" t="s">
        <v>31</v>
      </c>
      <c r="D2" s="13" t="s">
        <v>32</v>
      </c>
      <c r="E2" s="13" t="s">
        <v>33</v>
      </c>
      <c r="F2" s="13" t="s">
        <v>34</v>
      </c>
      <c r="G2" s="13" t="s">
        <v>35</v>
      </c>
      <c r="H2" s="13" t="s">
        <v>36</v>
      </c>
      <c r="I2" s="13" t="s">
        <v>37</v>
      </c>
      <c r="J2" s="13" t="s">
        <v>38</v>
      </c>
      <c r="K2" s="14" t="s">
        <v>39</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2.86"/>
    <col customWidth="1" min="20" max="22" width="12.29"/>
  </cols>
  <sheetData>
    <row r="1">
      <c r="A1" s="15" t="s">
        <v>40</v>
      </c>
      <c r="B1" s="16"/>
      <c r="C1" s="16"/>
      <c r="D1" s="16"/>
      <c r="E1" s="16"/>
      <c r="F1" s="16"/>
      <c r="G1" s="17"/>
      <c r="H1" s="17"/>
      <c r="I1" s="17"/>
      <c r="J1" s="17"/>
      <c r="K1" s="17"/>
      <c r="L1" s="17"/>
      <c r="M1" s="18"/>
      <c r="N1" s="18"/>
      <c r="O1" s="18"/>
      <c r="P1" s="6"/>
      <c r="Q1" s="6"/>
      <c r="R1" s="17"/>
      <c r="S1" s="17"/>
      <c r="T1" s="8"/>
      <c r="U1" s="8"/>
      <c r="V1" s="8"/>
    </row>
    <row r="2">
      <c r="A2" s="16" t="s">
        <v>41</v>
      </c>
      <c r="G2" s="17"/>
      <c r="H2" s="17"/>
      <c r="I2" s="17"/>
      <c r="J2" s="17"/>
      <c r="K2" s="17"/>
      <c r="L2" s="17"/>
      <c r="M2" s="18"/>
      <c r="N2" s="18"/>
      <c r="O2" s="18"/>
      <c r="P2" s="6"/>
      <c r="Q2" s="6"/>
      <c r="R2" s="17"/>
      <c r="S2" s="17"/>
      <c r="T2" s="8"/>
      <c r="U2" s="8"/>
      <c r="V2" s="8"/>
    </row>
    <row r="3">
      <c r="A3" s="1" t="s">
        <v>42</v>
      </c>
      <c r="B3" s="1" t="s">
        <v>1</v>
      </c>
      <c r="C3" s="5" t="s">
        <v>43</v>
      </c>
      <c r="D3" s="5" t="s">
        <v>44</v>
      </c>
      <c r="E3" s="1" t="s">
        <v>45</v>
      </c>
      <c r="F3" s="1" t="s">
        <v>46</v>
      </c>
      <c r="G3" s="5" t="s">
        <v>14</v>
      </c>
      <c r="H3" s="5" t="s">
        <v>15</v>
      </c>
      <c r="I3" s="5" t="s">
        <v>16</v>
      </c>
      <c r="J3" s="5" t="s">
        <v>17</v>
      </c>
      <c r="K3" s="5" t="s">
        <v>18</v>
      </c>
      <c r="L3" s="5" t="s">
        <v>19</v>
      </c>
      <c r="M3" s="1" t="s">
        <v>20</v>
      </c>
      <c r="N3" s="1" t="s">
        <v>47</v>
      </c>
      <c r="O3" s="1" t="s">
        <v>48</v>
      </c>
      <c r="P3" s="2" t="s">
        <v>49</v>
      </c>
      <c r="Q3" s="2" t="s">
        <v>50</v>
      </c>
      <c r="R3" s="5" t="s">
        <v>51</v>
      </c>
      <c r="S3" s="19" t="s">
        <v>52</v>
      </c>
      <c r="T3" s="20"/>
      <c r="U3" s="20"/>
      <c r="V3" s="20"/>
      <c r="W3" s="4"/>
      <c r="X3" s="4"/>
      <c r="Y3" s="4"/>
      <c r="Z3" s="4"/>
    </row>
    <row r="4">
      <c r="A4" s="21">
        <v>1.0</v>
      </c>
      <c r="B4" s="21" t="s">
        <v>21</v>
      </c>
      <c r="C4" s="21">
        <v>8.0</v>
      </c>
      <c r="D4" s="21">
        <v>5.0</v>
      </c>
      <c r="E4" s="21">
        <v>3.0</v>
      </c>
      <c r="F4" s="21" t="s">
        <v>53</v>
      </c>
      <c r="G4" s="21">
        <v>1.0</v>
      </c>
      <c r="H4" s="21">
        <v>1.0</v>
      </c>
      <c r="I4" s="22"/>
      <c r="J4" s="22"/>
      <c r="K4" s="22"/>
      <c r="L4" s="21">
        <v>1.0</v>
      </c>
      <c r="M4" s="21">
        <v>1.0</v>
      </c>
      <c r="N4" s="21">
        <v>1.0</v>
      </c>
      <c r="O4" s="21" t="s">
        <v>54</v>
      </c>
      <c r="P4" s="21" t="s">
        <v>55</v>
      </c>
      <c r="Q4" s="21" t="s">
        <v>56</v>
      </c>
      <c r="R4" s="21" t="s">
        <v>57</v>
      </c>
      <c r="S4" s="21">
        <v>6.0</v>
      </c>
      <c r="T4" s="8"/>
      <c r="U4" s="8"/>
      <c r="V4" s="22"/>
      <c r="W4" s="23"/>
      <c r="X4" s="23"/>
      <c r="Y4" s="23"/>
      <c r="Z4" s="23"/>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40</v>
      </c>
      <c r="B1" s="16"/>
      <c r="C1" s="16"/>
      <c r="D1" s="16"/>
      <c r="E1" s="16"/>
      <c r="F1" s="16"/>
      <c r="G1" s="17"/>
      <c r="H1" s="17"/>
      <c r="I1" s="17"/>
      <c r="J1" s="17"/>
      <c r="K1" s="17"/>
      <c r="L1" s="17"/>
      <c r="M1" s="18"/>
      <c r="N1" s="18"/>
      <c r="O1" s="18"/>
      <c r="P1" s="6"/>
      <c r="Q1" s="6"/>
      <c r="R1" s="17"/>
      <c r="S1" s="17"/>
      <c r="T1" s="8"/>
      <c r="U1" s="8"/>
      <c r="V1" s="8"/>
    </row>
    <row r="2">
      <c r="A2" s="16" t="s">
        <v>58</v>
      </c>
      <c r="G2" s="17"/>
      <c r="H2" s="17"/>
      <c r="I2" s="17"/>
      <c r="J2" s="17"/>
      <c r="K2" s="17"/>
      <c r="L2" s="17"/>
      <c r="M2" s="18"/>
      <c r="N2" s="18"/>
      <c r="O2" s="18"/>
      <c r="P2" s="6"/>
      <c r="Q2" s="6"/>
      <c r="R2" s="17"/>
      <c r="S2" s="17"/>
      <c r="T2" s="8"/>
      <c r="U2" s="8"/>
      <c r="V2" s="8"/>
    </row>
    <row r="3">
      <c r="A3" s="1" t="s">
        <v>42</v>
      </c>
      <c r="B3" s="1" t="s">
        <v>1</v>
      </c>
      <c r="C3" s="5" t="s">
        <v>43</v>
      </c>
      <c r="D3" s="5" t="s">
        <v>44</v>
      </c>
      <c r="E3" s="1" t="s">
        <v>45</v>
      </c>
      <c r="F3" s="1" t="s">
        <v>46</v>
      </c>
      <c r="G3" s="5" t="s">
        <v>14</v>
      </c>
      <c r="H3" s="5" t="s">
        <v>15</v>
      </c>
      <c r="I3" s="5" t="s">
        <v>16</v>
      </c>
      <c r="J3" s="5" t="s">
        <v>17</v>
      </c>
      <c r="K3" s="5" t="s">
        <v>18</v>
      </c>
      <c r="L3" s="5" t="s">
        <v>19</v>
      </c>
      <c r="M3" s="1" t="s">
        <v>20</v>
      </c>
      <c r="N3" s="1" t="s">
        <v>47</v>
      </c>
      <c r="O3" s="1" t="s">
        <v>48</v>
      </c>
      <c r="P3" s="2" t="s">
        <v>49</v>
      </c>
      <c r="Q3" s="2" t="s">
        <v>50</v>
      </c>
      <c r="R3" s="5" t="s">
        <v>51</v>
      </c>
      <c r="S3" s="19" t="s">
        <v>52</v>
      </c>
      <c r="T3" s="20"/>
      <c r="U3" s="20"/>
      <c r="V3" s="20"/>
      <c r="W3" s="4"/>
      <c r="X3" s="4"/>
      <c r="Y3" s="4"/>
      <c r="Z3" s="4"/>
    </row>
    <row r="4">
      <c r="A4" s="21">
        <v>1.0</v>
      </c>
      <c r="B4" s="21" t="s">
        <v>21</v>
      </c>
      <c r="C4" s="21">
        <f>D4+E4</f>
        <v>6</v>
      </c>
      <c r="D4" s="21">
        <f>sum (G4:N4)</f>
        <v>5</v>
      </c>
      <c r="E4" s="21">
        <v>1.0</v>
      </c>
      <c r="F4" s="21" t="s">
        <v>59</v>
      </c>
      <c r="G4" s="21">
        <v>2.0</v>
      </c>
      <c r="H4" s="21">
        <v>1.0</v>
      </c>
      <c r="I4" s="22"/>
      <c r="J4" s="22"/>
      <c r="K4" s="22"/>
      <c r="L4" s="21">
        <v>0.5</v>
      </c>
      <c r="M4" s="21">
        <v>1.0</v>
      </c>
      <c r="N4" s="21">
        <v>0.5</v>
      </c>
      <c r="O4" s="21" t="s">
        <v>60</v>
      </c>
      <c r="P4" s="21" t="s">
        <v>61</v>
      </c>
      <c r="Q4" s="21" t="s">
        <v>62</v>
      </c>
      <c r="R4" s="21" t="s">
        <v>63</v>
      </c>
      <c r="S4" s="21">
        <v>6.0</v>
      </c>
      <c r="T4" s="8"/>
      <c r="U4" s="8"/>
      <c r="V4" s="22"/>
      <c r="W4" s="23"/>
      <c r="X4" s="23"/>
      <c r="Y4" s="23"/>
      <c r="Z4" s="23"/>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40</v>
      </c>
      <c r="B1" s="16"/>
      <c r="C1" s="16"/>
      <c r="D1" s="16"/>
      <c r="E1" s="16"/>
      <c r="F1" s="16"/>
      <c r="G1" s="17"/>
      <c r="H1" s="17"/>
      <c r="I1" s="17"/>
      <c r="J1" s="17"/>
      <c r="K1" s="17"/>
      <c r="L1" s="17"/>
      <c r="M1" s="18"/>
      <c r="N1" s="18"/>
      <c r="O1" s="18"/>
      <c r="P1" s="6"/>
      <c r="Q1" s="6"/>
      <c r="R1" s="17"/>
      <c r="S1" s="17"/>
      <c r="T1" s="8"/>
      <c r="U1" s="8"/>
      <c r="V1" s="8"/>
    </row>
    <row r="2">
      <c r="A2" s="16" t="s">
        <v>64</v>
      </c>
      <c r="G2" s="17"/>
      <c r="H2" s="17"/>
      <c r="I2" s="17"/>
      <c r="J2" s="17"/>
      <c r="K2" s="17"/>
      <c r="L2" s="17"/>
      <c r="M2" s="18"/>
      <c r="N2" s="18"/>
      <c r="O2" s="18"/>
      <c r="P2" s="6"/>
      <c r="Q2" s="6"/>
      <c r="R2" s="17"/>
      <c r="S2" s="17"/>
      <c r="T2" s="8"/>
      <c r="U2" s="8"/>
      <c r="V2" s="8"/>
    </row>
    <row r="3">
      <c r="A3" s="1" t="s">
        <v>42</v>
      </c>
      <c r="B3" s="1" t="s">
        <v>1</v>
      </c>
      <c r="C3" s="5" t="s">
        <v>43</v>
      </c>
      <c r="D3" s="5" t="s">
        <v>44</v>
      </c>
      <c r="E3" s="1" t="s">
        <v>45</v>
      </c>
      <c r="F3" s="1" t="s">
        <v>46</v>
      </c>
      <c r="G3" s="5" t="s">
        <v>14</v>
      </c>
      <c r="H3" s="5" t="s">
        <v>15</v>
      </c>
      <c r="I3" s="5" t="s">
        <v>16</v>
      </c>
      <c r="J3" s="5" t="s">
        <v>17</v>
      </c>
      <c r="K3" s="5" t="s">
        <v>18</v>
      </c>
      <c r="L3" s="5" t="s">
        <v>19</v>
      </c>
      <c r="M3" s="1" t="s">
        <v>20</v>
      </c>
      <c r="N3" s="1" t="s">
        <v>47</v>
      </c>
      <c r="O3" s="1" t="s">
        <v>48</v>
      </c>
      <c r="P3" s="2" t="s">
        <v>49</v>
      </c>
      <c r="Q3" s="2" t="s">
        <v>50</v>
      </c>
      <c r="R3" s="5" t="s">
        <v>51</v>
      </c>
      <c r="S3" s="19" t="s">
        <v>52</v>
      </c>
      <c r="T3" s="20"/>
      <c r="U3" s="20"/>
      <c r="V3" s="20"/>
      <c r="W3" s="4"/>
      <c r="X3" s="4"/>
      <c r="Y3" s="4"/>
      <c r="Z3" s="4"/>
    </row>
    <row r="4">
      <c r="A4" s="6">
        <v>1.0</v>
      </c>
      <c r="B4" s="6" t="s">
        <v>21</v>
      </c>
      <c r="C4" s="6">
        <f>D4+E4</f>
        <v>9</v>
      </c>
      <c r="D4" s="6">
        <f>sum (G4:N4)</f>
        <v>6</v>
      </c>
      <c r="E4" s="6">
        <v>3.0</v>
      </c>
      <c r="F4" s="6" t="s">
        <v>65</v>
      </c>
      <c r="G4" s="6">
        <v>2.0</v>
      </c>
      <c r="H4" s="6">
        <v>2.0</v>
      </c>
      <c r="I4" s="8"/>
      <c r="J4" s="8"/>
      <c r="K4" s="8"/>
      <c r="L4" s="6">
        <v>1.0</v>
      </c>
      <c r="M4" s="6"/>
      <c r="N4" s="6">
        <v>1.0</v>
      </c>
      <c r="O4" s="6" t="s">
        <v>66</v>
      </c>
      <c r="P4" s="6" t="s">
        <v>67</v>
      </c>
      <c r="Q4" s="6" t="s">
        <v>68</v>
      </c>
      <c r="R4" s="6" t="s">
        <v>69</v>
      </c>
      <c r="S4" s="6">
        <v>6.0</v>
      </c>
      <c r="T4" s="8"/>
      <c r="U4" s="8"/>
      <c r="V4" s="8"/>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40</v>
      </c>
      <c r="B1" s="16"/>
      <c r="C1" s="16"/>
      <c r="D1" s="16"/>
      <c r="E1" s="16"/>
      <c r="F1" s="16"/>
      <c r="G1" s="17"/>
      <c r="H1" s="17"/>
      <c r="I1" s="17"/>
      <c r="J1" s="17"/>
      <c r="K1" s="17"/>
      <c r="L1" s="17"/>
      <c r="M1" s="18"/>
      <c r="N1" s="18"/>
      <c r="O1" s="18"/>
      <c r="P1" s="6"/>
      <c r="Q1" s="6"/>
      <c r="R1" s="17"/>
      <c r="S1" s="17"/>
      <c r="T1" s="8"/>
      <c r="U1" s="8"/>
      <c r="V1" s="8"/>
    </row>
    <row r="2">
      <c r="A2" s="16" t="s">
        <v>70</v>
      </c>
      <c r="G2" s="17"/>
      <c r="H2" s="17"/>
      <c r="I2" s="17"/>
      <c r="J2" s="17"/>
      <c r="K2" s="17"/>
      <c r="L2" s="17"/>
      <c r="M2" s="18"/>
      <c r="N2" s="18"/>
      <c r="O2" s="18"/>
      <c r="P2" s="6"/>
      <c r="Q2" s="6"/>
      <c r="R2" s="17"/>
      <c r="S2" s="17"/>
      <c r="T2" s="8"/>
      <c r="U2" s="8"/>
      <c r="V2" s="8"/>
    </row>
    <row r="3">
      <c r="A3" s="1" t="s">
        <v>42</v>
      </c>
      <c r="B3" s="1" t="s">
        <v>1</v>
      </c>
      <c r="C3" s="5" t="s">
        <v>43</v>
      </c>
      <c r="D3" s="5" t="s">
        <v>44</v>
      </c>
      <c r="E3" s="1" t="s">
        <v>45</v>
      </c>
      <c r="F3" s="1" t="s">
        <v>46</v>
      </c>
      <c r="G3" s="5" t="s">
        <v>14</v>
      </c>
      <c r="H3" s="5" t="s">
        <v>15</v>
      </c>
      <c r="I3" s="5" t="s">
        <v>16</v>
      </c>
      <c r="J3" s="5" t="s">
        <v>17</v>
      </c>
      <c r="K3" s="5" t="s">
        <v>18</v>
      </c>
      <c r="L3" s="5" t="s">
        <v>19</v>
      </c>
      <c r="M3" s="1" t="s">
        <v>20</v>
      </c>
      <c r="N3" s="1" t="s">
        <v>47</v>
      </c>
      <c r="O3" s="1" t="s">
        <v>48</v>
      </c>
      <c r="P3" s="2" t="s">
        <v>49</v>
      </c>
      <c r="Q3" s="2" t="s">
        <v>50</v>
      </c>
      <c r="R3" s="5" t="s">
        <v>51</v>
      </c>
      <c r="S3" s="19" t="s">
        <v>52</v>
      </c>
      <c r="T3" s="20"/>
      <c r="U3" s="20"/>
      <c r="V3" s="20"/>
      <c r="W3" s="4"/>
      <c r="X3" s="4"/>
      <c r="Y3" s="4"/>
      <c r="Z3" s="4"/>
    </row>
    <row r="4">
      <c r="A4" s="21">
        <v>1.0</v>
      </c>
      <c r="B4" s="21" t="s">
        <v>21</v>
      </c>
      <c r="C4" s="21">
        <f>sum(D4:E4)</f>
        <v>9.5</v>
      </c>
      <c r="D4" s="21">
        <v>6.5</v>
      </c>
      <c r="E4" s="21">
        <v>3.0</v>
      </c>
      <c r="F4" s="21" t="s">
        <v>71</v>
      </c>
      <c r="G4" s="21">
        <v>1.0</v>
      </c>
      <c r="H4" s="21">
        <v>2.0</v>
      </c>
      <c r="I4" s="22"/>
      <c r="J4" s="22"/>
      <c r="K4" s="22"/>
      <c r="L4" s="21">
        <v>3.0</v>
      </c>
      <c r="M4" s="21">
        <v>0.5</v>
      </c>
      <c r="N4" s="21"/>
      <c r="O4" s="21" t="s">
        <v>72</v>
      </c>
      <c r="P4" s="21" t="s">
        <v>73</v>
      </c>
      <c r="Q4" s="21" t="s">
        <v>74</v>
      </c>
      <c r="R4" s="21" t="s">
        <v>75</v>
      </c>
      <c r="S4" s="21">
        <f>sum(G4:N4)</f>
        <v>6.5</v>
      </c>
      <c r="T4" s="8"/>
      <c r="U4" s="8"/>
      <c r="V4" s="22"/>
      <c r="W4" s="23"/>
      <c r="X4" s="23"/>
      <c r="Y4" s="23"/>
      <c r="Z4" s="23"/>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0.71"/>
  </cols>
  <sheetData>
    <row r="1">
      <c r="A1" s="24"/>
      <c r="B1" s="25"/>
      <c r="C1" s="25"/>
      <c r="D1" s="25"/>
      <c r="E1" s="25"/>
      <c r="F1" s="25"/>
      <c r="G1" s="17"/>
      <c r="H1" s="17"/>
      <c r="I1" s="17"/>
      <c r="J1" s="17"/>
      <c r="K1" s="17"/>
      <c r="L1" s="17"/>
      <c r="M1" s="18"/>
      <c r="N1" s="18"/>
      <c r="O1" s="18"/>
      <c r="P1" s="6"/>
      <c r="Q1" s="6"/>
      <c r="R1" s="17"/>
      <c r="S1" s="17"/>
      <c r="T1" s="8"/>
      <c r="U1" s="8"/>
      <c r="V1" s="8"/>
    </row>
    <row r="2" ht="28.5" customHeight="1">
      <c r="A2" s="25" t="s">
        <v>76</v>
      </c>
      <c r="G2" s="17"/>
      <c r="H2" s="17"/>
      <c r="I2" s="17"/>
      <c r="J2" s="17"/>
      <c r="K2" s="17"/>
      <c r="L2" s="17"/>
      <c r="M2" s="18"/>
      <c r="N2" s="18"/>
      <c r="O2" s="18"/>
      <c r="P2" s="6"/>
      <c r="Q2" s="6"/>
      <c r="R2" s="17"/>
      <c r="S2" s="17"/>
      <c r="T2" s="8"/>
      <c r="U2" s="8"/>
      <c r="V2" s="8"/>
    </row>
    <row r="3" ht="101.25" customHeight="1">
      <c r="A3" s="1" t="s">
        <v>42</v>
      </c>
      <c r="B3" s="1" t="s">
        <v>1</v>
      </c>
      <c r="C3" s="5" t="s">
        <v>43</v>
      </c>
      <c r="D3" s="5" t="s">
        <v>44</v>
      </c>
      <c r="E3" s="1" t="s">
        <v>45</v>
      </c>
      <c r="F3" s="1" t="s">
        <v>46</v>
      </c>
      <c r="G3" s="5" t="s">
        <v>14</v>
      </c>
      <c r="H3" s="5" t="s">
        <v>15</v>
      </c>
      <c r="I3" s="5" t="s">
        <v>16</v>
      </c>
      <c r="J3" s="5" t="s">
        <v>17</v>
      </c>
      <c r="K3" s="5" t="s">
        <v>18</v>
      </c>
      <c r="L3" s="5" t="s">
        <v>19</v>
      </c>
      <c r="M3" s="1" t="s">
        <v>20</v>
      </c>
      <c r="N3" s="1" t="s">
        <v>47</v>
      </c>
      <c r="O3" s="1" t="s">
        <v>48</v>
      </c>
      <c r="P3" s="2" t="s">
        <v>49</v>
      </c>
      <c r="Q3" s="2" t="s">
        <v>50</v>
      </c>
      <c r="R3" s="5" t="s">
        <v>51</v>
      </c>
      <c r="S3" s="19" t="s">
        <v>52</v>
      </c>
      <c r="T3" s="20"/>
      <c r="U3" s="20"/>
      <c r="V3" s="20"/>
      <c r="W3" s="4"/>
      <c r="X3" s="4"/>
      <c r="Y3" s="4"/>
      <c r="Z3" s="4"/>
    </row>
    <row r="4" ht="167.25" customHeight="1">
      <c r="A4" s="26">
        <v>1.0</v>
      </c>
      <c r="B4" s="26" t="s">
        <v>21</v>
      </c>
      <c r="C4" s="26">
        <v>9.0</v>
      </c>
      <c r="D4" s="26">
        <v>5.0</v>
      </c>
      <c r="E4" s="26">
        <v>4.0</v>
      </c>
      <c r="F4" s="26" t="s">
        <v>77</v>
      </c>
      <c r="G4" s="26">
        <v>2.0</v>
      </c>
      <c r="H4" s="26"/>
      <c r="I4" s="27"/>
      <c r="J4" s="27"/>
      <c r="K4" s="27"/>
      <c r="L4" s="26">
        <v>1.0</v>
      </c>
      <c r="M4" s="26">
        <v>2.0</v>
      </c>
      <c r="N4" s="26"/>
      <c r="O4" s="26" t="s">
        <v>78</v>
      </c>
      <c r="P4" s="26" t="s">
        <v>79</v>
      </c>
      <c r="Q4" s="26" t="s">
        <v>80</v>
      </c>
      <c r="R4" s="26" t="s">
        <v>81</v>
      </c>
      <c r="S4" s="26">
        <f>sum(G4:N4)</f>
        <v>5</v>
      </c>
      <c r="T4" s="27"/>
      <c r="U4" s="27"/>
      <c r="V4" s="27"/>
      <c r="W4" s="28"/>
      <c r="X4" s="28"/>
      <c r="Y4" s="28"/>
      <c r="Z4" s="28"/>
    </row>
  </sheetData>
  <mergeCells count="1">
    <mergeCell ref="A2:F2"/>
  </mergeCells>
  <drawing r:id="rId1"/>
</worksheet>
</file>