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K100\"/>
    </mc:Choice>
  </mc:AlternateContent>
  <xr:revisionPtr revIDLastSave="0" documentId="8_{10920D78-539A-4552-ACD4-F995ABCAB7C9}" xr6:coauthVersionLast="47" xr6:coauthVersionMax="47" xr10:uidLastSave="{00000000-0000-0000-0000-000000000000}"/>
  <bookViews>
    <workbookView xWindow="-108" yWindow="-108" windowWidth="23256" windowHeight="12576"/>
  </bookViews>
  <sheets>
    <sheet name="r67_NaI_spectrum" sheetId="1" r:id="rId1"/>
  </sheets>
  <calcPr calcId="0"/>
</workbook>
</file>

<file path=xl/calcChain.xml><?xml version="1.0" encoding="utf-8"?>
<calcChain xmlns="http://schemas.openxmlformats.org/spreadsheetml/2006/main">
  <c r="F220" i="1" l="1"/>
  <c r="F219" i="1" s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E4" i="1"/>
  <c r="F218" i="1" l="1"/>
  <c r="F217" i="1" s="1"/>
  <c r="F216" i="1" s="1"/>
  <c r="F215" i="1" s="1"/>
  <c r="F214" i="1" s="1"/>
  <c r="F213" i="1" s="1"/>
  <c r="F212" i="1" s="1"/>
  <c r="F211" i="1" s="1"/>
  <c r="F210" i="1" s="1"/>
  <c r="F209" i="1" s="1"/>
  <c r="F208" i="1" s="1"/>
  <c r="F207" i="1" s="1"/>
  <c r="F206" i="1" s="1"/>
  <c r="F205" i="1" s="1"/>
  <c r="F204" i="1" s="1"/>
  <c r="F203" i="1" s="1"/>
  <c r="F202" i="1" s="1"/>
  <c r="F201" i="1" s="1"/>
  <c r="F200" i="1" s="1"/>
  <c r="F199" i="1" s="1"/>
  <c r="F198" i="1" s="1"/>
  <c r="F197" i="1" s="1"/>
  <c r="F196" i="1" s="1"/>
  <c r="F195" i="1" s="1"/>
  <c r="F194" i="1" s="1"/>
  <c r="F193" i="1" s="1"/>
  <c r="F192" i="1" s="1"/>
  <c r="F191" i="1" s="1"/>
  <c r="F190" i="1" s="1"/>
  <c r="F189" i="1" s="1"/>
  <c r="F188" i="1" s="1"/>
  <c r="F187" i="1" s="1"/>
  <c r="F186" i="1" s="1"/>
  <c r="F185" i="1" s="1"/>
  <c r="F184" i="1" s="1"/>
  <c r="F183" i="1" s="1"/>
  <c r="F182" i="1" s="1"/>
  <c r="F181" i="1" s="1"/>
  <c r="F180" i="1" s="1"/>
  <c r="F179" i="1" s="1"/>
  <c r="F178" i="1" s="1"/>
  <c r="F177" i="1" s="1"/>
  <c r="F176" i="1" s="1"/>
  <c r="F175" i="1" s="1"/>
  <c r="F174" i="1" s="1"/>
  <c r="F173" i="1" s="1"/>
  <c r="F172" i="1" s="1"/>
  <c r="F171" i="1" s="1"/>
  <c r="F170" i="1" s="1"/>
  <c r="F169" i="1" s="1"/>
  <c r="F168" i="1" s="1"/>
  <c r="F167" i="1" s="1"/>
  <c r="F166" i="1" s="1"/>
  <c r="F165" i="1" s="1"/>
  <c r="F164" i="1" s="1"/>
  <c r="F163" i="1" s="1"/>
  <c r="F162" i="1" s="1"/>
  <c r="F161" i="1" s="1"/>
  <c r="F160" i="1" s="1"/>
  <c r="F159" i="1" s="1"/>
  <c r="F158" i="1" s="1"/>
  <c r="F157" i="1" s="1"/>
  <c r="F156" i="1" s="1"/>
  <c r="F155" i="1" s="1"/>
  <c r="F154" i="1" s="1"/>
  <c r="F153" i="1" s="1"/>
  <c r="F152" i="1" s="1"/>
  <c r="F151" i="1" s="1"/>
  <c r="F150" i="1" s="1"/>
  <c r="F149" i="1" s="1"/>
  <c r="F148" i="1" s="1"/>
  <c r="F147" i="1" s="1"/>
  <c r="F146" i="1" s="1"/>
  <c r="F145" i="1" s="1"/>
  <c r="F144" i="1" s="1"/>
  <c r="F143" i="1" s="1"/>
  <c r="F142" i="1" s="1"/>
  <c r="F141" i="1" s="1"/>
  <c r="F140" i="1" s="1"/>
  <c r="F139" i="1" s="1"/>
  <c r="F138" i="1" s="1"/>
  <c r="F137" i="1" s="1"/>
  <c r="F136" i="1" s="1"/>
  <c r="F135" i="1" s="1"/>
  <c r="F134" i="1" s="1"/>
  <c r="F133" i="1" s="1"/>
  <c r="F132" i="1" s="1"/>
  <c r="F131" i="1" s="1"/>
  <c r="F130" i="1" s="1"/>
  <c r="F129" i="1" s="1"/>
  <c r="F128" i="1" s="1"/>
  <c r="F127" i="1" s="1"/>
  <c r="F126" i="1" s="1"/>
  <c r="F125" i="1" s="1"/>
  <c r="F124" i="1" s="1"/>
  <c r="F123" i="1" s="1"/>
  <c r="F122" i="1" s="1"/>
  <c r="F121" i="1" s="1"/>
  <c r="F120" i="1" s="1"/>
  <c r="F119" i="1" s="1"/>
  <c r="F118" i="1" s="1"/>
  <c r="F117" i="1" s="1"/>
  <c r="F116" i="1" s="1"/>
  <c r="F115" i="1" s="1"/>
  <c r="F114" i="1" s="1"/>
  <c r="F113" i="1" s="1"/>
  <c r="F112" i="1" s="1"/>
  <c r="F111" i="1" s="1"/>
  <c r="F110" i="1" s="1"/>
  <c r="F109" i="1" s="1"/>
  <c r="F108" i="1" s="1"/>
  <c r="F107" i="1" s="1"/>
  <c r="F106" i="1" s="1"/>
  <c r="F105" i="1" s="1"/>
  <c r="F104" i="1" s="1"/>
  <c r="F103" i="1" s="1"/>
  <c r="F102" i="1" s="1"/>
  <c r="F101" i="1" s="1"/>
  <c r="F100" i="1" s="1"/>
  <c r="F99" i="1" s="1"/>
  <c r="F98" i="1" s="1"/>
  <c r="F97" i="1" s="1"/>
  <c r="F96" i="1" s="1"/>
  <c r="F95" i="1" s="1"/>
  <c r="F94" i="1" s="1"/>
  <c r="F93" i="1" s="1"/>
  <c r="F92" i="1" s="1"/>
  <c r="F91" i="1" s="1"/>
  <c r="F90" i="1" s="1"/>
  <c r="F89" i="1" s="1"/>
  <c r="F88" i="1" s="1"/>
  <c r="F87" i="1" s="1"/>
  <c r="F86" i="1" s="1"/>
  <c r="F85" i="1" s="1"/>
  <c r="F84" i="1" s="1"/>
  <c r="F83" i="1" s="1"/>
  <c r="F82" i="1" s="1"/>
  <c r="F81" i="1" s="1"/>
  <c r="F80" i="1" s="1"/>
  <c r="F79" i="1" s="1"/>
  <c r="F78" i="1" s="1"/>
  <c r="F77" i="1" s="1"/>
  <c r="F76" i="1" s="1"/>
  <c r="F75" i="1" s="1"/>
  <c r="F74" i="1" s="1"/>
  <c r="F73" i="1" s="1"/>
  <c r="F72" i="1" s="1"/>
  <c r="F71" i="1" s="1"/>
  <c r="F70" i="1" s="1"/>
  <c r="F69" i="1" s="1"/>
  <c r="F68" i="1" s="1"/>
  <c r="F67" i="1" s="1"/>
  <c r="F66" i="1" s="1"/>
  <c r="F65" i="1" s="1"/>
  <c r="F64" i="1" s="1"/>
  <c r="F63" i="1" s="1"/>
  <c r="F62" i="1" s="1"/>
  <c r="F61" i="1" s="1"/>
  <c r="F60" i="1" s="1"/>
  <c r="F59" i="1" s="1"/>
  <c r="F58" i="1" s="1"/>
  <c r="F57" i="1" s="1"/>
  <c r="F56" i="1" s="1"/>
  <c r="F55" i="1" s="1"/>
  <c r="F54" i="1" s="1"/>
  <c r="F53" i="1" s="1"/>
  <c r="F52" i="1" s="1"/>
  <c r="F51" i="1" s="1"/>
  <c r="F50" i="1" s="1"/>
  <c r="F49" i="1" s="1"/>
  <c r="F48" i="1" s="1"/>
  <c r="F47" i="1" s="1"/>
  <c r="F46" i="1" s="1"/>
  <c r="F45" i="1" s="1"/>
  <c r="F44" i="1" s="1"/>
  <c r="F43" i="1" s="1"/>
  <c r="F42" i="1" s="1"/>
  <c r="F41" i="1" s="1"/>
  <c r="F40" i="1" s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</calcChain>
</file>

<file path=xl/sharedStrings.xml><?xml version="1.0" encoding="utf-8"?>
<sst xmlns="http://schemas.openxmlformats.org/spreadsheetml/2006/main" count="5" uniqueCount="5">
  <si>
    <t>lower (MeV)</t>
  </si>
  <si>
    <t xml:space="preserve"> upper (MeV)</t>
  </si>
  <si>
    <t xml:space="preserve"> rate</t>
  </si>
  <si>
    <t>bin center [MeV]</t>
  </si>
  <si>
    <t>cumulative, max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</si>
</sst>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'r67_NaI_spectrum'!$D$1</c:f>
              <c:strCache>
                <c:ptCount val="1"/>
                <c:pt idx="0">
                  <c:v>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'r67_NaI_spectrum'!$E$4:$E$241</c:f>
                <c:numCache>
                  <c:formatCode>General</c:formatCode>
                  <c:ptCount val="238"/>
                  <c:pt idx="0">
                    <c:v>0.81658072066297727</c:v>
                  </c:pt>
                  <c:pt idx="1">
                    <c:v>0.73553499178627491</c:v>
                  </c:pt>
                  <c:pt idx="2">
                    <c:v>0.67514188444662271</c:v>
                  </c:pt>
                  <c:pt idx="3">
                    <c:v>0.65779310544391079</c:v>
                  </c:pt>
                  <c:pt idx="4">
                    <c:v>0.70786243896222723</c:v>
                  </c:pt>
                  <c:pt idx="5">
                    <c:v>0.70977399041997635</c:v>
                  </c:pt>
                  <c:pt idx="6">
                    <c:v>0.61488843426264717</c:v>
                  </c:pt>
                  <c:pt idx="7">
                    <c:v>0.51266829912100731</c:v>
                  </c:pt>
                  <c:pt idx="8">
                    <c:v>0.46452401838656826</c:v>
                  </c:pt>
                  <c:pt idx="9">
                    <c:v>0.44290795909099107</c:v>
                  </c:pt>
                  <c:pt idx="10">
                    <c:v>0.42711595605024999</c:v>
                  </c:pt>
                  <c:pt idx="11">
                    <c:v>0.41422575721566046</c:v>
                  </c:pt>
                  <c:pt idx="12">
                    <c:v>0.40311963547790131</c:v>
                  </c:pt>
                  <c:pt idx="13">
                    <c:v>0.39527813559977948</c:v>
                  </c:pt>
                  <c:pt idx="14">
                    <c:v>0.38389262864415136</c:v>
                  </c:pt>
                  <c:pt idx="15">
                    <c:v>0.37602731902594333</c:v>
                  </c:pt>
                  <c:pt idx="16">
                    <c:v>0.3646201501264022</c:v>
                  </c:pt>
                  <c:pt idx="17">
                    <c:v>0.35329943966646499</c:v>
                  </c:pt>
                  <c:pt idx="18">
                    <c:v>0.34470226011062632</c:v>
                  </c:pt>
                  <c:pt idx="19">
                    <c:v>0.33701731572280796</c:v>
                  </c:pt>
                  <c:pt idx="20">
                    <c:v>0.32597952309050127</c:v>
                  </c:pt>
                  <c:pt idx="21">
                    <c:v>0.31567206146067167</c:v>
                  </c:pt>
                  <c:pt idx="22">
                    <c:v>0.3056403112177804</c:v>
                  </c:pt>
                  <c:pt idx="23">
                    <c:v>0.30372937001919914</c:v>
                  </c:pt>
                  <c:pt idx="24">
                    <c:v>0.31599239116088723</c:v>
                  </c:pt>
                  <c:pt idx="25">
                    <c:v>0.32484870224357593</c:v>
                  </c:pt>
                  <c:pt idx="26">
                    <c:v>0.32222139749275225</c:v>
                  </c:pt>
                  <c:pt idx="27">
                    <c:v>0.30331107571118776</c:v>
                  </c:pt>
                  <c:pt idx="28">
                    <c:v>0.26968796100355674</c:v>
                  </c:pt>
                  <c:pt idx="29">
                    <c:v>0.24061846880539334</c:v>
                  </c:pt>
                  <c:pt idx="30">
                    <c:v>0.22772080181365867</c:v>
                  </c:pt>
                  <c:pt idx="31">
                    <c:v>0.22229434540003176</c:v>
                  </c:pt>
                  <c:pt idx="32">
                    <c:v>0.21926190263706608</c:v>
                  </c:pt>
                  <c:pt idx="33">
                    <c:v>0.21136616546081091</c:v>
                  </c:pt>
                  <c:pt idx="34">
                    <c:v>0.20197892536698681</c:v>
                  </c:pt>
                  <c:pt idx="35">
                    <c:v>0.19063055320674507</c:v>
                  </c:pt>
                  <c:pt idx="36">
                    <c:v>0.18245823863956123</c:v>
                  </c:pt>
                  <c:pt idx="37">
                    <c:v>0.17786116052173556</c:v>
                  </c:pt>
                  <c:pt idx="38">
                    <c:v>0.17885659510007335</c:v>
                  </c:pt>
                  <c:pt idx="39">
                    <c:v>0.18835888413423776</c:v>
                  </c:pt>
                  <c:pt idx="40">
                    <c:v>0.19541966215373219</c:v>
                  </c:pt>
                  <c:pt idx="41">
                    <c:v>0.19475364190563635</c:v>
                  </c:pt>
                  <c:pt idx="42">
                    <c:v>0.18643225258683838</c:v>
                  </c:pt>
                  <c:pt idx="43">
                    <c:v>0.17687695231057921</c:v>
                  </c:pt>
                  <c:pt idx="44">
                    <c:v>0.16104450217322602</c:v>
                  </c:pt>
                  <c:pt idx="45">
                    <c:v>0.1485164315835372</c:v>
                  </c:pt>
                  <c:pt idx="46">
                    <c:v>0.14050665159709497</c:v>
                  </c:pt>
                  <c:pt idx="47">
                    <c:v>0.13998326833449962</c:v>
                  </c:pt>
                  <c:pt idx="48">
                    <c:v>0.14036536632757085</c:v>
                  </c:pt>
                  <c:pt idx="49">
                    <c:v>0.1413932972633771</c:v>
                  </c:pt>
                  <c:pt idx="50">
                    <c:v>0.13990532463469268</c:v>
                  </c:pt>
                  <c:pt idx="51">
                    <c:v>0.13457151363969438</c:v>
                  </c:pt>
                  <c:pt idx="52">
                    <c:v>0.12837011850094507</c:v>
                  </c:pt>
                  <c:pt idx="53">
                    <c:v>0.12154364894754677</c:v>
                  </c:pt>
                  <c:pt idx="54">
                    <c:v>0.11642529090975047</c:v>
                  </c:pt>
                  <c:pt idx="55">
                    <c:v>0.11476065585951908</c:v>
                  </c:pt>
                  <c:pt idx="56">
                    <c:v>0.11498514329225704</c:v>
                  </c:pt>
                  <c:pt idx="57">
                    <c:v>0.112270374262831</c:v>
                  </c:pt>
                  <c:pt idx="58">
                    <c:v>0.11065080368922811</c:v>
                  </c:pt>
                  <c:pt idx="59">
                    <c:v>0.1103366170124829</c:v>
                  </c:pt>
                  <c:pt idx="60">
                    <c:v>0.10991331546850147</c:v>
                  </c:pt>
                  <c:pt idx="61">
                    <c:v>0.10850556596629291</c:v>
                  </c:pt>
                  <c:pt idx="62">
                    <c:v>0.10752298998042691</c:v>
                  </c:pt>
                  <c:pt idx="63">
                    <c:v>0.10638233420799459</c:v>
                  </c:pt>
                  <c:pt idx="64">
                    <c:v>0.10630771398897082</c:v>
                  </c:pt>
                  <c:pt idx="65">
                    <c:v>0.10475690641943958</c:v>
                  </c:pt>
                  <c:pt idx="66">
                    <c:v>0.10471905073759742</c:v>
                  </c:pt>
                  <c:pt idx="67">
                    <c:v>0.10456739667948055</c:v>
                  </c:pt>
                  <c:pt idx="68">
                    <c:v>0.1036049460415728</c:v>
                  </c:pt>
                  <c:pt idx="69">
                    <c:v>0.1032981167899721</c:v>
                  </c:pt>
                  <c:pt idx="70">
                    <c:v>0.10106551580251416</c:v>
                  </c:pt>
                  <c:pt idx="71">
                    <c:v>0.10196442253844594</c:v>
                  </c:pt>
                  <c:pt idx="72">
                    <c:v>0.10160390182712078</c:v>
                  </c:pt>
                  <c:pt idx="73">
                    <c:v>9.9083273163684191E-2</c:v>
                  </c:pt>
                  <c:pt idx="74">
                    <c:v>9.9333229176181273E-2</c:v>
                  </c:pt>
                  <c:pt idx="75">
                    <c:v>9.7610805708148743E-2</c:v>
                  </c:pt>
                  <c:pt idx="76">
                    <c:v>9.7336076983629366E-2</c:v>
                  </c:pt>
                  <c:pt idx="77">
                    <c:v>9.62292605252381E-2</c:v>
                  </c:pt>
                  <c:pt idx="78">
                    <c:v>9.6208627574855959E-2</c:v>
                  </c:pt>
                  <c:pt idx="79">
                    <c:v>9.5588069091226094E-2</c:v>
                  </c:pt>
                  <c:pt idx="80">
                    <c:v>9.5015631368341416E-2</c:v>
                  </c:pt>
                  <c:pt idx="81">
                    <c:v>9.4471251172804652E-2</c:v>
                  </c:pt>
                  <c:pt idx="82">
                    <c:v>9.3149604186849158E-2</c:v>
                  </c:pt>
                  <c:pt idx="83">
                    <c:v>9.3138962289526117E-2</c:v>
                  </c:pt>
                  <c:pt idx="84">
                    <c:v>9.1408351960710219E-2</c:v>
                  </c:pt>
                  <c:pt idx="85">
                    <c:v>9.197084808482052E-2</c:v>
                  </c:pt>
                  <c:pt idx="86">
                    <c:v>9.1581814592934213E-2</c:v>
                  </c:pt>
                  <c:pt idx="87">
                    <c:v>8.9566824153205271E-2</c:v>
                  </c:pt>
                  <c:pt idx="88">
                    <c:v>8.8810623016414153E-2</c:v>
                  </c:pt>
                  <c:pt idx="89">
                    <c:v>8.8877596598622141E-2</c:v>
                  </c:pt>
                  <c:pt idx="90">
                    <c:v>8.7005326959112408E-2</c:v>
                  </c:pt>
                  <c:pt idx="91">
                    <c:v>8.6284140065368595E-2</c:v>
                  </c:pt>
                  <c:pt idx="92">
                    <c:v>8.6180604361661861E-2</c:v>
                  </c:pt>
                  <c:pt idx="93">
                    <c:v>8.584620734322132E-2</c:v>
                  </c:pt>
                  <c:pt idx="94">
                    <c:v>8.4354327505675522E-2</c:v>
                  </c:pt>
                  <c:pt idx="95">
                    <c:v>8.3086647028876734E-2</c:v>
                  </c:pt>
                  <c:pt idx="96">
                    <c:v>8.2979138780320622E-2</c:v>
                  </c:pt>
                  <c:pt idx="97">
                    <c:v>8.1811474486572847E-2</c:v>
                  </c:pt>
                  <c:pt idx="98">
                    <c:v>8.1251860705350815E-2</c:v>
                  </c:pt>
                  <c:pt idx="99">
                    <c:v>8.1288450959978512E-2</c:v>
                  </c:pt>
                  <c:pt idx="100">
                    <c:v>7.9636649311163432E-2</c:v>
                  </c:pt>
                  <c:pt idx="101">
                    <c:v>7.9324670391197533E-2</c:v>
                  </c:pt>
                  <c:pt idx="102">
                    <c:v>7.9860520891514825E-2</c:v>
                  </c:pt>
                  <c:pt idx="103">
                    <c:v>7.8696966505675356E-2</c:v>
                  </c:pt>
                  <c:pt idx="104">
                    <c:v>7.7579950250160679E-2</c:v>
                  </c:pt>
                  <c:pt idx="105">
                    <c:v>7.8444507303229466E-2</c:v>
                  </c:pt>
                  <c:pt idx="106">
                    <c:v>7.7298164973511774E-2</c:v>
                  </c:pt>
                  <c:pt idx="107">
                    <c:v>7.761827151005167E-2</c:v>
                  </c:pt>
                  <c:pt idx="108">
                    <c:v>7.6976690696168845E-2</c:v>
                  </c:pt>
                  <c:pt idx="109">
                    <c:v>7.5860439940377375E-2</c:v>
                  </c:pt>
                  <c:pt idx="110">
                    <c:v>7.4608020978222486E-2</c:v>
                  </c:pt>
                  <c:pt idx="111">
                    <c:v>7.3590717968214509E-2</c:v>
                  </c:pt>
                  <c:pt idx="112">
                    <c:v>7.328005265987303E-2</c:v>
                  </c:pt>
                  <c:pt idx="113">
                    <c:v>7.1913788508072729E-2</c:v>
                  </c:pt>
                  <c:pt idx="114">
                    <c:v>7.1913788508072729E-2</c:v>
                  </c:pt>
                  <c:pt idx="115">
                    <c:v>7.1761910449145996E-2</c:v>
                  </c:pt>
                  <c:pt idx="116">
                    <c:v>6.9128969626192749E-2</c:v>
                  </c:pt>
                  <c:pt idx="117">
                    <c:v>6.9257980647406195E-2</c:v>
                  </c:pt>
                  <c:pt idx="118">
                    <c:v>6.7561624760290692E-2</c:v>
                  </c:pt>
                  <c:pt idx="119">
                    <c:v>6.7326303806824569E-2</c:v>
                  </c:pt>
                  <c:pt idx="120">
                    <c:v>6.6242119300118696E-2</c:v>
                  </c:pt>
                  <c:pt idx="121">
                    <c:v>6.4865234686221809E-2</c:v>
                  </c:pt>
                  <c:pt idx="122">
                    <c:v>6.3879099068148926E-2</c:v>
                  </c:pt>
                  <c:pt idx="123">
                    <c:v>6.2529515982251399E-2</c:v>
                  </c:pt>
                  <c:pt idx="124">
                    <c:v>6.0824840142311931E-2</c:v>
                  </c:pt>
                  <c:pt idx="125">
                    <c:v>6.0053527997574352E-2</c:v>
                  </c:pt>
                  <c:pt idx="126">
                    <c:v>6.007005498294183E-2</c:v>
                  </c:pt>
                  <c:pt idx="127">
                    <c:v>5.7626132583375109E-2</c:v>
                  </c:pt>
                  <c:pt idx="128">
                    <c:v>5.7367364252279944E-2</c:v>
                  </c:pt>
                  <c:pt idx="129">
                    <c:v>5.5343334429187888E-2</c:v>
                  </c:pt>
                  <c:pt idx="130">
                    <c:v>5.458541623131407E-2</c:v>
                  </c:pt>
                  <c:pt idx="131">
                    <c:v>5.3037097054378556E-2</c:v>
                  </c:pt>
                  <c:pt idx="132">
                    <c:v>5.0918948707068305E-2</c:v>
                  </c:pt>
                  <c:pt idx="133">
                    <c:v>5.0350881497801349E-2</c:v>
                  </c:pt>
                  <c:pt idx="134">
                    <c:v>4.9875857391782151E-2</c:v>
                  </c:pt>
                  <c:pt idx="135">
                    <c:v>4.7825156000985997E-2</c:v>
                  </c:pt>
                  <c:pt idx="136">
                    <c:v>4.5704152867846938E-2</c:v>
                  </c:pt>
                  <c:pt idx="137">
                    <c:v>4.5311869556596426E-2</c:v>
                  </c:pt>
                  <c:pt idx="138">
                    <c:v>4.3775396970045774E-2</c:v>
                  </c:pt>
                  <c:pt idx="139">
                    <c:v>4.3067267913841099E-2</c:v>
                  </c:pt>
                  <c:pt idx="140">
                    <c:v>4.0430127863266135E-2</c:v>
                  </c:pt>
                  <c:pt idx="141">
                    <c:v>3.846900663306918E-2</c:v>
                  </c:pt>
                  <c:pt idx="142">
                    <c:v>3.6754899461132313E-2</c:v>
                  </c:pt>
                  <c:pt idx="143">
                    <c:v>3.6889572878865524E-2</c:v>
                  </c:pt>
                  <c:pt idx="144">
                    <c:v>3.6484022693810826E-2</c:v>
                  </c:pt>
                  <c:pt idx="145">
                    <c:v>3.406589178545693E-2</c:v>
                  </c:pt>
                  <c:pt idx="146">
                    <c:v>3.2516599761776177E-2</c:v>
                  </c:pt>
                  <c:pt idx="147">
                    <c:v>3.1240959334993726E-2</c:v>
                  </c:pt>
                  <c:pt idx="148">
                    <c:v>3.0306261239938733E-2</c:v>
                  </c:pt>
                  <c:pt idx="149">
                    <c:v>2.7778973608243815E-2</c:v>
                  </c:pt>
                  <c:pt idx="150">
                    <c:v>2.7956969514170232E-2</c:v>
                  </c:pt>
                  <c:pt idx="151">
                    <c:v>2.7238162866946629E-2</c:v>
                  </c:pt>
                  <c:pt idx="152">
                    <c:v>2.5778881357861258E-2</c:v>
                  </c:pt>
                  <c:pt idx="153">
                    <c:v>2.5585792371465802E-2</c:v>
                  </c:pt>
                  <c:pt idx="154">
                    <c:v>2.6084894135183518E-2</c:v>
                  </c:pt>
                  <c:pt idx="155">
                    <c:v>2.3985068588100015E-2</c:v>
                  </c:pt>
                  <c:pt idx="156">
                    <c:v>2.2314047657753844E-2</c:v>
                  </c:pt>
                  <c:pt idx="157">
                    <c:v>2.3356516005447539E-2</c:v>
                  </c:pt>
                  <c:pt idx="158">
                    <c:v>2.222496295559365E-2</c:v>
                  </c:pt>
                  <c:pt idx="159">
                    <c:v>2.1126733333333331E-2</c:v>
                  </c:pt>
                  <c:pt idx="160">
                    <c:v>1.9566823534176835E-2</c:v>
                  </c:pt>
                  <c:pt idx="161">
                    <c:v>2.0215081349958423E-2</c:v>
                  </c:pt>
                  <c:pt idx="162">
                    <c:v>2.0017842665858113E-2</c:v>
                  </c:pt>
                  <c:pt idx="163">
                    <c:v>1.8948797670279013E-2</c:v>
                  </c:pt>
                  <c:pt idx="164">
                    <c:v>1.8091848362947294E-2</c:v>
                  </c:pt>
                  <c:pt idx="165">
                    <c:v>1.8685185668337025E-2</c:v>
                  </c:pt>
                  <c:pt idx="166">
                    <c:v>1.6243050793113625E-2</c:v>
                  </c:pt>
                  <c:pt idx="167">
                    <c:v>1.5683853394186091E-2</c:v>
                  </c:pt>
                  <c:pt idx="168">
                    <c:v>1.3509336115136789E-2</c:v>
                  </c:pt>
                  <c:pt idx="169">
                    <c:v>1.4013945784629877E-2</c:v>
                  </c:pt>
                  <c:pt idx="170">
                    <c:v>1.2908679296910129E-2</c:v>
                  </c:pt>
                  <c:pt idx="171">
                    <c:v>1.2033819631264557E-2</c:v>
                  </c:pt>
                  <c:pt idx="172">
                    <c:v>1.1090159090164635E-2</c:v>
                  </c:pt>
                  <c:pt idx="173">
                    <c:v>1.1867816581938534E-2</c:v>
                  </c:pt>
                  <c:pt idx="174">
                    <c:v>1.1267625E-2</c:v>
                  </c:pt>
                  <c:pt idx="175">
                    <c:v>8.5673244254440839E-3</c:v>
                  </c:pt>
                  <c:pt idx="176">
                    <c:v>9.6558248421861267E-3</c:v>
                  </c:pt>
                  <c:pt idx="177">
                    <c:v>9.0184100540194462E-3</c:v>
                  </c:pt>
                  <c:pt idx="178">
                    <c:v>9.3426305230865838E-3</c:v>
                  </c:pt>
                  <c:pt idx="179">
                    <c:v>8.6822526803395413E-3</c:v>
                  </c:pt>
                  <c:pt idx="180">
                    <c:v>7.4528924610324466E-3</c:v>
                  </c:pt>
                  <c:pt idx="181">
                    <c:v>8.0909553711648804E-3</c:v>
                  </c:pt>
                  <c:pt idx="182">
                    <c:v>8.0909553711648804E-3</c:v>
                  </c:pt>
                  <c:pt idx="183">
                    <c:v>6.4542305395099463E-3</c:v>
                  </c:pt>
                  <c:pt idx="184">
                    <c:v>9.0184100540194462E-3</c:v>
                  </c:pt>
                  <c:pt idx="185">
                    <c:v>8.5673244254440839E-3</c:v>
                  </c:pt>
                  <c:pt idx="186">
                    <c:v>6.7546159289648801E-3</c:v>
                  </c:pt>
                  <c:pt idx="187">
                    <c:v>9.0184100540194462E-3</c:v>
                  </c:pt>
                  <c:pt idx="188">
                    <c:v>7.7144896482744287E-3</c:v>
                  </c:pt>
                  <c:pt idx="189">
                    <c:v>6.6062373969949439E-3</c:v>
                  </c:pt>
                  <c:pt idx="190">
                    <c:v>6.1393944541101031E-3</c:v>
                  </c:pt>
                  <c:pt idx="191">
                    <c:v>6.7546159289648801E-3</c:v>
                  </c:pt>
                  <c:pt idx="192">
                    <c:v>7.1817728687602993E-3</c:v>
                  </c:pt>
                  <c:pt idx="193">
                    <c:v>7.5847260878416835E-3</c:v>
                  </c:pt>
                  <c:pt idx="194">
                    <c:v>8.6822526803395413E-3</c:v>
                  </c:pt>
                  <c:pt idx="195">
                    <c:v>8.0909553711648804E-3</c:v>
                  </c:pt>
                  <c:pt idx="196">
                    <c:v>7.8419266970930455E-3</c:v>
                  </c:pt>
                  <c:pt idx="197">
                    <c:v>7.7144896482744287E-3</c:v>
                  </c:pt>
                  <c:pt idx="198">
                    <c:v>7.0422000000000002E-3</c:v>
                  </c:pt>
                  <c:pt idx="199">
                    <c:v>7.4528924610324466E-3</c:v>
                  </c:pt>
                  <c:pt idx="200">
                    <c:v>7.5847260878416835E-3</c:v>
                  </c:pt>
                  <c:pt idx="201">
                    <c:v>9.1278146670075461E-3</c:v>
                  </c:pt>
                  <c:pt idx="202">
                    <c:v>6.7546159289648801E-3</c:v>
                  </c:pt>
                  <c:pt idx="203">
                    <c:v>5.9755237055471181E-3</c:v>
                  </c:pt>
                  <c:pt idx="204">
                    <c:v>7.7144896482744287E-3</c:v>
                  </c:pt>
                  <c:pt idx="205">
                    <c:v>5.6337499999999999E-3</c:v>
                  </c:pt>
                  <c:pt idx="206">
                    <c:v>7.8419266970930455E-3</c:v>
                  </c:pt>
                  <c:pt idx="207">
                    <c:v>8.3325448282193897E-3</c:v>
                  </c:pt>
                  <c:pt idx="208">
                    <c:v>6.2987798858191576E-3</c:v>
                  </c:pt>
                  <c:pt idx="209">
                    <c:v>5.9755237055471181E-3</c:v>
                  </c:pt>
                  <c:pt idx="210">
                    <c:v>6.6062373969949439E-3</c:v>
                  </c:pt>
                  <c:pt idx="211">
                    <c:v>7.0422000000000002E-3</c:v>
                  </c:pt>
                  <c:pt idx="212">
                    <c:v>7.1817728687602993E-3</c:v>
                  </c:pt>
                  <c:pt idx="213">
                    <c:v>6.9000084812749817E-3</c:v>
                  </c:pt>
                  <c:pt idx="214">
                    <c:v>7.0422000000000002E-3</c:v>
                  </c:pt>
                  <c:pt idx="215">
                    <c:v>6.6062373969949439E-3</c:v>
                  </c:pt>
                  <c:pt idx="216">
                    <c:v>8.2125527467193198E-3</c:v>
                  </c:pt>
                  <c:pt idx="217">
                    <c:v>7.3184920122476961E-3</c:v>
                  </c:pt>
                  <c:pt idx="218">
                    <c:v>6.4956923452270346E-2</c:v>
                  </c:pt>
                  <c:pt idx="219">
                    <c:v>6.9000084812749817E-3</c:v>
                  </c:pt>
                  <c:pt idx="220">
                    <c:v>2.4476257173943756E-2</c:v>
                  </c:pt>
                  <c:pt idx="221">
                    <c:v>7.4528924610324466E-3</c:v>
                  </c:pt>
                  <c:pt idx="222">
                    <c:v>6.6062373969949439E-3</c:v>
                  </c:pt>
                  <c:pt idx="223">
                    <c:v>6.6062373969949439E-3</c:v>
                  </c:pt>
                  <c:pt idx="224">
                    <c:v>7.4528924610324466E-3</c:v>
                  </c:pt>
                  <c:pt idx="225">
                    <c:v>9.0184100540194462E-3</c:v>
                  </c:pt>
                  <c:pt idx="226">
                    <c:v>7.3184920122476961E-3</c:v>
                  </c:pt>
                  <c:pt idx="227">
                    <c:v>7.5847260878416835E-3</c:v>
                  </c:pt>
                  <c:pt idx="228">
                    <c:v>8.0909553711648804E-3</c:v>
                  </c:pt>
                  <c:pt idx="229">
                    <c:v>7.967325657019424E-3</c:v>
                  </c:pt>
                  <c:pt idx="230">
                    <c:v>6.9000084812749817E-3</c:v>
                  </c:pt>
                  <c:pt idx="231">
                    <c:v>7.9947410804518032E-2</c:v>
                  </c:pt>
                  <c:pt idx="232">
                    <c:v>6.4542305395099463E-3</c:v>
                  </c:pt>
                  <c:pt idx="233">
                    <c:v>3.5963795191422059E-2</c:v>
                  </c:pt>
                  <c:pt idx="234">
                    <c:v>6.6062373969949439E-3</c:v>
                  </c:pt>
                  <c:pt idx="235">
                    <c:v>4.0134668168186512E-2</c:v>
                  </c:pt>
                  <c:pt idx="236">
                    <c:v>7.0422000000000002E-3</c:v>
                  </c:pt>
                  <c:pt idx="237">
                    <c:v>7.5847260878416835E-3</c:v>
                  </c:pt>
                </c:numCache>
              </c:numRef>
            </c:plus>
            <c:minus>
              <c:numRef>
                <c:f>'r67_NaI_spectrum'!$E$4:$E$241</c:f>
                <c:numCache>
                  <c:formatCode>General</c:formatCode>
                  <c:ptCount val="238"/>
                  <c:pt idx="0">
                    <c:v>0.81658072066297727</c:v>
                  </c:pt>
                  <c:pt idx="1">
                    <c:v>0.73553499178627491</c:v>
                  </c:pt>
                  <c:pt idx="2">
                    <c:v>0.67514188444662271</c:v>
                  </c:pt>
                  <c:pt idx="3">
                    <c:v>0.65779310544391079</c:v>
                  </c:pt>
                  <c:pt idx="4">
                    <c:v>0.70786243896222723</c:v>
                  </c:pt>
                  <c:pt idx="5">
                    <c:v>0.70977399041997635</c:v>
                  </c:pt>
                  <c:pt idx="6">
                    <c:v>0.61488843426264717</c:v>
                  </c:pt>
                  <c:pt idx="7">
                    <c:v>0.51266829912100731</c:v>
                  </c:pt>
                  <c:pt idx="8">
                    <c:v>0.46452401838656826</c:v>
                  </c:pt>
                  <c:pt idx="9">
                    <c:v>0.44290795909099107</c:v>
                  </c:pt>
                  <c:pt idx="10">
                    <c:v>0.42711595605024999</c:v>
                  </c:pt>
                  <c:pt idx="11">
                    <c:v>0.41422575721566046</c:v>
                  </c:pt>
                  <c:pt idx="12">
                    <c:v>0.40311963547790131</c:v>
                  </c:pt>
                  <c:pt idx="13">
                    <c:v>0.39527813559977948</c:v>
                  </c:pt>
                  <c:pt idx="14">
                    <c:v>0.38389262864415136</c:v>
                  </c:pt>
                  <c:pt idx="15">
                    <c:v>0.37602731902594333</c:v>
                  </c:pt>
                  <c:pt idx="16">
                    <c:v>0.3646201501264022</c:v>
                  </c:pt>
                  <c:pt idx="17">
                    <c:v>0.35329943966646499</c:v>
                  </c:pt>
                  <c:pt idx="18">
                    <c:v>0.34470226011062632</c:v>
                  </c:pt>
                  <c:pt idx="19">
                    <c:v>0.33701731572280796</c:v>
                  </c:pt>
                  <c:pt idx="20">
                    <c:v>0.32597952309050127</c:v>
                  </c:pt>
                  <c:pt idx="21">
                    <c:v>0.31567206146067167</c:v>
                  </c:pt>
                  <c:pt idx="22">
                    <c:v>0.3056403112177804</c:v>
                  </c:pt>
                  <c:pt idx="23">
                    <c:v>0.30372937001919914</c:v>
                  </c:pt>
                  <c:pt idx="24">
                    <c:v>0.31599239116088723</c:v>
                  </c:pt>
                  <c:pt idx="25">
                    <c:v>0.32484870224357593</c:v>
                  </c:pt>
                  <c:pt idx="26">
                    <c:v>0.32222139749275225</c:v>
                  </c:pt>
                  <c:pt idx="27">
                    <c:v>0.30331107571118776</c:v>
                  </c:pt>
                  <c:pt idx="28">
                    <c:v>0.26968796100355674</c:v>
                  </c:pt>
                  <c:pt idx="29">
                    <c:v>0.24061846880539334</c:v>
                  </c:pt>
                  <c:pt idx="30">
                    <c:v>0.22772080181365867</c:v>
                  </c:pt>
                  <c:pt idx="31">
                    <c:v>0.22229434540003176</c:v>
                  </c:pt>
                  <c:pt idx="32">
                    <c:v>0.21926190263706608</c:v>
                  </c:pt>
                  <c:pt idx="33">
                    <c:v>0.21136616546081091</c:v>
                  </c:pt>
                  <c:pt idx="34">
                    <c:v>0.20197892536698681</c:v>
                  </c:pt>
                  <c:pt idx="35">
                    <c:v>0.19063055320674507</c:v>
                  </c:pt>
                  <c:pt idx="36">
                    <c:v>0.18245823863956123</c:v>
                  </c:pt>
                  <c:pt idx="37">
                    <c:v>0.17786116052173556</c:v>
                  </c:pt>
                  <c:pt idx="38">
                    <c:v>0.17885659510007335</c:v>
                  </c:pt>
                  <c:pt idx="39">
                    <c:v>0.18835888413423776</c:v>
                  </c:pt>
                  <c:pt idx="40">
                    <c:v>0.19541966215373219</c:v>
                  </c:pt>
                  <c:pt idx="41">
                    <c:v>0.19475364190563635</c:v>
                  </c:pt>
                  <c:pt idx="42">
                    <c:v>0.18643225258683838</c:v>
                  </c:pt>
                  <c:pt idx="43">
                    <c:v>0.17687695231057921</c:v>
                  </c:pt>
                  <c:pt idx="44">
                    <c:v>0.16104450217322602</c:v>
                  </c:pt>
                  <c:pt idx="45">
                    <c:v>0.1485164315835372</c:v>
                  </c:pt>
                  <c:pt idx="46">
                    <c:v>0.14050665159709497</c:v>
                  </c:pt>
                  <c:pt idx="47">
                    <c:v>0.13998326833449962</c:v>
                  </c:pt>
                  <c:pt idx="48">
                    <c:v>0.14036536632757085</c:v>
                  </c:pt>
                  <c:pt idx="49">
                    <c:v>0.1413932972633771</c:v>
                  </c:pt>
                  <c:pt idx="50">
                    <c:v>0.13990532463469268</c:v>
                  </c:pt>
                  <c:pt idx="51">
                    <c:v>0.13457151363969438</c:v>
                  </c:pt>
                  <c:pt idx="52">
                    <c:v>0.12837011850094507</c:v>
                  </c:pt>
                  <c:pt idx="53">
                    <c:v>0.12154364894754677</c:v>
                  </c:pt>
                  <c:pt idx="54">
                    <c:v>0.11642529090975047</c:v>
                  </c:pt>
                  <c:pt idx="55">
                    <c:v>0.11476065585951908</c:v>
                  </c:pt>
                  <c:pt idx="56">
                    <c:v>0.11498514329225704</c:v>
                  </c:pt>
                  <c:pt idx="57">
                    <c:v>0.112270374262831</c:v>
                  </c:pt>
                  <c:pt idx="58">
                    <c:v>0.11065080368922811</c:v>
                  </c:pt>
                  <c:pt idx="59">
                    <c:v>0.1103366170124829</c:v>
                  </c:pt>
                  <c:pt idx="60">
                    <c:v>0.10991331546850147</c:v>
                  </c:pt>
                  <c:pt idx="61">
                    <c:v>0.10850556596629291</c:v>
                  </c:pt>
                  <c:pt idx="62">
                    <c:v>0.10752298998042691</c:v>
                  </c:pt>
                  <c:pt idx="63">
                    <c:v>0.10638233420799459</c:v>
                  </c:pt>
                  <c:pt idx="64">
                    <c:v>0.10630771398897082</c:v>
                  </c:pt>
                  <c:pt idx="65">
                    <c:v>0.10475690641943958</c:v>
                  </c:pt>
                  <c:pt idx="66">
                    <c:v>0.10471905073759742</c:v>
                  </c:pt>
                  <c:pt idx="67">
                    <c:v>0.10456739667948055</c:v>
                  </c:pt>
                  <c:pt idx="68">
                    <c:v>0.1036049460415728</c:v>
                  </c:pt>
                  <c:pt idx="69">
                    <c:v>0.1032981167899721</c:v>
                  </c:pt>
                  <c:pt idx="70">
                    <c:v>0.10106551580251416</c:v>
                  </c:pt>
                  <c:pt idx="71">
                    <c:v>0.10196442253844594</c:v>
                  </c:pt>
                  <c:pt idx="72">
                    <c:v>0.10160390182712078</c:v>
                  </c:pt>
                  <c:pt idx="73">
                    <c:v>9.9083273163684191E-2</c:v>
                  </c:pt>
                  <c:pt idx="74">
                    <c:v>9.9333229176181273E-2</c:v>
                  </c:pt>
                  <c:pt idx="75">
                    <c:v>9.7610805708148743E-2</c:v>
                  </c:pt>
                  <c:pt idx="76">
                    <c:v>9.7336076983629366E-2</c:v>
                  </c:pt>
                  <c:pt idx="77">
                    <c:v>9.62292605252381E-2</c:v>
                  </c:pt>
                  <c:pt idx="78">
                    <c:v>9.6208627574855959E-2</c:v>
                  </c:pt>
                  <c:pt idx="79">
                    <c:v>9.5588069091226094E-2</c:v>
                  </c:pt>
                  <c:pt idx="80">
                    <c:v>9.5015631368341416E-2</c:v>
                  </c:pt>
                  <c:pt idx="81">
                    <c:v>9.4471251172804652E-2</c:v>
                  </c:pt>
                  <c:pt idx="82">
                    <c:v>9.3149604186849158E-2</c:v>
                  </c:pt>
                  <c:pt idx="83">
                    <c:v>9.3138962289526117E-2</c:v>
                  </c:pt>
                  <c:pt idx="84">
                    <c:v>9.1408351960710219E-2</c:v>
                  </c:pt>
                  <c:pt idx="85">
                    <c:v>9.197084808482052E-2</c:v>
                  </c:pt>
                  <c:pt idx="86">
                    <c:v>9.1581814592934213E-2</c:v>
                  </c:pt>
                  <c:pt idx="87">
                    <c:v>8.9566824153205271E-2</c:v>
                  </c:pt>
                  <c:pt idx="88">
                    <c:v>8.8810623016414153E-2</c:v>
                  </c:pt>
                  <c:pt idx="89">
                    <c:v>8.8877596598622141E-2</c:v>
                  </c:pt>
                  <c:pt idx="90">
                    <c:v>8.7005326959112408E-2</c:v>
                  </c:pt>
                  <c:pt idx="91">
                    <c:v>8.6284140065368595E-2</c:v>
                  </c:pt>
                  <c:pt idx="92">
                    <c:v>8.6180604361661861E-2</c:v>
                  </c:pt>
                  <c:pt idx="93">
                    <c:v>8.584620734322132E-2</c:v>
                  </c:pt>
                  <c:pt idx="94">
                    <c:v>8.4354327505675522E-2</c:v>
                  </c:pt>
                  <c:pt idx="95">
                    <c:v>8.3086647028876734E-2</c:v>
                  </c:pt>
                  <c:pt idx="96">
                    <c:v>8.2979138780320622E-2</c:v>
                  </c:pt>
                  <c:pt idx="97">
                    <c:v>8.1811474486572847E-2</c:v>
                  </c:pt>
                  <c:pt idx="98">
                    <c:v>8.1251860705350815E-2</c:v>
                  </c:pt>
                  <c:pt idx="99">
                    <c:v>8.1288450959978512E-2</c:v>
                  </c:pt>
                  <c:pt idx="100">
                    <c:v>7.9636649311163432E-2</c:v>
                  </c:pt>
                  <c:pt idx="101">
                    <c:v>7.9324670391197533E-2</c:v>
                  </c:pt>
                  <c:pt idx="102">
                    <c:v>7.9860520891514825E-2</c:v>
                  </c:pt>
                  <c:pt idx="103">
                    <c:v>7.8696966505675356E-2</c:v>
                  </c:pt>
                  <c:pt idx="104">
                    <c:v>7.7579950250160679E-2</c:v>
                  </c:pt>
                  <c:pt idx="105">
                    <c:v>7.8444507303229466E-2</c:v>
                  </c:pt>
                  <c:pt idx="106">
                    <c:v>7.7298164973511774E-2</c:v>
                  </c:pt>
                  <c:pt idx="107">
                    <c:v>7.761827151005167E-2</c:v>
                  </c:pt>
                  <c:pt idx="108">
                    <c:v>7.6976690696168845E-2</c:v>
                  </c:pt>
                  <c:pt idx="109">
                    <c:v>7.5860439940377375E-2</c:v>
                  </c:pt>
                  <c:pt idx="110">
                    <c:v>7.4608020978222486E-2</c:v>
                  </c:pt>
                  <c:pt idx="111">
                    <c:v>7.3590717968214509E-2</c:v>
                  </c:pt>
                  <c:pt idx="112">
                    <c:v>7.328005265987303E-2</c:v>
                  </c:pt>
                  <c:pt idx="113">
                    <c:v>7.1913788508072729E-2</c:v>
                  </c:pt>
                  <c:pt idx="114">
                    <c:v>7.1913788508072729E-2</c:v>
                  </c:pt>
                  <c:pt idx="115">
                    <c:v>7.1761910449145996E-2</c:v>
                  </c:pt>
                  <c:pt idx="116">
                    <c:v>6.9128969626192749E-2</c:v>
                  </c:pt>
                  <c:pt idx="117">
                    <c:v>6.9257980647406195E-2</c:v>
                  </c:pt>
                  <c:pt idx="118">
                    <c:v>6.7561624760290692E-2</c:v>
                  </c:pt>
                  <c:pt idx="119">
                    <c:v>6.7326303806824569E-2</c:v>
                  </c:pt>
                  <c:pt idx="120">
                    <c:v>6.6242119300118696E-2</c:v>
                  </c:pt>
                  <c:pt idx="121">
                    <c:v>6.4865234686221809E-2</c:v>
                  </c:pt>
                  <c:pt idx="122">
                    <c:v>6.3879099068148926E-2</c:v>
                  </c:pt>
                  <c:pt idx="123">
                    <c:v>6.2529515982251399E-2</c:v>
                  </c:pt>
                  <c:pt idx="124">
                    <c:v>6.0824840142311931E-2</c:v>
                  </c:pt>
                  <c:pt idx="125">
                    <c:v>6.0053527997574352E-2</c:v>
                  </c:pt>
                  <c:pt idx="126">
                    <c:v>6.007005498294183E-2</c:v>
                  </c:pt>
                  <c:pt idx="127">
                    <c:v>5.7626132583375109E-2</c:v>
                  </c:pt>
                  <c:pt idx="128">
                    <c:v>5.7367364252279944E-2</c:v>
                  </c:pt>
                  <c:pt idx="129">
                    <c:v>5.5343334429187888E-2</c:v>
                  </c:pt>
                  <c:pt idx="130">
                    <c:v>5.458541623131407E-2</c:v>
                  </c:pt>
                  <c:pt idx="131">
                    <c:v>5.3037097054378556E-2</c:v>
                  </c:pt>
                  <c:pt idx="132">
                    <c:v>5.0918948707068305E-2</c:v>
                  </c:pt>
                  <c:pt idx="133">
                    <c:v>5.0350881497801349E-2</c:v>
                  </c:pt>
                  <c:pt idx="134">
                    <c:v>4.9875857391782151E-2</c:v>
                  </c:pt>
                  <c:pt idx="135">
                    <c:v>4.7825156000985997E-2</c:v>
                  </c:pt>
                  <c:pt idx="136">
                    <c:v>4.5704152867846938E-2</c:v>
                  </c:pt>
                  <c:pt idx="137">
                    <c:v>4.5311869556596426E-2</c:v>
                  </c:pt>
                  <c:pt idx="138">
                    <c:v>4.3775396970045774E-2</c:v>
                  </c:pt>
                  <c:pt idx="139">
                    <c:v>4.3067267913841099E-2</c:v>
                  </c:pt>
                  <c:pt idx="140">
                    <c:v>4.0430127863266135E-2</c:v>
                  </c:pt>
                  <c:pt idx="141">
                    <c:v>3.846900663306918E-2</c:v>
                  </c:pt>
                  <c:pt idx="142">
                    <c:v>3.6754899461132313E-2</c:v>
                  </c:pt>
                  <c:pt idx="143">
                    <c:v>3.6889572878865524E-2</c:v>
                  </c:pt>
                  <c:pt idx="144">
                    <c:v>3.6484022693810826E-2</c:v>
                  </c:pt>
                  <c:pt idx="145">
                    <c:v>3.406589178545693E-2</c:v>
                  </c:pt>
                  <c:pt idx="146">
                    <c:v>3.2516599761776177E-2</c:v>
                  </c:pt>
                  <c:pt idx="147">
                    <c:v>3.1240959334993726E-2</c:v>
                  </c:pt>
                  <c:pt idx="148">
                    <c:v>3.0306261239938733E-2</c:v>
                  </c:pt>
                  <c:pt idx="149">
                    <c:v>2.7778973608243815E-2</c:v>
                  </c:pt>
                  <c:pt idx="150">
                    <c:v>2.7956969514170232E-2</c:v>
                  </c:pt>
                  <c:pt idx="151">
                    <c:v>2.7238162866946629E-2</c:v>
                  </c:pt>
                  <c:pt idx="152">
                    <c:v>2.5778881357861258E-2</c:v>
                  </c:pt>
                  <c:pt idx="153">
                    <c:v>2.5585792371465802E-2</c:v>
                  </c:pt>
                  <c:pt idx="154">
                    <c:v>2.6084894135183518E-2</c:v>
                  </c:pt>
                  <c:pt idx="155">
                    <c:v>2.3985068588100015E-2</c:v>
                  </c:pt>
                  <c:pt idx="156">
                    <c:v>2.2314047657753844E-2</c:v>
                  </c:pt>
                  <c:pt idx="157">
                    <c:v>2.3356516005447539E-2</c:v>
                  </c:pt>
                  <c:pt idx="158">
                    <c:v>2.222496295559365E-2</c:v>
                  </c:pt>
                  <c:pt idx="159">
                    <c:v>2.1126733333333331E-2</c:v>
                  </c:pt>
                  <c:pt idx="160">
                    <c:v>1.9566823534176835E-2</c:v>
                  </c:pt>
                  <c:pt idx="161">
                    <c:v>2.0215081349958423E-2</c:v>
                  </c:pt>
                  <c:pt idx="162">
                    <c:v>2.0017842665858113E-2</c:v>
                  </c:pt>
                  <c:pt idx="163">
                    <c:v>1.8948797670279013E-2</c:v>
                  </c:pt>
                  <c:pt idx="164">
                    <c:v>1.8091848362947294E-2</c:v>
                  </c:pt>
                  <c:pt idx="165">
                    <c:v>1.8685185668337025E-2</c:v>
                  </c:pt>
                  <c:pt idx="166">
                    <c:v>1.6243050793113625E-2</c:v>
                  </c:pt>
                  <c:pt idx="167">
                    <c:v>1.5683853394186091E-2</c:v>
                  </c:pt>
                  <c:pt idx="168">
                    <c:v>1.3509336115136789E-2</c:v>
                  </c:pt>
                  <c:pt idx="169">
                    <c:v>1.4013945784629877E-2</c:v>
                  </c:pt>
                  <c:pt idx="170">
                    <c:v>1.2908679296910129E-2</c:v>
                  </c:pt>
                  <c:pt idx="171">
                    <c:v>1.2033819631264557E-2</c:v>
                  </c:pt>
                  <c:pt idx="172">
                    <c:v>1.1090159090164635E-2</c:v>
                  </c:pt>
                  <c:pt idx="173">
                    <c:v>1.1867816581938534E-2</c:v>
                  </c:pt>
                  <c:pt idx="174">
                    <c:v>1.1267625E-2</c:v>
                  </c:pt>
                  <c:pt idx="175">
                    <c:v>8.5673244254440839E-3</c:v>
                  </c:pt>
                  <c:pt idx="176">
                    <c:v>9.6558248421861267E-3</c:v>
                  </c:pt>
                  <c:pt idx="177">
                    <c:v>9.0184100540194462E-3</c:v>
                  </c:pt>
                  <c:pt idx="178">
                    <c:v>9.3426305230865838E-3</c:v>
                  </c:pt>
                  <c:pt idx="179">
                    <c:v>8.6822526803395413E-3</c:v>
                  </c:pt>
                  <c:pt idx="180">
                    <c:v>7.4528924610324466E-3</c:v>
                  </c:pt>
                  <c:pt idx="181">
                    <c:v>8.0909553711648804E-3</c:v>
                  </c:pt>
                  <c:pt idx="182">
                    <c:v>8.0909553711648804E-3</c:v>
                  </c:pt>
                  <c:pt idx="183">
                    <c:v>6.4542305395099463E-3</c:v>
                  </c:pt>
                  <c:pt idx="184">
                    <c:v>9.0184100540194462E-3</c:v>
                  </c:pt>
                  <c:pt idx="185">
                    <c:v>8.5673244254440839E-3</c:v>
                  </c:pt>
                  <c:pt idx="186">
                    <c:v>6.7546159289648801E-3</c:v>
                  </c:pt>
                  <c:pt idx="187">
                    <c:v>9.0184100540194462E-3</c:v>
                  </c:pt>
                  <c:pt idx="188">
                    <c:v>7.7144896482744287E-3</c:v>
                  </c:pt>
                  <c:pt idx="189">
                    <c:v>6.6062373969949439E-3</c:v>
                  </c:pt>
                  <c:pt idx="190">
                    <c:v>6.1393944541101031E-3</c:v>
                  </c:pt>
                  <c:pt idx="191">
                    <c:v>6.7546159289648801E-3</c:v>
                  </c:pt>
                  <c:pt idx="192">
                    <c:v>7.1817728687602993E-3</c:v>
                  </c:pt>
                  <c:pt idx="193">
                    <c:v>7.5847260878416835E-3</c:v>
                  </c:pt>
                  <c:pt idx="194">
                    <c:v>8.6822526803395413E-3</c:v>
                  </c:pt>
                  <c:pt idx="195">
                    <c:v>8.0909553711648804E-3</c:v>
                  </c:pt>
                  <c:pt idx="196">
                    <c:v>7.8419266970930455E-3</c:v>
                  </c:pt>
                  <c:pt idx="197">
                    <c:v>7.7144896482744287E-3</c:v>
                  </c:pt>
                  <c:pt idx="198">
                    <c:v>7.0422000000000002E-3</c:v>
                  </c:pt>
                  <c:pt idx="199">
                    <c:v>7.4528924610324466E-3</c:v>
                  </c:pt>
                  <c:pt idx="200">
                    <c:v>7.5847260878416835E-3</c:v>
                  </c:pt>
                  <c:pt idx="201">
                    <c:v>9.1278146670075461E-3</c:v>
                  </c:pt>
                  <c:pt idx="202">
                    <c:v>6.7546159289648801E-3</c:v>
                  </c:pt>
                  <c:pt idx="203">
                    <c:v>5.9755237055471181E-3</c:v>
                  </c:pt>
                  <c:pt idx="204">
                    <c:v>7.7144896482744287E-3</c:v>
                  </c:pt>
                  <c:pt idx="205">
                    <c:v>5.6337499999999999E-3</c:v>
                  </c:pt>
                  <c:pt idx="206">
                    <c:v>7.8419266970930455E-3</c:v>
                  </c:pt>
                  <c:pt idx="207">
                    <c:v>8.3325448282193897E-3</c:v>
                  </c:pt>
                  <c:pt idx="208">
                    <c:v>6.2987798858191576E-3</c:v>
                  </c:pt>
                  <c:pt idx="209">
                    <c:v>5.9755237055471181E-3</c:v>
                  </c:pt>
                  <c:pt idx="210">
                    <c:v>6.6062373969949439E-3</c:v>
                  </c:pt>
                  <c:pt idx="211">
                    <c:v>7.0422000000000002E-3</c:v>
                  </c:pt>
                  <c:pt idx="212">
                    <c:v>7.1817728687602993E-3</c:v>
                  </c:pt>
                  <c:pt idx="213">
                    <c:v>6.9000084812749817E-3</c:v>
                  </c:pt>
                  <c:pt idx="214">
                    <c:v>7.0422000000000002E-3</c:v>
                  </c:pt>
                  <c:pt idx="215">
                    <c:v>6.6062373969949439E-3</c:v>
                  </c:pt>
                  <c:pt idx="216">
                    <c:v>8.2125527467193198E-3</c:v>
                  </c:pt>
                  <c:pt idx="217">
                    <c:v>7.3184920122476961E-3</c:v>
                  </c:pt>
                  <c:pt idx="218">
                    <c:v>6.4956923452270346E-2</c:v>
                  </c:pt>
                  <c:pt idx="219">
                    <c:v>6.9000084812749817E-3</c:v>
                  </c:pt>
                  <c:pt idx="220">
                    <c:v>2.4476257173943756E-2</c:v>
                  </c:pt>
                  <c:pt idx="221">
                    <c:v>7.4528924610324466E-3</c:v>
                  </c:pt>
                  <c:pt idx="222">
                    <c:v>6.6062373969949439E-3</c:v>
                  </c:pt>
                  <c:pt idx="223">
                    <c:v>6.6062373969949439E-3</c:v>
                  </c:pt>
                  <c:pt idx="224">
                    <c:v>7.4528924610324466E-3</c:v>
                  </c:pt>
                  <c:pt idx="225">
                    <c:v>9.0184100540194462E-3</c:v>
                  </c:pt>
                  <c:pt idx="226">
                    <c:v>7.3184920122476961E-3</c:v>
                  </c:pt>
                  <c:pt idx="227">
                    <c:v>7.5847260878416835E-3</c:v>
                  </c:pt>
                  <c:pt idx="228">
                    <c:v>8.0909553711648804E-3</c:v>
                  </c:pt>
                  <c:pt idx="229">
                    <c:v>7.967325657019424E-3</c:v>
                  </c:pt>
                  <c:pt idx="230">
                    <c:v>6.9000084812749817E-3</c:v>
                  </c:pt>
                  <c:pt idx="231">
                    <c:v>7.9947410804518032E-2</c:v>
                  </c:pt>
                  <c:pt idx="232">
                    <c:v>6.4542305395099463E-3</c:v>
                  </c:pt>
                  <c:pt idx="233">
                    <c:v>3.5963795191422059E-2</c:v>
                  </c:pt>
                  <c:pt idx="234">
                    <c:v>6.6062373969949439E-3</c:v>
                  </c:pt>
                  <c:pt idx="235">
                    <c:v>4.0134668168186512E-2</c:v>
                  </c:pt>
                  <c:pt idx="236">
                    <c:v>7.0422000000000002E-3</c:v>
                  </c:pt>
                  <c:pt idx="237">
                    <c:v>7.5847260878416835E-3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'r67_NaI_spectrum'!$C$2:$C$241</c:f>
              <c:numCache>
                <c:formatCode>General</c:formatCode>
                <c:ptCount val="240"/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0.32499999999999996</c:v>
                </c:pt>
                <c:pt idx="7">
                  <c:v>0.375</c:v>
                </c:pt>
                <c:pt idx="8">
                  <c:v>0.42500000000000004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1.0750000000000002</c:v>
                </c:pt>
                <c:pt idx="22">
                  <c:v>1.125</c:v>
                </c:pt>
                <c:pt idx="23">
                  <c:v>1.1749999999999998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1.3250000000000002</c:v>
                </c:pt>
                <c:pt idx="27">
                  <c:v>1.375</c:v>
                </c:pt>
                <c:pt idx="28">
                  <c:v>1.4249999999999998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1.5750000000000002</c:v>
                </c:pt>
                <c:pt idx="32">
                  <c:v>1.6249994999999999</c:v>
                </c:pt>
                <c:pt idx="33">
                  <c:v>1.6749990000000001</c:v>
                </c:pt>
                <c:pt idx="34">
                  <c:v>1.7249989999999999</c:v>
                </c:pt>
                <c:pt idx="35">
                  <c:v>1.774999</c:v>
                </c:pt>
                <c:pt idx="36">
                  <c:v>1.824999</c:v>
                </c:pt>
                <c:pt idx="37">
                  <c:v>1.8749989999999999</c:v>
                </c:pt>
                <c:pt idx="38">
                  <c:v>1.9249990000000001</c:v>
                </c:pt>
                <c:pt idx="39">
                  <c:v>1.9749989999999999</c:v>
                </c:pt>
                <c:pt idx="40">
                  <c:v>2.0249990000000002</c:v>
                </c:pt>
                <c:pt idx="41">
                  <c:v>2.074999</c:v>
                </c:pt>
                <c:pt idx="42">
                  <c:v>2.1249989999999999</c:v>
                </c:pt>
                <c:pt idx="43">
                  <c:v>2.1749990000000001</c:v>
                </c:pt>
                <c:pt idx="44">
                  <c:v>2.2249989999999999</c:v>
                </c:pt>
                <c:pt idx="45">
                  <c:v>2.2749990000000002</c:v>
                </c:pt>
                <c:pt idx="46">
                  <c:v>2.324999</c:v>
                </c:pt>
                <c:pt idx="47">
                  <c:v>2.3749989999999999</c:v>
                </c:pt>
                <c:pt idx="48">
                  <c:v>2.4249990000000001</c:v>
                </c:pt>
                <c:pt idx="49">
                  <c:v>2.4749989999999999</c:v>
                </c:pt>
                <c:pt idx="50">
                  <c:v>2.5249990000000002</c:v>
                </c:pt>
                <c:pt idx="51">
                  <c:v>2.574999</c:v>
                </c:pt>
                <c:pt idx="52">
                  <c:v>2.6249989999999999</c:v>
                </c:pt>
                <c:pt idx="53">
                  <c:v>2.6749990000000001</c:v>
                </c:pt>
                <c:pt idx="54">
                  <c:v>2.7249989999999999</c:v>
                </c:pt>
                <c:pt idx="55">
                  <c:v>2.7749990000000002</c:v>
                </c:pt>
                <c:pt idx="56">
                  <c:v>2.8249985</c:v>
                </c:pt>
                <c:pt idx="57">
                  <c:v>2.8749979999999997</c:v>
                </c:pt>
                <c:pt idx="58">
                  <c:v>2.924998</c:v>
                </c:pt>
                <c:pt idx="59">
                  <c:v>2.9749980000000003</c:v>
                </c:pt>
                <c:pt idx="60">
                  <c:v>3.0249980000000001</c:v>
                </c:pt>
                <c:pt idx="61">
                  <c:v>3.0749979999999999</c:v>
                </c:pt>
                <c:pt idx="62">
                  <c:v>3.1249979999999997</c:v>
                </c:pt>
                <c:pt idx="63">
                  <c:v>3.174998</c:v>
                </c:pt>
                <c:pt idx="64">
                  <c:v>3.2249980000000003</c:v>
                </c:pt>
                <c:pt idx="65">
                  <c:v>3.2749980000000001</c:v>
                </c:pt>
                <c:pt idx="66">
                  <c:v>3.3249979999999999</c:v>
                </c:pt>
                <c:pt idx="67">
                  <c:v>3.3749979999999997</c:v>
                </c:pt>
                <c:pt idx="68">
                  <c:v>3.424998</c:v>
                </c:pt>
                <c:pt idx="69">
                  <c:v>3.4749980000000003</c:v>
                </c:pt>
                <c:pt idx="70">
                  <c:v>3.5249980000000001</c:v>
                </c:pt>
                <c:pt idx="71">
                  <c:v>3.5749979999999999</c:v>
                </c:pt>
                <c:pt idx="72">
                  <c:v>3.6249979999999997</c:v>
                </c:pt>
                <c:pt idx="73">
                  <c:v>3.674998</c:v>
                </c:pt>
                <c:pt idx="74">
                  <c:v>3.7249980000000003</c:v>
                </c:pt>
                <c:pt idx="75">
                  <c:v>3.7749980000000001</c:v>
                </c:pt>
                <c:pt idx="76">
                  <c:v>3.8249979999999999</c:v>
                </c:pt>
                <c:pt idx="77">
                  <c:v>3.8749975000000001</c:v>
                </c:pt>
                <c:pt idx="78">
                  <c:v>3.9249970000000003</c:v>
                </c:pt>
                <c:pt idx="79">
                  <c:v>3.9749970000000001</c:v>
                </c:pt>
                <c:pt idx="80">
                  <c:v>4.0249969999999999</c:v>
                </c:pt>
                <c:pt idx="81">
                  <c:v>4.0749975000000003</c:v>
                </c:pt>
                <c:pt idx="82">
                  <c:v>4.1249979999999997</c:v>
                </c:pt>
                <c:pt idx="83">
                  <c:v>4.1749980000000004</c:v>
                </c:pt>
                <c:pt idx="84">
                  <c:v>4.2249979999999994</c:v>
                </c:pt>
                <c:pt idx="85">
                  <c:v>4.2749980000000001</c:v>
                </c:pt>
                <c:pt idx="86">
                  <c:v>4.3249980000000008</c:v>
                </c:pt>
                <c:pt idx="87">
                  <c:v>4.3749985000000002</c:v>
                </c:pt>
                <c:pt idx="88">
                  <c:v>4.4249989999999997</c:v>
                </c:pt>
                <c:pt idx="89">
                  <c:v>4.4749990000000004</c:v>
                </c:pt>
                <c:pt idx="90">
                  <c:v>4.5249989999999993</c:v>
                </c:pt>
                <c:pt idx="91">
                  <c:v>4.574999</c:v>
                </c:pt>
                <c:pt idx="92">
                  <c:v>4.6249995000000004</c:v>
                </c:pt>
                <c:pt idx="93">
                  <c:v>4.6750000000000007</c:v>
                </c:pt>
                <c:pt idx="94">
                  <c:v>4.7249999999999996</c:v>
                </c:pt>
                <c:pt idx="95">
                  <c:v>4.7750000000000004</c:v>
                </c:pt>
                <c:pt idx="96">
                  <c:v>4.8249999999999993</c:v>
                </c:pt>
                <c:pt idx="97">
                  <c:v>4.8750004999999996</c:v>
                </c:pt>
                <c:pt idx="98">
                  <c:v>4.925001</c:v>
                </c:pt>
                <c:pt idx="99">
                  <c:v>4.9750010000000007</c:v>
                </c:pt>
                <c:pt idx="100">
                  <c:v>5.0250009999999996</c:v>
                </c:pt>
                <c:pt idx="101">
                  <c:v>5.0750010000000003</c:v>
                </c:pt>
                <c:pt idx="102">
                  <c:v>5.1250014999999998</c:v>
                </c:pt>
                <c:pt idx="103">
                  <c:v>5.1750019999999992</c:v>
                </c:pt>
                <c:pt idx="104">
                  <c:v>5.2250019999999999</c:v>
                </c:pt>
                <c:pt idx="105">
                  <c:v>5.2750020000000006</c:v>
                </c:pt>
                <c:pt idx="106">
                  <c:v>5.3250019999999996</c:v>
                </c:pt>
                <c:pt idx="107">
                  <c:v>5.3750020000000003</c:v>
                </c:pt>
                <c:pt idx="108">
                  <c:v>5.4250024999999997</c:v>
                </c:pt>
                <c:pt idx="109">
                  <c:v>5.4750030000000001</c:v>
                </c:pt>
                <c:pt idx="110">
                  <c:v>5.5250029999999999</c:v>
                </c:pt>
                <c:pt idx="111">
                  <c:v>5.5750030000000006</c:v>
                </c:pt>
                <c:pt idx="112">
                  <c:v>5.6250029999999995</c:v>
                </c:pt>
                <c:pt idx="113">
                  <c:v>5.6750034999999999</c:v>
                </c:pt>
                <c:pt idx="114">
                  <c:v>5.7250040000000002</c:v>
                </c:pt>
                <c:pt idx="115">
                  <c:v>5.775004</c:v>
                </c:pt>
                <c:pt idx="116">
                  <c:v>5.8250039999999998</c:v>
                </c:pt>
                <c:pt idx="117">
                  <c:v>5.8750040000000006</c:v>
                </c:pt>
                <c:pt idx="118">
                  <c:v>5.9250045</c:v>
                </c:pt>
                <c:pt idx="119">
                  <c:v>5.9750049999999995</c:v>
                </c:pt>
                <c:pt idx="120">
                  <c:v>6.0250050000000002</c:v>
                </c:pt>
                <c:pt idx="121">
                  <c:v>6.075005</c:v>
                </c:pt>
                <c:pt idx="122">
                  <c:v>6.1250049999999998</c:v>
                </c:pt>
                <c:pt idx="123">
                  <c:v>6.1750055000000001</c:v>
                </c:pt>
                <c:pt idx="124">
                  <c:v>6.2250060000000005</c:v>
                </c:pt>
                <c:pt idx="125">
                  <c:v>6.2750059999999994</c:v>
                </c:pt>
                <c:pt idx="126">
                  <c:v>6.3250060000000001</c:v>
                </c:pt>
                <c:pt idx="127">
                  <c:v>6.375006</c:v>
                </c:pt>
                <c:pt idx="128">
                  <c:v>6.4250059999999998</c:v>
                </c:pt>
                <c:pt idx="129">
                  <c:v>6.4750065000000001</c:v>
                </c:pt>
                <c:pt idx="130">
                  <c:v>6.5250070000000004</c:v>
                </c:pt>
                <c:pt idx="131">
                  <c:v>6.5750069999999994</c:v>
                </c:pt>
                <c:pt idx="132">
                  <c:v>6.6250070000000001</c:v>
                </c:pt>
                <c:pt idx="133">
                  <c:v>6.6750069999999999</c:v>
                </c:pt>
                <c:pt idx="134">
                  <c:v>6.7250075000000002</c:v>
                </c:pt>
                <c:pt idx="135">
                  <c:v>6.7750079999999997</c:v>
                </c:pt>
                <c:pt idx="136">
                  <c:v>6.8250080000000004</c:v>
                </c:pt>
                <c:pt idx="137">
                  <c:v>6.8750079999999993</c:v>
                </c:pt>
                <c:pt idx="138">
                  <c:v>6.9250080000000001</c:v>
                </c:pt>
                <c:pt idx="139">
                  <c:v>6.9750085000000004</c:v>
                </c:pt>
                <c:pt idx="140">
                  <c:v>7.0250090000000007</c:v>
                </c:pt>
                <c:pt idx="141">
                  <c:v>7.0750089999999997</c:v>
                </c:pt>
                <c:pt idx="142">
                  <c:v>7.1250090000000004</c:v>
                </c:pt>
                <c:pt idx="143">
                  <c:v>7.1750089999999993</c:v>
                </c:pt>
                <c:pt idx="144">
                  <c:v>7.2250094999999996</c:v>
                </c:pt>
                <c:pt idx="145">
                  <c:v>7.27501</c:v>
                </c:pt>
                <c:pt idx="146">
                  <c:v>7.3250100000000007</c:v>
                </c:pt>
                <c:pt idx="147">
                  <c:v>7.3750099999999996</c:v>
                </c:pt>
                <c:pt idx="148">
                  <c:v>7.4250100000000003</c:v>
                </c:pt>
                <c:pt idx="149">
                  <c:v>7.4750099999999993</c:v>
                </c:pt>
                <c:pt idx="150">
                  <c:v>7.5250104999999996</c:v>
                </c:pt>
                <c:pt idx="151">
                  <c:v>7.5750109999999999</c:v>
                </c:pt>
                <c:pt idx="152">
                  <c:v>7.6250110000000006</c:v>
                </c:pt>
                <c:pt idx="153">
                  <c:v>7.6750109999999996</c:v>
                </c:pt>
                <c:pt idx="154">
                  <c:v>7.7250110000000003</c:v>
                </c:pt>
                <c:pt idx="155">
                  <c:v>7.7750114999999997</c:v>
                </c:pt>
                <c:pt idx="156">
                  <c:v>7.8250120000000001</c:v>
                </c:pt>
                <c:pt idx="157">
                  <c:v>7.8750119999999999</c:v>
                </c:pt>
                <c:pt idx="158">
                  <c:v>7.9250120000000006</c:v>
                </c:pt>
                <c:pt idx="159">
                  <c:v>7.9750119999999995</c:v>
                </c:pt>
                <c:pt idx="160">
                  <c:v>8.025012499999999</c:v>
                </c:pt>
                <c:pt idx="161">
                  <c:v>8.0750130000000002</c:v>
                </c:pt>
                <c:pt idx="162">
                  <c:v>8.1250129999999992</c:v>
                </c:pt>
                <c:pt idx="163">
                  <c:v>8.1750129999999999</c:v>
                </c:pt>
                <c:pt idx="164">
                  <c:v>8.2250130000000006</c:v>
                </c:pt>
                <c:pt idx="165">
                  <c:v>8.2750135</c:v>
                </c:pt>
                <c:pt idx="166">
                  <c:v>8.3250139999999995</c:v>
                </c:pt>
                <c:pt idx="167">
                  <c:v>8.3750140000000002</c:v>
                </c:pt>
                <c:pt idx="168">
                  <c:v>8.4250140000000009</c:v>
                </c:pt>
                <c:pt idx="169">
                  <c:v>8.4750139999999998</c:v>
                </c:pt>
                <c:pt idx="170">
                  <c:v>8.5250139999999988</c:v>
                </c:pt>
                <c:pt idx="171">
                  <c:v>8.5750145</c:v>
                </c:pt>
                <c:pt idx="172">
                  <c:v>8.6250150000000012</c:v>
                </c:pt>
                <c:pt idx="173">
                  <c:v>8.6750150000000001</c:v>
                </c:pt>
                <c:pt idx="174">
                  <c:v>8.7250149999999991</c:v>
                </c:pt>
                <c:pt idx="175">
                  <c:v>8.7750149999999998</c:v>
                </c:pt>
                <c:pt idx="176">
                  <c:v>8.8250154999999992</c:v>
                </c:pt>
                <c:pt idx="177">
                  <c:v>8.8750160000000005</c:v>
                </c:pt>
                <c:pt idx="178">
                  <c:v>8.9250159999999994</c:v>
                </c:pt>
                <c:pt idx="179">
                  <c:v>8.9750160000000001</c:v>
                </c:pt>
                <c:pt idx="180">
                  <c:v>9.0250160000000008</c:v>
                </c:pt>
                <c:pt idx="181">
                  <c:v>9.0750165000000003</c:v>
                </c:pt>
                <c:pt idx="182">
                  <c:v>9.1250169999999997</c:v>
                </c:pt>
                <c:pt idx="183">
                  <c:v>9.1750170000000004</c:v>
                </c:pt>
                <c:pt idx="184">
                  <c:v>9.2250170000000011</c:v>
                </c:pt>
                <c:pt idx="185">
                  <c:v>9.2750170000000001</c:v>
                </c:pt>
                <c:pt idx="186">
                  <c:v>9.3250175000000013</c:v>
                </c:pt>
                <c:pt idx="187">
                  <c:v>9.3750180000000007</c:v>
                </c:pt>
                <c:pt idx="188">
                  <c:v>9.4250179999999997</c:v>
                </c:pt>
                <c:pt idx="189">
                  <c:v>9.4750180000000004</c:v>
                </c:pt>
                <c:pt idx="190">
                  <c:v>9.5250179999999993</c:v>
                </c:pt>
                <c:pt idx="191">
                  <c:v>9.5750184999999988</c:v>
                </c:pt>
                <c:pt idx="192">
                  <c:v>9.625019</c:v>
                </c:pt>
                <c:pt idx="193">
                  <c:v>9.6750189999999989</c:v>
                </c:pt>
                <c:pt idx="194">
                  <c:v>9.7250189999999996</c:v>
                </c:pt>
                <c:pt idx="195">
                  <c:v>9.7750190000000003</c:v>
                </c:pt>
                <c:pt idx="196">
                  <c:v>9.8250190000000011</c:v>
                </c:pt>
                <c:pt idx="197">
                  <c:v>9.8750195000000005</c:v>
                </c:pt>
                <c:pt idx="198">
                  <c:v>9.92502</c:v>
                </c:pt>
                <c:pt idx="199">
                  <c:v>9.9750200000000007</c:v>
                </c:pt>
                <c:pt idx="200">
                  <c:v>10.02502</c:v>
                </c:pt>
                <c:pt idx="201">
                  <c:v>10.07502</c:v>
                </c:pt>
                <c:pt idx="202">
                  <c:v>10.125020500000002</c:v>
                </c:pt>
                <c:pt idx="203">
                  <c:v>10.175021000000001</c:v>
                </c:pt>
                <c:pt idx="204">
                  <c:v>10.225021</c:v>
                </c:pt>
                <c:pt idx="205">
                  <c:v>10.275020999999999</c:v>
                </c:pt>
                <c:pt idx="206">
                  <c:v>10.325021</c:v>
                </c:pt>
                <c:pt idx="207">
                  <c:v>10.375021499999999</c:v>
                </c:pt>
                <c:pt idx="208">
                  <c:v>10.425022</c:v>
                </c:pt>
                <c:pt idx="209">
                  <c:v>10.475021999999999</c:v>
                </c:pt>
                <c:pt idx="210">
                  <c:v>10.525022</c:v>
                </c:pt>
                <c:pt idx="211">
                  <c:v>10.575022000000001</c:v>
                </c:pt>
                <c:pt idx="212">
                  <c:v>10.6250225</c:v>
                </c:pt>
                <c:pt idx="213">
                  <c:v>10.675022999999999</c:v>
                </c:pt>
                <c:pt idx="214">
                  <c:v>10.725023</c:v>
                </c:pt>
                <c:pt idx="215">
                  <c:v>10.775023000000001</c:v>
                </c:pt>
                <c:pt idx="216">
                  <c:v>10.825023</c:v>
                </c:pt>
                <c:pt idx="217">
                  <c:v>10.875022999999999</c:v>
                </c:pt>
                <c:pt idx="218">
                  <c:v>10.9250235</c:v>
                </c:pt>
                <c:pt idx="219">
                  <c:v>10.975024000000001</c:v>
                </c:pt>
                <c:pt idx="220">
                  <c:v>11.025024</c:v>
                </c:pt>
                <c:pt idx="221">
                  <c:v>11.075023999999999</c:v>
                </c:pt>
                <c:pt idx="222">
                  <c:v>11.125024</c:v>
                </c:pt>
                <c:pt idx="223">
                  <c:v>11.175024499999999</c:v>
                </c:pt>
                <c:pt idx="224">
                  <c:v>11.225025</c:v>
                </c:pt>
                <c:pt idx="225">
                  <c:v>11.275024999999999</c:v>
                </c:pt>
                <c:pt idx="226">
                  <c:v>11.325025</c:v>
                </c:pt>
                <c:pt idx="227">
                  <c:v>11.375025000000001</c:v>
                </c:pt>
                <c:pt idx="228">
                  <c:v>11.4250255</c:v>
                </c:pt>
                <c:pt idx="229">
                  <c:v>11.475026</c:v>
                </c:pt>
                <c:pt idx="230">
                  <c:v>11.525026</c:v>
                </c:pt>
                <c:pt idx="231">
                  <c:v>11.575026000000001</c:v>
                </c:pt>
                <c:pt idx="232">
                  <c:v>11.625026</c:v>
                </c:pt>
                <c:pt idx="233">
                  <c:v>11.675026500000001</c:v>
                </c:pt>
                <c:pt idx="234">
                  <c:v>11.725027000000001</c:v>
                </c:pt>
                <c:pt idx="235">
                  <c:v>11.775027</c:v>
                </c:pt>
                <c:pt idx="236">
                  <c:v>11.825027</c:v>
                </c:pt>
                <c:pt idx="237">
                  <c:v>11.875026999999999</c:v>
                </c:pt>
                <c:pt idx="238">
                  <c:v>11.925027</c:v>
                </c:pt>
                <c:pt idx="239">
                  <c:v>11.975027499999999</c:v>
                </c:pt>
              </c:numCache>
            </c:numRef>
          </c:xVal>
          <c:yVal>
            <c:numRef>
              <c:f>'r67_NaI_spectrum'!$D$2:$D$241</c:f>
              <c:numCache>
                <c:formatCode>General</c:formatCode>
                <c:ptCount val="240"/>
                <c:pt idx="2">
                  <c:v>473.43093900000002</c:v>
                </c:pt>
                <c:pt idx="3">
                  <c:v>384.11831699999999</c:v>
                </c:pt>
                <c:pt idx="4">
                  <c:v>323.62966899999998</c:v>
                </c:pt>
                <c:pt idx="5">
                  <c:v>307.21121199999999</c:v>
                </c:pt>
                <c:pt idx="6">
                  <c:v>355.75915500000002</c:v>
                </c:pt>
                <c:pt idx="7">
                  <c:v>357.68313599999999</c:v>
                </c:pt>
                <c:pt idx="8">
                  <c:v>268.44229100000001</c:v>
                </c:pt>
                <c:pt idx="9">
                  <c:v>186.60844399999999</c:v>
                </c:pt>
                <c:pt idx="10">
                  <c:v>153.20562699999999</c:v>
                </c:pt>
                <c:pt idx="11">
                  <c:v>139.278885</c:v>
                </c:pt>
                <c:pt idx="12">
                  <c:v>129.52392599999999</c:v>
                </c:pt>
                <c:pt idx="13">
                  <c:v>121.82392900000001</c:v>
                </c:pt>
                <c:pt idx="14">
                  <c:v>115.378868</c:v>
                </c:pt>
                <c:pt idx="15">
                  <c:v>110.933807</c:v>
                </c:pt>
                <c:pt idx="16">
                  <c:v>104.635216</c:v>
                </c:pt>
                <c:pt idx="17">
                  <c:v>100.391548</c:v>
                </c:pt>
                <c:pt idx="18">
                  <c:v>94.392966999999999</c:v>
                </c:pt>
                <c:pt idx="19">
                  <c:v>88.622542999999993</c:v>
                </c:pt>
                <c:pt idx="20">
                  <c:v>84.361960999999994</c:v>
                </c:pt>
                <c:pt idx="21">
                  <c:v>80.642264999999995</c:v>
                </c:pt>
                <c:pt idx="22">
                  <c:v>75.446479999999994</c:v>
                </c:pt>
                <c:pt idx="23">
                  <c:v>70.750693999999996</c:v>
                </c:pt>
                <c:pt idx="24">
                  <c:v>66.325355999999999</c:v>
                </c:pt>
                <c:pt idx="25">
                  <c:v>65.498588999999996</c:v>
                </c:pt>
                <c:pt idx="26">
                  <c:v>70.894356000000002</c:v>
                </c:pt>
                <c:pt idx="27">
                  <c:v>74.923942999999994</c:v>
                </c:pt>
                <c:pt idx="28">
                  <c:v>73.716904</c:v>
                </c:pt>
                <c:pt idx="29">
                  <c:v>65.318306000000007</c:v>
                </c:pt>
                <c:pt idx="30">
                  <c:v>51.639434999999999</c:v>
                </c:pt>
                <c:pt idx="31">
                  <c:v>41.107044000000002</c:v>
                </c:pt>
                <c:pt idx="32">
                  <c:v>36.818306</c:v>
                </c:pt>
                <c:pt idx="33">
                  <c:v>35.084499000000001</c:v>
                </c:pt>
                <c:pt idx="34">
                  <c:v>34.133803999999998</c:v>
                </c:pt>
                <c:pt idx="35">
                  <c:v>31.719716999999999</c:v>
                </c:pt>
                <c:pt idx="36">
                  <c:v>28.964791999999999</c:v>
                </c:pt>
                <c:pt idx="37">
                  <c:v>25.801407000000001</c:v>
                </c:pt>
                <c:pt idx="38">
                  <c:v>23.636617999999999</c:v>
                </c:pt>
                <c:pt idx="39">
                  <c:v>22.460561999999999</c:v>
                </c:pt>
                <c:pt idx="40">
                  <c:v>22.712675000000001</c:v>
                </c:pt>
                <c:pt idx="41">
                  <c:v>25.19014</c:v>
                </c:pt>
                <c:pt idx="42">
                  <c:v>27.114082</c:v>
                </c:pt>
                <c:pt idx="43">
                  <c:v>26.929576999999998</c:v>
                </c:pt>
                <c:pt idx="44">
                  <c:v>24.677461999999998</c:v>
                </c:pt>
                <c:pt idx="45">
                  <c:v>22.212675000000001</c:v>
                </c:pt>
                <c:pt idx="46">
                  <c:v>18.414085</c:v>
                </c:pt>
                <c:pt idx="47">
                  <c:v>15.660563</c:v>
                </c:pt>
                <c:pt idx="48">
                  <c:v>14.016902999999999</c:v>
                </c:pt>
                <c:pt idx="49">
                  <c:v>13.912675</c:v>
                </c:pt>
                <c:pt idx="50">
                  <c:v>13.988731</c:v>
                </c:pt>
                <c:pt idx="51">
                  <c:v>14.194366</c:v>
                </c:pt>
                <c:pt idx="52">
                  <c:v>13.897183999999999</c:v>
                </c:pt>
                <c:pt idx="53">
                  <c:v>12.857742999999999</c:v>
                </c:pt>
                <c:pt idx="54">
                  <c:v>11.700005000000001</c:v>
                </c:pt>
                <c:pt idx="55">
                  <c:v>10.488731</c:v>
                </c:pt>
                <c:pt idx="56">
                  <c:v>9.6239430000000006</c:v>
                </c:pt>
                <c:pt idx="57">
                  <c:v>9.3507049999999996</c:v>
                </c:pt>
                <c:pt idx="58">
                  <c:v>9.3873239999999996</c:v>
                </c:pt>
                <c:pt idx="59">
                  <c:v>8.9492940000000001</c:v>
                </c:pt>
                <c:pt idx="60">
                  <c:v>8.6929569999999998</c:v>
                </c:pt>
                <c:pt idx="61">
                  <c:v>8.6436609999999998</c:v>
                </c:pt>
                <c:pt idx="62">
                  <c:v>8.5774650000000001</c:v>
                </c:pt>
                <c:pt idx="63">
                  <c:v>8.3591549999999994</c:v>
                </c:pt>
                <c:pt idx="64">
                  <c:v>8.2084489999999999</c:v>
                </c:pt>
                <c:pt idx="65">
                  <c:v>8.0352119999999996</c:v>
                </c:pt>
                <c:pt idx="66">
                  <c:v>8.0239440000000002</c:v>
                </c:pt>
                <c:pt idx="67">
                  <c:v>7.7915479999999997</c:v>
                </c:pt>
                <c:pt idx="68">
                  <c:v>7.7859160000000003</c:v>
                </c:pt>
                <c:pt idx="69">
                  <c:v>7.7633809999999999</c:v>
                </c:pt>
                <c:pt idx="70">
                  <c:v>7.6211279999999997</c:v>
                </c:pt>
                <c:pt idx="71">
                  <c:v>7.5760560000000003</c:v>
                </c:pt>
                <c:pt idx="72">
                  <c:v>7.2521110000000002</c:v>
                </c:pt>
                <c:pt idx="73">
                  <c:v>7.3816889999999997</c:v>
                </c:pt>
                <c:pt idx="74">
                  <c:v>7.3295789999999998</c:v>
                </c:pt>
                <c:pt idx="75">
                  <c:v>6.9704220000000001</c:v>
                </c:pt>
                <c:pt idx="76">
                  <c:v>7.0056339999999997</c:v>
                </c:pt>
                <c:pt idx="77">
                  <c:v>6.7647880000000002</c:v>
                </c:pt>
                <c:pt idx="78">
                  <c:v>6.7267609999999998</c:v>
                </c:pt>
                <c:pt idx="79">
                  <c:v>6.574649</c:v>
                </c:pt>
                <c:pt idx="80">
                  <c:v>6.5718310000000004</c:v>
                </c:pt>
                <c:pt idx="81">
                  <c:v>6.4873250000000002</c:v>
                </c:pt>
                <c:pt idx="82">
                  <c:v>6.409859</c:v>
                </c:pt>
                <c:pt idx="83">
                  <c:v>6.3366199999999999</c:v>
                </c:pt>
                <c:pt idx="84">
                  <c:v>6.1605629999999998</c:v>
                </c:pt>
                <c:pt idx="85">
                  <c:v>6.1591550000000002</c:v>
                </c:pt>
                <c:pt idx="86">
                  <c:v>5.9323949999999996</c:v>
                </c:pt>
                <c:pt idx="87">
                  <c:v>6.0056330000000004</c:v>
                </c:pt>
                <c:pt idx="88">
                  <c:v>5.9549310000000002</c:v>
                </c:pt>
                <c:pt idx="89">
                  <c:v>5.6957740000000001</c:v>
                </c:pt>
                <c:pt idx="90">
                  <c:v>5.6000009999999998</c:v>
                </c:pt>
                <c:pt idx="91">
                  <c:v>5.6084509999999996</c:v>
                </c:pt>
                <c:pt idx="92">
                  <c:v>5.3746479999999996</c:v>
                </c:pt>
                <c:pt idx="93">
                  <c:v>5.2859160000000003</c:v>
                </c:pt>
                <c:pt idx="94">
                  <c:v>5.2732390000000002</c:v>
                </c:pt>
                <c:pt idx="95">
                  <c:v>5.2323950000000004</c:v>
                </c:pt>
                <c:pt idx="96">
                  <c:v>5.0521130000000003</c:v>
                </c:pt>
                <c:pt idx="97">
                  <c:v>4.901408</c:v>
                </c:pt>
                <c:pt idx="98">
                  <c:v>4.8887320000000001</c:v>
                </c:pt>
                <c:pt idx="99">
                  <c:v>4.7521129999999996</c:v>
                </c:pt>
                <c:pt idx="100">
                  <c:v>4.6873240000000003</c:v>
                </c:pt>
                <c:pt idx="101">
                  <c:v>4.6915480000000001</c:v>
                </c:pt>
                <c:pt idx="102">
                  <c:v>4.5028170000000003</c:v>
                </c:pt>
                <c:pt idx="103">
                  <c:v>4.467606</c:v>
                </c:pt>
                <c:pt idx="104">
                  <c:v>4.5281690000000001</c:v>
                </c:pt>
                <c:pt idx="105">
                  <c:v>4.3971819999999999</c:v>
                </c:pt>
                <c:pt idx="106">
                  <c:v>4.2732400000000004</c:v>
                </c:pt>
                <c:pt idx="107">
                  <c:v>4.369014</c:v>
                </c:pt>
                <c:pt idx="108">
                  <c:v>4.242254</c:v>
                </c:pt>
                <c:pt idx="109">
                  <c:v>4.2774640000000002</c:v>
                </c:pt>
                <c:pt idx="110">
                  <c:v>4.2070420000000004</c:v>
                </c:pt>
                <c:pt idx="111">
                  <c:v>4.0859139999999998</c:v>
                </c:pt>
                <c:pt idx="112">
                  <c:v>3.9521130000000002</c:v>
                </c:pt>
                <c:pt idx="113">
                  <c:v>3.8450709999999999</c:v>
                </c:pt>
                <c:pt idx="114">
                  <c:v>3.8126760000000002</c:v>
                </c:pt>
                <c:pt idx="115">
                  <c:v>3.6718310000000001</c:v>
                </c:pt>
                <c:pt idx="116">
                  <c:v>3.6718310000000001</c:v>
                </c:pt>
                <c:pt idx="117">
                  <c:v>3.6563379999999999</c:v>
                </c:pt>
                <c:pt idx="118">
                  <c:v>3.3929580000000001</c:v>
                </c:pt>
                <c:pt idx="119">
                  <c:v>3.4056340000000001</c:v>
                </c:pt>
                <c:pt idx="120">
                  <c:v>3.2408459999999999</c:v>
                </c:pt>
                <c:pt idx="121">
                  <c:v>3.2183099999999998</c:v>
                </c:pt>
                <c:pt idx="122">
                  <c:v>3.1154929999999998</c:v>
                </c:pt>
                <c:pt idx="123">
                  <c:v>2.9873240000000001</c:v>
                </c:pt>
                <c:pt idx="124">
                  <c:v>2.8971830000000001</c:v>
                </c:pt>
                <c:pt idx="125">
                  <c:v>2.7760570000000002</c:v>
                </c:pt>
                <c:pt idx="126">
                  <c:v>2.62676</c:v>
                </c:pt>
                <c:pt idx="127">
                  <c:v>2.5605630000000001</c:v>
                </c:pt>
                <c:pt idx="128">
                  <c:v>2.5619719999999999</c:v>
                </c:pt>
                <c:pt idx="129">
                  <c:v>2.3577469999999998</c:v>
                </c:pt>
                <c:pt idx="130">
                  <c:v>2.3366199999999999</c:v>
                </c:pt>
                <c:pt idx="131">
                  <c:v>2.1746479999999999</c:v>
                </c:pt>
                <c:pt idx="132">
                  <c:v>2.1154929999999998</c:v>
                </c:pt>
                <c:pt idx="133">
                  <c:v>1.9971829999999999</c:v>
                </c:pt>
                <c:pt idx="134">
                  <c:v>1.8408450000000001</c:v>
                </c:pt>
                <c:pt idx="135">
                  <c:v>1.8</c:v>
                </c:pt>
                <c:pt idx="136">
                  <c:v>1.766197</c:v>
                </c:pt>
                <c:pt idx="137">
                  <c:v>1.6239440000000001</c:v>
                </c:pt>
                <c:pt idx="138">
                  <c:v>1.483098</c:v>
                </c:pt>
                <c:pt idx="139">
                  <c:v>1.4577469999999999</c:v>
                </c:pt>
                <c:pt idx="140">
                  <c:v>1.360563</c:v>
                </c:pt>
                <c:pt idx="141">
                  <c:v>1.3169010000000001</c:v>
                </c:pt>
                <c:pt idx="142">
                  <c:v>1.160563</c:v>
                </c:pt>
                <c:pt idx="143">
                  <c:v>1.0507040000000001</c:v>
                </c:pt>
                <c:pt idx="144">
                  <c:v>0.95915499999999998</c:v>
                </c:pt>
                <c:pt idx="145">
                  <c:v>0.96619699999999997</c:v>
                </c:pt>
                <c:pt idx="146">
                  <c:v>0.94506999999999997</c:v>
                </c:pt>
                <c:pt idx="147">
                  <c:v>0.82394400000000001</c:v>
                </c:pt>
                <c:pt idx="148">
                  <c:v>0.75070400000000004</c:v>
                </c:pt>
                <c:pt idx="149">
                  <c:v>0.69295799999999996</c:v>
                </c:pt>
                <c:pt idx="150">
                  <c:v>0.65211300000000005</c:v>
                </c:pt>
                <c:pt idx="151">
                  <c:v>0.54788700000000001</c:v>
                </c:pt>
                <c:pt idx="152">
                  <c:v>0.55493000000000003</c:v>
                </c:pt>
                <c:pt idx="153">
                  <c:v>0.52676100000000003</c:v>
                </c:pt>
                <c:pt idx="154">
                  <c:v>0.471831</c:v>
                </c:pt>
                <c:pt idx="155">
                  <c:v>0.46478900000000001</c:v>
                </c:pt>
                <c:pt idx="156">
                  <c:v>0.483099</c:v>
                </c:pt>
                <c:pt idx="157">
                  <c:v>0.40845100000000001</c:v>
                </c:pt>
                <c:pt idx="158">
                  <c:v>0.35352099999999997</c:v>
                </c:pt>
                <c:pt idx="159">
                  <c:v>0.387324</c:v>
                </c:pt>
                <c:pt idx="160">
                  <c:v>0.35070400000000002</c:v>
                </c:pt>
                <c:pt idx="161">
                  <c:v>0.31690099999999999</c:v>
                </c:pt>
                <c:pt idx="162">
                  <c:v>0.27183099999999999</c:v>
                </c:pt>
                <c:pt idx="163">
                  <c:v>0.29014099999999998</c:v>
                </c:pt>
                <c:pt idx="164">
                  <c:v>0.28450700000000001</c:v>
                </c:pt>
                <c:pt idx="165">
                  <c:v>0.25492999999999999</c:v>
                </c:pt>
                <c:pt idx="166">
                  <c:v>0.23239399999999999</c:v>
                </c:pt>
                <c:pt idx="167">
                  <c:v>0.247887</c:v>
                </c:pt>
                <c:pt idx="168">
                  <c:v>0.18732399999999999</c:v>
                </c:pt>
                <c:pt idx="169">
                  <c:v>0.174648</c:v>
                </c:pt>
                <c:pt idx="170">
                  <c:v>0.129577</c:v>
                </c:pt>
                <c:pt idx="171">
                  <c:v>0.13943700000000001</c:v>
                </c:pt>
                <c:pt idx="172">
                  <c:v>0.11831</c:v>
                </c:pt>
                <c:pt idx="173">
                  <c:v>0.10281700000000001</c:v>
                </c:pt>
                <c:pt idx="174">
                  <c:v>8.7323999999999999E-2</c:v>
                </c:pt>
                <c:pt idx="175">
                  <c:v>0.1</c:v>
                </c:pt>
                <c:pt idx="176">
                  <c:v>9.0140999999999999E-2</c:v>
                </c:pt>
                <c:pt idx="177">
                  <c:v>5.2113E-2</c:v>
                </c:pt>
                <c:pt idx="178">
                  <c:v>6.6197000000000006E-2</c:v>
                </c:pt>
                <c:pt idx="179">
                  <c:v>5.7745999999999999E-2</c:v>
                </c:pt>
                <c:pt idx="180">
                  <c:v>6.1971999999999999E-2</c:v>
                </c:pt>
                <c:pt idx="181">
                  <c:v>5.3520999999999999E-2</c:v>
                </c:pt>
                <c:pt idx="182">
                  <c:v>3.9437E-2</c:v>
                </c:pt>
                <c:pt idx="183">
                  <c:v>4.6478999999999999E-2</c:v>
                </c:pt>
                <c:pt idx="184">
                  <c:v>4.6478999999999999E-2</c:v>
                </c:pt>
                <c:pt idx="185">
                  <c:v>2.9576999999999999E-2</c:v>
                </c:pt>
                <c:pt idx="186">
                  <c:v>5.7745999999999999E-2</c:v>
                </c:pt>
                <c:pt idx="187">
                  <c:v>5.2113E-2</c:v>
                </c:pt>
                <c:pt idx="188">
                  <c:v>3.2393999999999999E-2</c:v>
                </c:pt>
                <c:pt idx="189">
                  <c:v>5.7745999999999999E-2</c:v>
                </c:pt>
                <c:pt idx="190">
                  <c:v>4.2254E-2</c:v>
                </c:pt>
                <c:pt idx="191">
                  <c:v>3.0986E-2</c:v>
                </c:pt>
                <c:pt idx="192">
                  <c:v>2.6761E-2</c:v>
                </c:pt>
                <c:pt idx="193">
                  <c:v>3.2393999999999999E-2</c:v>
                </c:pt>
                <c:pt idx="194">
                  <c:v>3.662E-2</c:v>
                </c:pt>
                <c:pt idx="195">
                  <c:v>4.0844999999999999E-2</c:v>
                </c:pt>
                <c:pt idx="196">
                  <c:v>5.3520999999999999E-2</c:v>
                </c:pt>
                <c:pt idx="197">
                  <c:v>4.6478999999999999E-2</c:v>
                </c:pt>
                <c:pt idx="198">
                  <c:v>4.3661999999999999E-2</c:v>
                </c:pt>
                <c:pt idx="199">
                  <c:v>4.2254E-2</c:v>
                </c:pt>
                <c:pt idx="200">
                  <c:v>3.5210999999999999E-2</c:v>
                </c:pt>
                <c:pt idx="201">
                  <c:v>3.9437E-2</c:v>
                </c:pt>
                <c:pt idx="202">
                  <c:v>4.0844999999999999E-2</c:v>
                </c:pt>
                <c:pt idx="203">
                  <c:v>5.9154999999999999E-2</c:v>
                </c:pt>
                <c:pt idx="204">
                  <c:v>3.2393999999999999E-2</c:v>
                </c:pt>
                <c:pt idx="205">
                  <c:v>2.5352E-2</c:v>
                </c:pt>
                <c:pt idx="206">
                  <c:v>4.2254E-2</c:v>
                </c:pt>
                <c:pt idx="207">
                  <c:v>2.2534999999999999E-2</c:v>
                </c:pt>
                <c:pt idx="208">
                  <c:v>4.3661999999999999E-2</c:v>
                </c:pt>
                <c:pt idx="209">
                  <c:v>4.9296E-2</c:v>
                </c:pt>
                <c:pt idx="210">
                  <c:v>2.8169E-2</c:v>
                </c:pt>
                <c:pt idx="211">
                  <c:v>2.5352E-2</c:v>
                </c:pt>
                <c:pt idx="212">
                  <c:v>3.0986E-2</c:v>
                </c:pt>
                <c:pt idx="213">
                  <c:v>3.5210999999999999E-2</c:v>
                </c:pt>
                <c:pt idx="214">
                  <c:v>3.662E-2</c:v>
                </c:pt>
                <c:pt idx="215">
                  <c:v>3.3803E-2</c:v>
                </c:pt>
                <c:pt idx="216">
                  <c:v>3.5210999999999999E-2</c:v>
                </c:pt>
                <c:pt idx="217">
                  <c:v>3.0986E-2</c:v>
                </c:pt>
                <c:pt idx="218">
                  <c:v>4.7886999999999999E-2</c:v>
                </c:pt>
                <c:pt idx="219">
                  <c:v>3.8027999999999999E-2</c:v>
                </c:pt>
                <c:pt idx="220">
                  <c:v>2.9957750000000001</c:v>
                </c:pt>
                <c:pt idx="221">
                  <c:v>3.3803E-2</c:v>
                </c:pt>
                <c:pt idx="222">
                  <c:v>0.42535200000000001</c:v>
                </c:pt>
                <c:pt idx="223">
                  <c:v>3.9437E-2</c:v>
                </c:pt>
                <c:pt idx="224">
                  <c:v>3.0986E-2</c:v>
                </c:pt>
                <c:pt idx="225">
                  <c:v>3.0986E-2</c:v>
                </c:pt>
                <c:pt idx="226">
                  <c:v>3.9437E-2</c:v>
                </c:pt>
                <c:pt idx="227">
                  <c:v>5.7745999999999999E-2</c:v>
                </c:pt>
                <c:pt idx="228">
                  <c:v>3.8027999999999999E-2</c:v>
                </c:pt>
                <c:pt idx="229">
                  <c:v>4.0844999999999999E-2</c:v>
                </c:pt>
                <c:pt idx="230">
                  <c:v>4.6478999999999999E-2</c:v>
                </c:pt>
                <c:pt idx="231">
                  <c:v>4.5069999999999999E-2</c:v>
                </c:pt>
                <c:pt idx="232">
                  <c:v>3.3803E-2</c:v>
                </c:pt>
                <c:pt idx="233">
                  <c:v>4.5380279999999997</c:v>
                </c:pt>
                <c:pt idx="234">
                  <c:v>2.9576999999999999E-2</c:v>
                </c:pt>
                <c:pt idx="235">
                  <c:v>0.91830999999999996</c:v>
                </c:pt>
                <c:pt idx="236">
                  <c:v>3.0986E-2</c:v>
                </c:pt>
                <c:pt idx="237">
                  <c:v>1.143662</c:v>
                </c:pt>
                <c:pt idx="238">
                  <c:v>3.5210999999999999E-2</c:v>
                </c:pt>
                <c:pt idx="239">
                  <c:v>4.0844999999999999E-2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E-41C8-A355-8710BFF22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987487"/>
        <c:axId val="1635973343"/>
      </c:scatterChart>
      <c:valAx>
        <c:axId val="163598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Bin center [MeV]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73343"/>
        <c:crossesAt val="1.0000000000000002E-2"/>
        <c:crossBetween val="midCat"/>
        <c:minorUnit val="0.2"/>
      </c:valAx>
      <c:valAx>
        <c:axId val="16359733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Differential rate [events / second / 0.05-MeV bin]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8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'r67_NaI_spectrum'!$F$1</c:f>
              <c:strCache>
                <c:ptCount val="1"/>
                <c:pt idx="0">
                  <c:v>cumulative, max 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'r67_NaI_spectrum'!$C$2:$C$241</c:f>
              <c:numCache>
                <c:formatCode>General</c:formatCode>
                <c:ptCount val="240"/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0.32499999999999996</c:v>
                </c:pt>
                <c:pt idx="7">
                  <c:v>0.375</c:v>
                </c:pt>
                <c:pt idx="8">
                  <c:v>0.42500000000000004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1.0750000000000002</c:v>
                </c:pt>
                <c:pt idx="22">
                  <c:v>1.125</c:v>
                </c:pt>
                <c:pt idx="23">
                  <c:v>1.1749999999999998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1.3250000000000002</c:v>
                </c:pt>
                <c:pt idx="27">
                  <c:v>1.375</c:v>
                </c:pt>
                <c:pt idx="28">
                  <c:v>1.4249999999999998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1.5750000000000002</c:v>
                </c:pt>
                <c:pt idx="32">
                  <c:v>1.6249994999999999</c:v>
                </c:pt>
                <c:pt idx="33">
                  <c:v>1.6749990000000001</c:v>
                </c:pt>
                <c:pt idx="34">
                  <c:v>1.7249989999999999</c:v>
                </c:pt>
                <c:pt idx="35">
                  <c:v>1.774999</c:v>
                </c:pt>
                <c:pt idx="36">
                  <c:v>1.824999</c:v>
                </c:pt>
                <c:pt idx="37">
                  <c:v>1.8749989999999999</c:v>
                </c:pt>
                <c:pt idx="38">
                  <c:v>1.9249990000000001</c:v>
                </c:pt>
                <c:pt idx="39">
                  <c:v>1.9749989999999999</c:v>
                </c:pt>
                <c:pt idx="40">
                  <c:v>2.0249990000000002</c:v>
                </c:pt>
                <c:pt idx="41">
                  <c:v>2.074999</c:v>
                </c:pt>
                <c:pt idx="42">
                  <c:v>2.1249989999999999</c:v>
                </c:pt>
                <c:pt idx="43">
                  <c:v>2.1749990000000001</c:v>
                </c:pt>
                <c:pt idx="44">
                  <c:v>2.2249989999999999</c:v>
                </c:pt>
                <c:pt idx="45">
                  <c:v>2.2749990000000002</c:v>
                </c:pt>
                <c:pt idx="46">
                  <c:v>2.324999</c:v>
                </c:pt>
                <c:pt idx="47">
                  <c:v>2.3749989999999999</c:v>
                </c:pt>
                <c:pt idx="48">
                  <c:v>2.4249990000000001</c:v>
                </c:pt>
                <c:pt idx="49">
                  <c:v>2.4749989999999999</c:v>
                </c:pt>
                <c:pt idx="50">
                  <c:v>2.5249990000000002</c:v>
                </c:pt>
                <c:pt idx="51">
                  <c:v>2.574999</c:v>
                </c:pt>
                <c:pt idx="52">
                  <c:v>2.6249989999999999</c:v>
                </c:pt>
                <c:pt idx="53">
                  <c:v>2.6749990000000001</c:v>
                </c:pt>
                <c:pt idx="54">
                  <c:v>2.7249989999999999</c:v>
                </c:pt>
                <c:pt idx="55">
                  <c:v>2.7749990000000002</c:v>
                </c:pt>
                <c:pt idx="56">
                  <c:v>2.8249985</c:v>
                </c:pt>
                <c:pt idx="57">
                  <c:v>2.8749979999999997</c:v>
                </c:pt>
                <c:pt idx="58">
                  <c:v>2.924998</c:v>
                </c:pt>
                <c:pt idx="59">
                  <c:v>2.9749980000000003</c:v>
                </c:pt>
                <c:pt idx="60">
                  <c:v>3.0249980000000001</c:v>
                </c:pt>
                <c:pt idx="61">
                  <c:v>3.0749979999999999</c:v>
                </c:pt>
                <c:pt idx="62">
                  <c:v>3.1249979999999997</c:v>
                </c:pt>
                <c:pt idx="63">
                  <c:v>3.174998</c:v>
                </c:pt>
                <c:pt idx="64">
                  <c:v>3.2249980000000003</c:v>
                </c:pt>
                <c:pt idx="65">
                  <c:v>3.2749980000000001</c:v>
                </c:pt>
                <c:pt idx="66">
                  <c:v>3.3249979999999999</c:v>
                </c:pt>
                <c:pt idx="67">
                  <c:v>3.3749979999999997</c:v>
                </c:pt>
                <c:pt idx="68">
                  <c:v>3.424998</c:v>
                </c:pt>
                <c:pt idx="69">
                  <c:v>3.4749980000000003</c:v>
                </c:pt>
                <c:pt idx="70">
                  <c:v>3.5249980000000001</c:v>
                </c:pt>
                <c:pt idx="71">
                  <c:v>3.5749979999999999</c:v>
                </c:pt>
                <c:pt idx="72">
                  <c:v>3.6249979999999997</c:v>
                </c:pt>
                <c:pt idx="73">
                  <c:v>3.674998</c:v>
                </c:pt>
                <c:pt idx="74">
                  <c:v>3.7249980000000003</c:v>
                </c:pt>
                <c:pt idx="75">
                  <c:v>3.7749980000000001</c:v>
                </c:pt>
                <c:pt idx="76">
                  <c:v>3.8249979999999999</c:v>
                </c:pt>
                <c:pt idx="77">
                  <c:v>3.8749975000000001</c:v>
                </c:pt>
                <c:pt idx="78">
                  <c:v>3.9249970000000003</c:v>
                </c:pt>
                <c:pt idx="79">
                  <c:v>3.9749970000000001</c:v>
                </c:pt>
                <c:pt idx="80">
                  <c:v>4.0249969999999999</c:v>
                </c:pt>
                <c:pt idx="81">
                  <c:v>4.0749975000000003</c:v>
                </c:pt>
                <c:pt idx="82">
                  <c:v>4.1249979999999997</c:v>
                </c:pt>
                <c:pt idx="83">
                  <c:v>4.1749980000000004</c:v>
                </c:pt>
                <c:pt idx="84">
                  <c:v>4.2249979999999994</c:v>
                </c:pt>
                <c:pt idx="85">
                  <c:v>4.2749980000000001</c:v>
                </c:pt>
                <c:pt idx="86">
                  <c:v>4.3249980000000008</c:v>
                </c:pt>
                <c:pt idx="87">
                  <c:v>4.3749985000000002</c:v>
                </c:pt>
                <c:pt idx="88">
                  <c:v>4.4249989999999997</c:v>
                </c:pt>
                <c:pt idx="89">
                  <c:v>4.4749990000000004</c:v>
                </c:pt>
                <c:pt idx="90">
                  <c:v>4.5249989999999993</c:v>
                </c:pt>
                <c:pt idx="91">
                  <c:v>4.574999</c:v>
                </c:pt>
                <c:pt idx="92">
                  <c:v>4.6249995000000004</c:v>
                </c:pt>
                <c:pt idx="93">
                  <c:v>4.6750000000000007</c:v>
                </c:pt>
                <c:pt idx="94">
                  <c:v>4.7249999999999996</c:v>
                </c:pt>
                <c:pt idx="95">
                  <c:v>4.7750000000000004</c:v>
                </c:pt>
                <c:pt idx="96">
                  <c:v>4.8249999999999993</c:v>
                </c:pt>
                <c:pt idx="97">
                  <c:v>4.8750004999999996</c:v>
                </c:pt>
                <c:pt idx="98">
                  <c:v>4.925001</c:v>
                </c:pt>
                <c:pt idx="99">
                  <c:v>4.9750010000000007</c:v>
                </c:pt>
                <c:pt idx="100">
                  <c:v>5.0250009999999996</c:v>
                </c:pt>
                <c:pt idx="101">
                  <c:v>5.0750010000000003</c:v>
                </c:pt>
                <c:pt idx="102">
                  <c:v>5.1250014999999998</c:v>
                </c:pt>
                <c:pt idx="103">
                  <c:v>5.1750019999999992</c:v>
                </c:pt>
                <c:pt idx="104">
                  <c:v>5.2250019999999999</c:v>
                </c:pt>
                <c:pt idx="105">
                  <c:v>5.2750020000000006</c:v>
                </c:pt>
                <c:pt idx="106">
                  <c:v>5.3250019999999996</c:v>
                </c:pt>
                <c:pt idx="107">
                  <c:v>5.3750020000000003</c:v>
                </c:pt>
                <c:pt idx="108">
                  <c:v>5.4250024999999997</c:v>
                </c:pt>
                <c:pt idx="109">
                  <c:v>5.4750030000000001</c:v>
                </c:pt>
                <c:pt idx="110">
                  <c:v>5.5250029999999999</c:v>
                </c:pt>
                <c:pt idx="111">
                  <c:v>5.5750030000000006</c:v>
                </c:pt>
                <c:pt idx="112">
                  <c:v>5.6250029999999995</c:v>
                </c:pt>
                <c:pt idx="113">
                  <c:v>5.6750034999999999</c:v>
                </c:pt>
                <c:pt idx="114">
                  <c:v>5.7250040000000002</c:v>
                </c:pt>
                <c:pt idx="115">
                  <c:v>5.775004</c:v>
                </c:pt>
                <c:pt idx="116">
                  <c:v>5.8250039999999998</c:v>
                </c:pt>
                <c:pt idx="117">
                  <c:v>5.8750040000000006</c:v>
                </c:pt>
                <c:pt idx="118">
                  <c:v>5.9250045</c:v>
                </c:pt>
                <c:pt idx="119">
                  <c:v>5.9750049999999995</c:v>
                </c:pt>
                <c:pt idx="120">
                  <c:v>6.0250050000000002</c:v>
                </c:pt>
                <c:pt idx="121">
                  <c:v>6.075005</c:v>
                </c:pt>
                <c:pt idx="122">
                  <c:v>6.1250049999999998</c:v>
                </c:pt>
                <c:pt idx="123">
                  <c:v>6.1750055000000001</c:v>
                </c:pt>
                <c:pt idx="124">
                  <c:v>6.2250060000000005</c:v>
                </c:pt>
                <c:pt idx="125">
                  <c:v>6.2750059999999994</c:v>
                </c:pt>
                <c:pt idx="126">
                  <c:v>6.3250060000000001</c:v>
                </c:pt>
                <c:pt idx="127">
                  <c:v>6.375006</c:v>
                </c:pt>
                <c:pt idx="128">
                  <c:v>6.4250059999999998</c:v>
                </c:pt>
                <c:pt idx="129">
                  <c:v>6.4750065000000001</c:v>
                </c:pt>
                <c:pt idx="130">
                  <c:v>6.5250070000000004</c:v>
                </c:pt>
                <c:pt idx="131">
                  <c:v>6.5750069999999994</c:v>
                </c:pt>
                <c:pt idx="132">
                  <c:v>6.6250070000000001</c:v>
                </c:pt>
                <c:pt idx="133">
                  <c:v>6.6750069999999999</c:v>
                </c:pt>
                <c:pt idx="134">
                  <c:v>6.7250075000000002</c:v>
                </c:pt>
                <c:pt idx="135">
                  <c:v>6.7750079999999997</c:v>
                </c:pt>
                <c:pt idx="136">
                  <c:v>6.8250080000000004</c:v>
                </c:pt>
                <c:pt idx="137">
                  <c:v>6.8750079999999993</c:v>
                </c:pt>
                <c:pt idx="138">
                  <c:v>6.9250080000000001</c:v>
                </c:pt>
                <c:pt idx="139">
                  <c:v>6.9750085000000004</c:v>
                </c:pt>
                <c:pt idx="140">
                  <c:v>7.0250090000000007</c:v>
                </c:pt>
                <c:pt idx="141">
                  <c:v>7.0750089999999997</c:v>
                </c:pt>
                <c:pt idx="142">
                  <c:v>7.1250090000000004</c:v>
                </c:pt>
                <c:pt idx="143">
                  <c:v>7.1750089999999993</c:v>
                </c:pt>
                <c:pt idx="144">
                  <c:v>7.2250094999999996</c:v>
                </c:pt>
                <c:pt idx="145">
                  <c:v>7.27501</c:v>
                </c:pt>
                <c:pt idx="146">
                  <c:v>7.3250100000000007</c:v>
                </c:pt>
                <c:pt idx="147">
                  <c:v>7.3750099999999996</c:v>
                </c:pt>
                <c:pt idx="148">
                  <c:v>7.4250100000000003</c:v>
                </c:pt>
                <c:pt idx="149">
                  <c:v>7.4750099999999993</c:v>
                </c:pt>
                <c:pt idx="150">
                  <c:v>7.5250104999999996</c:v>
                </c:pt>
                <c:pt idx="151">
                  <c:v>7.5750109999999999</c:v>
                </c:pt>
                <c:pt idx="152">
                  <c:v>7.6250110000000006</c:v>
                </c:pt>
                <c:pt idx="153">
                  <c:v>7.6750109999999996</c:v>
                </c:pt>
                <c:pt idx="154">
                  <c:v>7.7250110000000003</c:v>
                </c:pt>
                <c:pt idx="155">
                  <c:v>7.7750114999999997</c:v>
                </c:pt>
                <c:pt idx="156">
                  <c:v>7.8250120000000001</c:v>
                </c:pt>
                <c:pt idx="157">
                  <c:v>7.8750119999999999</c:v>
                </c:pt>
                <c:pt idx="158">
                  <c:v>7.9250120000000006</c:v>
                </c:pt>
                <c:pt idx="159">
                  <c:v>7.9750119999999995</c:v>
                </c:pt>
                <c:pt idx="160">
                  <c:v>8.025012499999999</c:v>
                </c:pt>
                <c:pt idx="161">
                  <c:v>8.0750130000000002</c:v>
                </c:pt>
                <c:pt idx="162">
                  <c:v>8.1250129999999992</c:v>
                </c:pt>
                <c:pt idx="163">
                  <c:v>8.1750129999999999</c:v>
                </c:pt>
                <c:pt idx="164">
                  <c:v>8.2250130000000006</c:v>
                </c:pt>
                <c:pt idx="165">
                  <c:v>8.2750135</c:v>
                </c:pt>
                <c:pt idx="166">
                  <c:v>8.3250139999999995</c:v>
                </c:pt>
                <c:pt idx="167">
                  <c:v>8.3750140000000002</c:v>
                </c:pt>
                <c:pt idx="168">
                  <c:v>8.4250140000000009</c:v>
                </c:pt>
                <c:pt idx="169">
                  <c:v>8.4750139999999998</c:v>
                </c:pt>
                <c:pt idx="170">
                  <c:v>8.5250139999999988</c:v>
                </c:pt>
                <c:pt idx="171">
                  <c:v>8.5750145</c:v>
                </c:pt>
                <c:pt idx="172">
                  <c:v>8.6250150000000012</c:v>
                </c:pt>
                <c:pt idx="173">
                  <c:v>8.6750150000000001</c:v>
                </c:pt>
                <c:pt idx="174">
                  <c:v>8.7250149999999991</c:v>
                </c:pt>
                <c:pt idx="175">
                  <c:v>8.7750149999999998</c:v>
                </c:pt>
                <c:pt idx="176">
                  <c:v>8.8250154999999992</c:v>
                </c:pt>
                <c:pt idx="177">
                  <c:v>8.8750160000000005</c:v>
                </c:pt>
                <c:pt idx="178">
                  <c:v>8.9250159999999994</c:v>
                </c:pt>
                <c:pt idx="179">
                  <c:v>8.9750160000000001</c:v>
                </c:pt>
                <c:pt idx="180">
                  <c:v>9.0250160000000008</c:v>
                </c:pt>
                <c:pt idx="181">
                  <c:v>9.0750165000000003</c:v>
                </c:pt>
                <c:pt idx="182">
                  <c:v>9.1250169999999997</c:v>
                </c:pt>
                <c:pt idx="183">
                  <c:v>9.1750170000000004</c:v>
                </c:pt>
                <c:pt idx="184">
                  <c:v>9.2250170000000011</c:v>
                </c:pt>
                <c:pt idx="185">
                  <c:v>9.2750170000000001</c:v>
                </c:pt>
                <c:pt idx="186">
                  <c:v>9.3250175000000013</c:v>
                </c:pt>
                <c:pt idx="187">
                  <c:v>9.3750180000000007</c:v>
                </c:pt>
                <c:pt idx="188">
                  <c:v>9.4250179999999997</c:v>
                </c:pt>
                <c:pt idx="189">
                  <c:v>9.4750180000000004</c:v>
                </c:pt>
                <c:pt idx="190">
                  <c:v>9.5250179999999993</c:v>
                </c:pt>
                <c:pt idx="191">
                  <c:v>9.5750184999999988</c:v>
                </c:pt>
                <c:pt idx="192">
                  <c:v>9.625019</c:v>
                </c:pt>
                <c:pt idx="193">
                  <c:v>9.6750189999999989</c:v>
                </c:pt>
                <c:pt idx="194">
                  <c:v>9.7250189999999996</c:v>
                </c:pt>
                <c:pt idx="195">
                  <c:v>9.7750190000000003</c:v>
                </c:pt>
                <c:pt idx="196">
                  <c:v>9.8250190000000011</c:v>
                </c:pt>
                <c:pt idx="197">
                  <c:v>9.8750195000000005</c:v>
                </c:pt>
                <c:pt idx="198">
                  <c:v>9.92502</c:v>
                </c:pt>
                <c:pt idx="199">
                  <c:v>9.9750200000000007</c:v>
                </c:pt>
                <c:pt idx="200">
                  <c:v>10.02502</c:v>
                </c:pt>
                <c:pt idx="201">
                  <c:v>10.07502</c:v>
                </c:pt>
                <c:pt idx="202">
                  <c:v>10.125020500000002</c:v>
                </c:pt>
                <c:pt idx="203">
                  <c:v>10.175021000000001</c:v>
                </c:pt>
                <c:pt idx="204">
                  <c:v>10.225021</c:v>
                </c:pt>
                <c:pt idx="205">
                  <c:v>10.275020999999999</c:v>
                </c:pt>
                <c:pt idx="206">
                  <c:v>10.325021</c:v>
                </c:pt>
                <c:pt idx="207">
                  <c:v>10.375021499999999</c:v>
                </c:pt>
                <c:pt idx="208">
                  <c:v>10.425022</c:v>
                </c:pt>
                <c:pt idx="209">
                  <c:v>10.475021999999999</c:v>
                </c:pt>
                <c:pt idx="210">
                  <c:v>10.525022</c:v>
                </c:pt>
                <c:pt idx="211">
                  <c:v>10.575022000000001</c:v>
                </c:pt>
                <c:pt idx="212">
                  <c:v>10.6250225</c:v>
                </c:pt>
                <c:pt idx="213">
                  <c:v>10.675022999999999</c:v>
                </c:pt>
                <c:pt idx="214">
                  <c:v>10.725023</c:v>
                </c:pt>
                <c:pt idx="215">
                  <c:v>10.775023000000001</c:v>
                </c:pt>
                <c:pt idx="216">
                  <c:v>10.825023</c:v>
                </c:pt>
                <c:pt idx="217">
                  <c:v>10.875022999999999</c:v>
                </c:pt>
                <c:pt idx="218">
                  <c:v>10.9250235</c:v>
                </c:pt>
                <c:pt idx="219">
                  <c:v>10.975024000000001</c:v>
                </c:pt>
                <c:pt idx="220">
                  <c:v>11.025024</c:v>
                </c:pt>
                <c:pt idx="221">
                  <c:v>11.075023999999999</c:v>
                </c:pt>
                <c:pt idx="222">
                  <c:v>11.125024</c:v>
                </c:pt>
                <c:pt idx="223">
                  <c:v>11.175024499999999</c:v>
                </c:pt>
                <c:pt idx="224">
                  <c:v>11.225025</c:v>
                </c:pt>
                <c:pt idx="225">
                  <c:v>11.275024999999999</c:v>
                </c:pt>
                <c:pt idx="226">
                  <c:v>11.325025</c:v>
                </c:pt>
                <c:pt idx="227">
                  <c:v>11.375025000000001</c:v>
                </c:pt>
                <c:pt idx="228">
                  <c:v>11.4250255</c:v>
                </c:pt>
                <c:pt idx="229">
                  <c:v>11.475026</c:v>
                </c:pt>
                <c:pt idx="230">
                  <c:v>11.525026</c:v>
                </c:pt>
                <c:pt idx="231">
                  <c:v>11.575026000000001</c:v>
                </c:pt>
                <c:pt idx="232">
                  <c:v>11.625026</c:v>
                </c:pt>
                <c:pt idx="233">
                  <c:v>11.675026500000001</c:v>
                </c:pt>
                <c:pt idx="234">
                  <c:v>11.725027000000001</c:v>
                </c:pt>
                <c:pt idx="235">
                  <c:v>11.775027</c:v>
                </c:pt>
                <c:pt idx="236">
                  <c:v>11.825027</c:v>
                </c:pt>
                <c:pt idx="237">
                  <c:v>11.875026999999999</c:v>
                </c:pt>
                <c:pt idx="238">
                  <c:v>11.925027</c:v>
                </c:pt>
                <c:pt idx="239">
                  <c:v>11.975027499999999</c:v>
                </c:pt>
              </c:numCache>
            </c:numRef>
          </c:xVal>
          <c:yVal>
            <c:numRef>
              <c:f>'r67_NaI_spectrum'!$F$2:$F$241</c:f>
              <c:numCache>
                <c:formatCode>General</c:formatCode>
                <c:ptCount val="240"/>
                <c:pt idx="2">
                  <c:v>5615.4380430000001</c:v>
                </c:pt>
                <c:pt idx="3">
                  <c:v>5142.0071040000003</c:v>
                </c:pt>
                <c:pt idx="4">
                  <c:v>4757.8887869999999</c:v>
                </c:pt>
                <c:pt idx="5">
                  <c:v>4434.2591179999999</c:v>
                </c:pt>
                <c:pt idx="6">
                  <c:v>4127.0479059999998</c:v>
                </c:pt>
                <c:pt idx="7">
                  <c:v>3771.288751</c:v>
                </c:pt>
                <c:pt idx="8">
                  <c:v>3413.6056149999999</c:v>
                </c:pt>
                <c:pt idx="9">
                  <c:v>3145.1633240000001</c:v>
                </c:pt>
                <c:pt idx="10">
                  <c:v>2958.5548800000001</c:v>
                </c:pt>
                <c:pt idx="11">
                  <c:v>2805.3492530000003</c:v>
                </c:pt>
                <c:pt idx="12">
                  <c:v>2666.0703680000001</c:v>
                </c:pt>
                <c:pt idx="13">
                  <c:v>2536.5464420000003</c:v>
                </c:pt>
                <c:pt idx="14">
                  <c:v>2414.7225130000002</c:v>
                </c:pt>
                <c:pt idx="15">
                  <c:v>2299.3436450000004</c:v>
                </c:pt>
                <c:pt idx="16">
                  <c:v>2188.4098380000005</c:v>
                </c:pt>
                <c:pt idx="17">
                  <c:v>2083.7746220000004</c:v>
                </c:pt>
                <c:pt idx="18">
                  <c:v>1983.3830740000003</c:v>
                </c:pt>
                <c:pt idx="19">
                  <c:v>1888.9901070000003</c:v>
                </c:pt>
                <c:pt idx="20">
                  <c:v>1800.3675640000004</c:v>
                </c:pt>
                <c:pt idx="21">
                  <c:v>1716.0056030000003</c:v>
                </c:pt>
                <c:pt idx="22">
                  <c:v>1635.3633380000003</c:v>
                </c:pt>
                <c:pt idx="23">
                  <c:v>1559.9168580000003</c:v>
                </c:pt>
                <c:pt idx="24">
                  <c:v>1489.1661640000002</c:v>
                </c:pt>
                <c:pt idx="25">
                  <c:v>1422.8408080000002</c:v>
                </c:pt>
                <c:pt idx="26">
                  <c:v>1357.3422190000001</c:v>
                </c:pt>
                <c:pt idx="27">
                  <c:v>1286.4478630000001</c:v>
                </c:pt>
                <c:pt idx="28">
                  <c:v>1211.5239200000001</c:v>
                </c:pt>
                <c:pt idx="29">
                  <c:v>1137.8070160000002</c:v>
                </c:pt>
                <c:pt idx="30">
                  <c:v>1072.4887100000001</c:v>
                </c:pt>
                <c:pt idx="31">
                  <c:v>1020.849275</c:v>
                </c:pt>
                <c:pt idx="32">
                  <c:v>979.74223100000006</c:v>
                </c:pt>
                <c:pt idx="33">
                  <c:v>942.92392500000005</c:v>
                </c:pt>
                <c:pt idx="34">
                  <c:v>907.839426</c:v>
                </c:pt>
                <c:pt idx="35">
                  <c:v>873.70562199999995</c:v>
                </c:pt>
                <c:pt idx="36">
                  <c:v>841.985905</c:v>
                </c:pt>
                <c:pt idx="37">
                  <c:v>813.02111300000001</c:v>
                </c:pt>
                <c:pt idx="38">
                  <c:v>787.21970599999997</c:v>
                </c:pt>
                <c:pt idx="39">
                  <c:v>763.58308799999998</c:v>
                </c:pt>
                <c:pt idx="40">
                  <c:v>741.12252599999999</c:v>
                </c:pt>
                <c:pt idx="41">
                  <c:v>718.409851</c:v>
                </c:pt>
                <c:pt idx="42">
                  <c:v>693.21971099999996</c:v>
                </c:pt>
                <c:pt idx="43">
                  <c:v>666.10562899999991</c:v>
                </c:pt>
                <c:pt idx="44">
                  <c:v>639.17605199999991</c:v>
                </c:pt>
                <c:pt idx="45">
                  <c:v>614.49858999999992</c:v>
                </c:pt>
                <c:pt idx="46">
                  <c:v>592.28591499999993</c:v>
                </c:pt>
                <c:pt idx="47">
                  <c:v>573.87182999999993</c:v>
                </c:pt>
                <c:pt idx="48">
                  <c:v>558.21126699999991</c:v>
                </c:pt>
                <c:pt idx="49">
                  <c:v>544.19436399999995</c:v>
                </c:pt>
                <c:pt idx="50">
                  <c:v>530.28168899999991</c:v>
                </c:pt>
                <c:pt idx="51">
                  <c:v>516.29295799999989</c:v>
                </c:pt>
                <c:pt idx="52">
                  <c:v>502.09859199999988</c:v>
                </c:pt>
                <c:pt idx="53">
                  <c:v>488.2014079999999</c:v>
                </c:pt>
                <c:pt idx="54">
                  <c:v>475.34366499999993</c:v>
                </c:pt>
                <c:pt idx="55">
                  <c:v>463.64365999999995</c:v>
                </c:pt>
                <c:pt idx="56">
                  <c:v>453.15492899999998</c:v>
                </c:pt>
                <c:pt idx="57">
                  <c:v>443.53098599999998</c:v>
                </c:pt>
                <c:pt idx="58">
                  <c:v>434.18028099999998</c:v>
                </c:pt>
                <c:pt idx="59">
                  <c:v>424.792957</c:v>
                </c:pt>
                <c:pt idx="60">
                  <c:v>415.84366299999999</c:v>
                </c:pt>
                <c:pt idx="61">
                  <c:v>407.15070600000001</c:v>
                </c:pt>
                <c:pt idx="62">
                  <c:v>398.50704500000001</c:v>
                </c:pt>
                <c:pt idx="63">
                  <c:v>389.92957999999999</c:v>
                </c:pt>
                <c:pt idx="64">
                  <c:v>381.570425</c:v>
                </c:pt>
                <c:pt idx="65">
                  <c:v>373.36197600000003</c:v>
                </c:pt>
                <c:pt idx="66">
                  <c:v>365.32676400000003</c:v>
                </c:pt>
                <c:pt idx="67">
                  <c:v>357.30282</c:v>
                </c:pt>
                <c:pt idx="68">
                  <c:v>349.51127200000002</c:v>
                </c:pt>
                <c:pt idx="69">
                  <c:v>341.72535600000003</c:v>
                </c:pt>
                <c:pt idx="70">
                  <c:v>333.96197500000005</c:v>
                </c:pt>
                <c:pt idx="71">
                  <c:v>326.34084700000005</c:v>
                </c:pt>
                <c:pt idx="72">
                  <c:v>318.76479100000006</c:v>
                </c:pt>
                <c:pt idx="73">
                  <c:v>311.51268000000005</c:v>
                </c:pt>
                <c:pt idx="74">
                  <c:v>304.13099100000005</c:v>
                </c:pt>
                <c:pt idx="75">
                  <c:v>296.80141200000003</c:v>
                </c:pt>
                <c:pt idx="76">
                  <c:v>289.83099000000004</c:v>
                </c:pt>
                <c:pt idx="77">
                  <c:v>282.82535600000006</c:v>
                </c:pt>
                <c:pt idx="78">
                  <c:v>276.06056800000005</c:v>
                </c:pt>
                <c:pt idx="79">
                  <c:v>269.33380700000004</c:v>
                </c:pt>
                <c:pt idx="80">
                  <c:v>262.75915800000001</c:v>
                </c:pt>
                <c:pt idx="81">
                  <c:v>256.18732700000004</c:v>
                </c:pt>
                <c:pt idx="82">
                  <c:v>249.70000200000001</c:v>
                </c:pt>
                <c:pt idx="83">
                  <c:v>243.290143</c:v>
                </c:pt>
                <c:pt idx="84">
                  <c:v>236.95352299999999</c:v>
                </c:pt>
                <c:pt idx="85">
                  <c:v>230.79295999999999</c:v>
                </c:pt>
                <c:pt idx="86">
                  <c:v>224.633805</c:v>
                </c:pt>
                <c:pt idx="87">
                  <c:v>218.70140999999998</c:v>
                </c:pt>
                <c:pt idx="88">
                  <c:v>212.69577699999999</c:v>
                </c:pt>
                <c:pt idx="89">
                  <c:v>206.740846</c:v>
                </c:pt>
                <c:pt idx="90">
                  <c:v>201.045072</c:v>
                </c:pt>
                <c:pt idx="91">
                  <c:v>195.44507100000001</c:v>
                </c:pt>
                <c:pt idx="92">
                  <c:v>189.83662000000001</c:v>
                </c:pt>
                <c:pt idx="93">
                  <c:v>184.461972</c:v>
                </c:pt>
                <c:pt idx="94">
                  <c:v>179.17605599999999</c:v>
                </c:pt>
                <c:pt idx="95">
                  <c:v>173.902817</c:v>
                </c:pt>
                <c:pt idx="96">
                  <c:v>168.670422</c:v>
                </c:pt>
                <c:pt idx="97">
                  <c:v>163.61830900000001</c:v>
                </c:pt>
                <c:pt idx="98">
                  <c:v>158.71690100000001</c:v>
                </c:pt>
                <c:pt idx="99">
                  <c:v>153.828169</c:v>
                </c:pt>
                <c:pt idx="100">
                  <c:v>149.07605599999999</c:v>
                </c:pt>
                <c:pt idx="101">
                  <c:v>144.388732</c:v>
                </c:pt>
                <c:pt idx="102">
                  <c:v>139.69718399999999</c:v>
                </c:pt>
                <c:pt idx="103">
                  <c:v>135.194367</c:v>
                </c:pt>
                <c:pt idx="104">
                  <c:v>130.72676100000001</c:v>
                </c:pt>
                <c:pt idx="105">
                  <c:v>126.19859200000002</c:v>
                </c:pt>
                <c:pt idx="106">
                  <c:v>121.80141000000002</c:v>
                </c:pt>
                <c:pt idx="107">
                  <c:v>117.52817000000002</c:v>
                </c:pt>
                <c:pt idx="108">
                  <c:v>113.15915600000001</c:v>
                </c:pt>
                <c:pt idx="109">
                  <c:v>108.91690200000001</c:v>
                </c:pt>
                <c:pt idx="110">
                  <c:v>104.63943800000001</c:v>
                </c:pt>
                <c:pt idx="111">
                  <c:v>100.43239600000001</c:v>
                </c:pt>
                <c:pt idx="112">
                  <c:v>96.346482000000009</c:v>
                </c:pt>
                <c:pt idx="113">
                  <c:v>92.394369000000012</c:v>
                </c:pt>
                <c:pt idx="114">
                  <c:v>88.549298000000007</c:v>
                </c:pt>
                <c:pt idx="115">
                  <c:v>84.736622000000011</c:v>
                </c:pt>
                <c:pt idx="116">
                  <c:v>81.064791000000014</c:v>
                </c:pt>
                <c:pt idx="117">
                  <c:v>77.392960000000016</c:v>
                </c:pt>
                <c:pt idx="118">
                  <c:v>73.736622000000011</c:v>
                </c:pt>
                <c:pt idx="119">
                  <c:v>70.343664000000004</c:v>
                </c:pt>
                <c:pt idx="120">
                  <c:v>66.938029999999998</c:v>
                </c:pt>
                <c:pt idx="121">
                  <c:v>63.697183999999993</c:v>
                </c:pt>
                <c:pt idx="122">
                  <c:v>60.47887399999999</c:v>
                </c:pt>
                <c:pt idx="123">
                  <c:v>57.36338099999999</c:v>
                </c:pt>
                <c:pt idx="124">
                  <c:v>54.376056999999989</c:v>
                </c:pt>
                <c:pt idx="125">
                  <c:v>51.47887399999999</c:v>
                </c:pt>
                <c:pt idx="126">
                  <c:v>48.702816999999989</c:v>
                </c:pt>
                <c:pt idx="127">
                  <c:v>46.076056999999992</c:v>
                </c:pt>
                <c:pt idx="128">
                  <c:v>43.51549399999999</c:v>
                </c:pt>
                <c:pt idx="129">
                  <c:v>40.953521999999992</c:v>
                </c:pt>
                <c:pt idx="130">
                  <c:v>38.595774999999989</c:v>
                </c:pt>
                <c:pt idx="131">
                  <c:v>36.259154999999993</c:v>
                </c:pt>
                <c:pt idx="132">
                  <c:v>34.084506999999995</c:v>
                </c:pt>
                <c:pt idx="133">
                  <c:v>31.969013999999998</c:v>
                </c:pt>
                <c:pt idx="134">
                  <c:v>29.971830999999998</c:v>
                </c:pt>
                <c:pt idx="135">
                  <c:v>28.130985999999996</c:v>
                </c:pt>
                <c:pt idx="136">
                  <c:v>26.330985999999996</c:v>
                </c:pt>
                <c:pt idx="137">
                  <c:v>24.564788999999998</c:v>
                </c:pt>
                <c:pt idx="138">
                  <c:v>22.940844999999996</c:v>
                </c:pt>
                <c:pt idx="139">
                  <c:v>21.457746999999998</c:v>
                </c:pt>
                <c:pt idx="140">
                  <c:v>19.999999999999996</c:v>
                </c:pt>
                <c:pt idx="141">
                  <c:v>18.639436999999997</c:v>
                </c:pt>
                <c:pt idx="142">
                  <c:v>17.322535999999996</c:v>
                </c:pt>
                <c:pt idx="143">
                  <c:v>16.161972999999996</c:v>
                </c:pt>
                <c:pt idx="144">
                  <c:v>15.111268999999997</c:v>
                </c:pt>
                <c:pt idx="145">
                  <c:v>14.152113999999997</c:v>
                </c:pt>
                <c:pt idx="146">
                  <c:v>13.185916999999998</c:v>
                </c:pt>
                <c:pt idx="147">
                  <c:v>12.240846999999999</c:v>
                </c:pt>
                <c:pt idx="148">
                  <c:v>11.416903</c:v>
                </c:pt>
                <c:pt idx="149">
                  <c:v>10.666198999999999</c:v>
                </c:pt>
                <c:pt idx="150">
                  <c:v>9.973240999999998</c:v>
                </c:pt>
                <c:pt idx="151">
                  <c:v>9.3211279999999981</c:v>
                </c:pt>
                <c:pt idx="152">
                  <c:v>8.7732409999999987</c:v>
                </c:pt>
                <c:pt idx="153">
                  <c:v>8.2183109999999981</c:v>
                </c:pt>
                <c:pt idx="154">
                  <c:v>7.6915499999999986</c:v>
                </c:pt>
                <c:pt idx="155">
                  <c:v>7.2197189999999987</c:v>
                </c:pt>
                <c:pt idx="156">
                  <c:v>6.754929999999999</c:v>
                </c:pt>
                <c:pt idx="157">
                  <c:v>6.2718309999999988</c:v>
                </c:pt>
                <c:pt idx="158">
                  <c:v>5.8633799999999985</c:v>
                </c:pt>
                <c:pt idx="159">
                  <c:v>5.5098589999999987</c:v>
                </c:pt>
                <c:pt idx="160">
                  <c:v>5.1225349999999992</c:v>
                </c:pt>
                <c:pt idx="161">
                  <c:v>4.7718309999999988</c:v>
                </c:pt>
                <c:pt idx="162">
                  <c:v>4.4549299999999992</c:v>
                </c:pt>
                <c:pt idx="163">
                  <c:v>4.1830989999999995</c:v>
                </c:pt>
                <c:pt idx="164">
                  <c:v>3.8929579999999997</c:v>
                </c:pt>
                <c:pt idx="165">
                  <c:v>3.6084509999999996</c:v>
                </c:pt>
                <c:pt idx="166">
                  <c:v>3.3535209999999998</c:v>
                </c:pt>
                <c:pt idx="167">
                  <c:v>3.121127</c:v>
                </c:pt>
                <c:pt idx="168">
                  <c:v>2.87324</c:v>
                </c:pt>
                <c:pt idx="169">
                  <c:v>2.6859160000000002</c:v>
                </c:pt>
                <c:pt idx="170">
                  <c:v>2.5112680000000003</c:v>
                </c:pt>
                <c:pt idx="171">
                  <c:v>2.3816910000000004</c:v>
                </c:pt>
                <c:pt idx="172">
                  <c:v>2.2422540000000004</c:v>
                </c:pt>
                <c:pt idx="173">
                  <c:v>2.1239440000000003</c:v>
                </c:pt>
                <c:pt idx="174">
                  <c:v>2.0211270000000003</c:v>
                </c:pt>
                <c:pt idx="175">
                  <c:v>1.9338030000000002</c:v>
                </c:pt>
                <c:pt idx="176">
                  <c:v>1.8338030000000001</c:v>
                </c:pt>
                <c:pt idx="177">
                  <c:v>1.743662</c:v>
                </c:pt>
                <c:pt idx="178">
                  <c:v>1.691549</c:v>
                </c:pt>
                <c:pt idx="179">
                  <c:v>1.6253519999999999</c:v>
                </c:pt>
                <c:pt idx="180">
                  <c:v>1.5676059999999998</c:v>
                </c:pt>
                <c:pt idx="181">
                  <c:v>1.5056339999999999</c:v>
                </c:pt>
                <c:pt idx="182">
                  <c:v>1.452113</c:v>
                </c:pt>
                <c:pt idx="183">
                  <c:v>1.412676</c:v>
                </c:pt>
                <c:pt idx="184">
                  <c:v>1.3661970000000001</c:v>
                </c:pt>
                <c:pt idx="185">
                  <c:v>1.3197180000000002</c:v>
                </c:pt>
                <c:pt idx="186">
                  <c:v>1.2901410000000002</c:v>
                </c:pt>
                <c:pt idx="187">
                  <c:v>1.2323950000000001</c:v>
                </c:pt>
                <c:pt idx="188">
                  <c:v>1.1802820000000001</c:v>
                </c:pt>
                <c:pt idx="189">
                  <c:v>1.147888</c:v>
                </c:pt>
                <c:pt idx="190">
                  <c:v>1.0901419999999999</c:v>
                </c:pt>
                <c:pt idx="191">
                  <c:v>1.0478879999999999</c:v>
                </c:pt>
                <c:pt idx="192">
                  <c:v>1.016902</c:v>
                </c:pt>
                <c:pt idx="193">
                  <c:v>0.99014100000000005</c:v>
                </c:pt>
                <c:pt idx="194">
                  <c:v>0.95774700000000001</c:v>
                </c:pt>
                <c:pt idx="195">
                  <c:v>0.92112700000000003</c:v>
                </c:pt>
                <c:pt idx="196">
                  <c:v>0.88028200000000001</c:v>
                </c:pt>
                <c:pt idx="197">
                  <c:v>0.82676099999999997</c:v>
                </c:pt>
                <c:pt idx="198">
                  <c:v>0.78028199999999992</c:v>
                </c:pt>
                <c:pt idx="199">
                  <c:v>0.73661999999999994</c:v>
                </c:pt>
                <c:pt idx="200">
                  <c:v>0.69436599999999993</c:v>
                </c:pt>
                <c:pt idx="201">
                  <c:v>0.65915499999999994</c:v>
                </c:pt>
                <c:pt idx="202">
                  <c:v>0.61971799999999988</c:v>
                </c:pt>
                <c:pt idx="203">
                  <c:v>0.57887299999999986</c:v>
                </c:pt>
                <c:pt idx="204">
                  <c:v>0.5197179999999999</c:v>
                </c:pt>
                <c:pt idx="205">
                  <c:v>0.48732399999999992</c:v>
                </c:pt>
                <c:pt idx="206">
                  <c:v>0.46197199999999994</c:v>
                </c:pt>
                <c:pt idx="207">
                  <c:v>0.41971799999999992</c:v>
                </c:pt>
                <c:pt idx="208">
                  <c:v>0.39718299999999995</c:v>
                </c:pt>
                <c:pt idx="209">
                  <c:v>0.35352099999999997</c:v>
                </c:pt>
                <c:pt idx="210">
                  <c:v>0.30422499999999997</c:v>
                </c:pt>
                <c:pt idx="211">
                  <c:v>0.27605599999999997</c:v>
                </c:pt>
                <c:pt idx="212">
                  <c:v>0.25070399999999998</c:v>
                </c:pt>
                <c:pt idx="213">
                  <c:v>0.21971799999999997</c:v>
                </c:pt>
                <c:pt idx="214">
                  <c:v>0.18450699999999998</c:v>
                </c:pt>
                <c:pt idx="215">
                  <c:v>0.14788699999999999</c:v>
                </c:pt>
                <c:pt idx="216">
                  <c:v>0.11408399999999999</c:v>
                </c:pt>
                <c:pt idx="217">
                  <c:v>7.8872999999999999E-2</c:v>
                </c:pt>
                <c:pt idx="218">
                  <c:v>4.7886999999999999E-2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2-4774-A1F9-6D639A28C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450783"/>
        <c:axId val="1634462847"/>
      </c:scatterChart>
      <c:valAx>
        <c:axId val="163445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462847"/>
        <c:crosses val="autoZero"/>
        <c:crossBetween val="midCat"/>
        <c:minorUnit val="0.5"/>
      </c:valAx>
      <c:valAx>
        <c:axId val="1634462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45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1</xdr:row>
      <xdr:rowOff>0</xdr:rowOff>
    </xdr:from>
    <xdr:to>
      <xdr:col>17</xdr:col>
      <xdr:colOff>525780</xdr:colOff>
      <xdr:row>26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14B7B-A344-ADAC-577E-49F85E056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533400</xdr:colOff>
      <xdr:row>4</xdr:row>
      <xdr:rowOff>106680</xdr:rowOff>
    </xdr:from>
    <xdr:to>
      <xdr:col>31</xdr:col>
      <xdr:colOff>228600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4395B3-F332-F72A-EF71-13D99E006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activeCell="E3" sqref="E3"/>
    </sheetView>
  </sheetViews>
  <sheetFormatPr defaultRowHeight="14.4" x14ac:dyDescent="0.3"/>
  <cols>
    <col min="1" max="1" width="11" bestFit="1" customWidth="1"/>
    <col min="2" max="2" width="11.44140625" bestFit="1" customWidth="1"/>
    <col min="6" max="6" width="16.77734375" bestFit="1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2</v>
      </c>
      <c r="F1" t="s">
        <v>4</v>
      </c>
    </row>
    <row r="2" spans="1:6" x14ac:dyDescent="0.3">
      <c r="A2">
        <v>0</v>
      </c>
      <c r="B2">
        <v>0.05</v>
      </c>
    </row>
    <row r="3" spans="1:6" x14ac:dyDescent="0.3">
      <c r="A3">
        <v>0.05</v>
      </c>
      <c r="B3">
        <v>0.1</v>
      </c>
    </row>
    <row r="4" spans="1:6" x14ac:dyDescent="0.3">
      <c r="A4">
        <v>0.1</v>
      </c>
      <c r="B4">
        <v>0.15</v>
      </c>
      <c r="C4">
        <f>AVERAGE(A4:B4)</f>
        <v>0.125</v>
      </c>
      <c r="D4">
        <v>473.43093900000002</v>
      </c>
      <c r="E4">
        <f>1/SQRT(ROUND(D4*710,0))*D4</f>
        <v>0.81658072066297727</v>
      </c>
      <c r="F4">
        <f t="shared" ref="F4:F67" si="0">F5+D4</f>
        <v>5615.4380430000001</v>
      </c>
    </row>
    <row r="5" spans="1:6" x14ac:dyDescent="0.3">
      <c r="A5">
        <v>0.15</v>
      </c>
      <c r="B5">
        <v>0.2</v>
      </c>
      <c r="C5">
        <f t="shared" ref="C5:C68" si="1">AVERAGE(A5:B5)</f>
        <v>0.17499999999999999</v>
      </c>
      <c r="D5">
        <v>384.11831699999999</v>
      </c>
      <c r="E5">
        <f t="shared" ref="E5:E68" si="2">1/SQRT(ROUND(D5*710,0))*D5</f>
        <v>0.73553499178627491</v>
      </c>
      <c r="F5">
        <f t="shared" si="0"/>
        <v>5142.0071040000003</v>
      </c>
    </row>
    <row r="6" spans="1:6" x14ac:dyDescent="0.3">
      <c r="A6">
        <v>0.2</v>
      </c>
      <c r="B6">
        <v>0.25</v>
      </c>
      <c r="C6">
        <f t="shared" si="1"/>
        <v>0.22500000000000001</v>
      </c>
      <c r="D6">
        <v>323.62966899999998</v>
      </c>
      <c r="E6">
        <f t="shared" si="2"/>
        <v>0.67514188444662271</v>
      </c>
      <c r="F6">
        <f t="shared" si="0"/>
        <v>4757.8887869999999</v>
      </c>
    </row>
    <row r="7" spans="1:6" x14ac:dyDescent="0.3">
      <c r="A7">
        <v>0.25</v>
      </c>
      <c r="B7">
        <v>0.3</v>
      </c>
      <c r="C7">
        <f t="shared" si="1"/>
        <v>0.27500000000000002</v>
      </c>
      <c r="D7">
        <v>307.21121199999999</v>
      </c>
      <c r="E7">
        <f t="shared" si="2"/>
        <v>0.65779310544391079</v>
      </c>
      <c r="F7">
        <f t="shared" si="0"/>
        <v>4434.2591179999999</v>
      </c>
    </row>
    <row r="8" spans="1:6" x14ac:dyDescent="0.3">
      <c r="A8">
        <v>0.3</v>
      </c>
      <c r="B8">
        <v>0.35</v>
      </c>
      <c r="C8">
        <f t="shared" si="1"/>
        <v>0.32499999999999996</v>
      </c>
      <c r="D8">
        <v>355.75915500000002</v>
      </c>
      <c r="E8">
        <f t="shared" si="2"/>
        <v>0.70786243896222723</v>
      </c>
      <c r="F8">
        <f t="shared" si="0"/>
        <v>4127.0479059999998</v>
      </c>
    </row>
    <row r="9" spans="1:6" x14ac:dyDescent="0.3">
      <c r="A9">
        <v>0.35</v>
      </c>
      <c r="B9">
        <v>0.4</v>
      </c>
      <c r="C9">
        <f t="shared" si="1"/>
        <v>0.375</v>
      </c>
      <c r="D9">
        <v>357.68313599999999</v>
      </c>
      <c r="E9">
        <f t="shared" si="2"/>
        <v>0.70977399041997635</v>
      </c>
      <c r="F9">
        <f t="shared" si="0"/>
        <v>3771.288751</v>
      </c>
    </row>
    <row r="10" spans="1:6" x14ac:dyDescent="0.3">
      <c r="A10">
        <v>0.4</v>
      </c>
      <c r="B10">
        <v>0.45</v>
      </c>
      <c r="C10">
        <f t="shared" si="1"/>
        <v>0.42500000000000004</v>
      </c>
      <c r="D10">
        <v>268.44229100000001</v>
      </c>
      <c r="E10">
        <f t="shared" si="2"/>
        <v>0.61488843426264717</v>
      </c>
      <c r="F10">
        <f t="shared" si="0"/>
        <v>3413.6056149999999</v>
      </c>
    </row>
    <row r="11" spans="1:6" x14ac:dyDescent="0.3">
      <c r="A11">
        <v>0.45</v>
      </c>
      <c r="B11">
        <v>0.5</v>
      </c>
      <c r="C11">
        <f t="shared" si="1"/>
        <v>0.47499999999999998</v>
      </c>
      <c r="D11">
        <v>186.60844399999999</v>
      </c>
      <c r="E11">
        <f t="shared" si="2"/>
        <v>0.51266829912100731</v>
      </c>
      <c r="F11">
        <f t="shared" si="0"/>
        <v>3145.1633240000001</v>
      </c>
    </row>
    <row r="12" spans="1:6" x14ac:dyDescent="0.3">
      <c r="A12">
        <v>0.5</v>
      </c>
      <c r="B12">
        <v>0.55000000000000004</v>
      </c>
      <c r="C12">
        <f t="shared" si="1"/>
        <v>0.52500000000000002</v>
      </c>
      <c r="D12">
        <v>153.20562699999999</v>
      </c>
      <c r="E12">
        <f t="shared" si="2"/>
        <v>0.46452401838656826</v>
      </c>
      <c r="F12">
        <f t="shared" si="0"/>
        <v>2958.5548800000001</v>
      </c>
    </row>
    <row r="13" spans="1:6" x14ac:dyDescent="0.3">
      <c r="A13">
        <v>0.55000000000000004</v>
      </c>
      <c r="B13">
        <v>0.6</v>
      </c>
      <c r="C13">
        <f t="shared" si="1"/>
        <v>0.57499999999999996</v>
      </c>
      <c r="D13">
        <v>139.278885</v>
      </c>
      <c r="E13">
        <f t="shared" si="2"/>
        <v>0.44290795909099107</v>
      </c>
      <c r="F13">
        <f t="shared" si="0"/>
        <v>2805.3492530000003</v>
      </c>
    </row>
    <row r="14" spans="1:6" x14ac:dyDescent="0.3">
      <c r="A14">
        <v>0.6</v>
      </c>
      <c r="B14">
        <v>0.65</v>
      </c>
      <c r="C14">
        <f t="shared" si="1"/>
        <v>0.625</v>
      </c>
      <c r="D14">
        <v>129.52392599999999</v>
      </c>
      <c r="E14">
        <f t="shared" si="2"/>
        <v>0.42711595605024999</v>
      </c>
      <c r="F14">
        <f t="shared" si="0"/>
        <v>2666.0703680000001</v>
      </c>
    </row>
    <row r="15" spans="1:6" x14ac:dyDescent="0.3">
      <c r="A15">
        <v>0.65</v>
      </c>
      <c r="B15">
        <v>0.7</v>
      </c>
      <c r="C15">
        <f t="shared" si="1"/>
        <v>0.67500000000000004</v>
      </c>
      <c r="D15">
        <v>121.82392900000001</v>
      </c>
      <c r="E15">
        <f t="shared" si="2"/>
        <v>0.41422575721566046</v>
      </c>
      <c r="F15">
        <f t="shared" si="0"/>
        <v>2536.5464420000003</v>
      </c>
    </row>
    <row r="16" spans="1:6" x14ac:dyDescent="0.3">
      <c r="A16">
        <v>0.7</v>
      </c>
      <c r="B16">
        <v>0.75</v>
      </c>
      <c r="C16">
        <f t="shared" si="1"/>
        <v>0.72499999999999998</v>
      </c>
      <c r="D16">
        <v>115.378868</v>
      </c>
      <c r="E16">
        <f t="shared" si="2"/>
        <v>0.40311963547790131</v>
      </c>
      <c r="F16">
        <f t="shared" si="0"/>
        <v>2414.7225130000002</v>
      </c>
    </row>
    <row r="17" spans="1:6" x14ac:dyDescent="0.3">
      <c r="A17">
        <v>0.75</v>
      </c>
      <c r="B17">
        <v>0.8</v>
      </c>
      <c r="C17">
        <f t="shared" si="1"/>
        <v>0.77500000000000002</v>
      </c>
      <c r="D17">
        <v>110.933807</v>
      </c>
      <c r="E17">
        <f t="shared" si="2"/>
        <v>0.39527813559977948</v>
      </c>
      <c r="F17">
        <f t="shared" si="0"/>
        <v>2299.3436450000004</v>
      </c>
    </row>
    <row r="18" spans="1:6" x14ac:dyDescent="0.3">
      <c r="A18">
        <v>0.8</v>
      </c>
      <c r="B18">
        <v>0.85</v>
      </c>
      <c r="C18">
        <f t="shared" si="1"/>
        <v>0.82499999999999996</v>
      </c>
      <c r="D18">
        <v>104.635216</v>
      </c>
      <c r="E18">
        <f t="shared" si="2"/>
        <v>0.38389262864415136</v>
      </c>
      <c r="F18">
        <f t="shared" si="0"/>
        <v>2188.4098380000005</v>
      </c>
    </row>
    <row r="19" spans="1:6" x14ac:dyDescent="0.3">
      <c r="A19">
        <v>0.85</v>
      </c>
      <c r="B19">
        <v>0.9</v>
      </c>
      <c r="C19">
        <f t="shared" si="1"/>
        <v>0.875</v>
      </c>
      <c r="D19">
        <v>100.391548</v>
      </c>
      <c r="E19">
        <f t="shared" si="2"/>
        <v>0.37602731902594333</v>
      </c>
      <c r="F19">
        <f t="shared" si="0"/>
        <v>2083.7746220000004</v>
      </c>
    </row>
    <row r="20" spans="1:6" x14ac:dyDescent="0.3">
      <c r="A20">
        <v>0.9</v>
      </c>
      <c r="B20">
        <v>0.95</v>
      </c>
      <c r="C20">
        <f t="shared" si="1"/>
        <v>0.92500000000000004</v>
      </c>
      <c r="D20">
        <v>94.392966999999999</v>
      </c>
      <c r="E20">
        <f t="shared" si="2"/>
        <v>0.3646201501264022</v>
      </c>
      <c r="F20">
        <f t="shared" si="0"/>
        <v>1983.3830740000003</v>
      </c>
    </row>
    <row r="21" spans="1:6" x14ac:dyDescent="0.3">
      <c r="A21">
        <v>0.95</v>
      </c>
      <c r="B21">
        <v>1</v>
      </c>
      <c r="C21">
        <f t="shared" si="1"/>
        <v>0.97499999999999998</v>
      </c>
      <c r="D21">
        <v>88.622542999999993</v>
      </c>
      <c r="E21">
        <f t="shared" si="2"/>
        <v>0.35329943966646499</v>
      </c>
      <c r="F21">
        <f t="shared" si="0"/>
        <v>1888.9901070000003</v>
      </c>
    </row>
    <row r="22" spans="1:6" x14ac:dyDescent="0.3">
      <c r="A22">
        <v>1</v>
      </c>
      <c r="B22">
        <v>1.05</v>
      </c>
      <c r="C22">
        <f t="shared" si="1"/>
        <v>1.0249999999999999</v>
      </c>
      <c r="D22">
        <v>84.361960999999994</v>
      </c>
      <c r="E22">
        <f t="shared" si="2"/>
        <v>0.34470226011062632</v>
      </c>
      <c r="F22">
        <f t="shared" si="0"/>
        <v>1800.3675640000004</v>
      </c>
    </row>
    <row r="23" spans="1:6" x14ac:dyDescent="0.3">
      <c r="A23">
        <v>1.05</v>
      </c>
      <c r="B23">
        <v>1.1000000000000001</v>
      </c>
      <c r="C23">
        <f t="shared" si="1"/>
        <v>1.0750000000000002</v>
      </c>
      <c r="D23">
        <v>80.642264999999995</v>
      </c>
      <c r="E23">
        <f t="shared" si="2"/>
        <v>0.33701731572280796</v>
      </c>
      <c r="F23">
        <f t="shared" si="0"/>
        <v>1716.0056030000003</v>
      </c>
    </row>
    <row r="24" spans="1:6" x14ac:dyDescent="0.3">
      <c r="A24">
        <v>1.1000000000000001</v>
      </c>
      <c r="B24">
        <v>1.1499999999999999</v>
      </c>
      <c r="C24">
        <f t="shared" si="1"/>
        <v>1.125</v>
      </c>
      <c r="D24">
        <v>75.446479999999994</v>
      </c>
      <c r="E24">
        <f t="shared" si="2"/>
        <v>0.32597952309050127</v>
      </c>
      <c r="F24">
        <f t="shared" si="0"/>
        <v>1635.3633380000003</v>
      </c>
    </row>
    <row r="25" spans="1:6" x14ac:dyDescent="0.3">
      <c r="A25">
        <v>1.1499999999999999</v>
      </c>
      <c r="B25">
        <v>1.2</v>
      </c>
      <c r="C25">
        <f t="shared" si="1"/>
        <v>1.1749999999999998</v>
      </c>
      <c r="D25">
        <v>70.750693999999996</v>
      </c>
      <c r="E25">
        <f t="shared" si="2"/>
        <v>0.31567206146067167</v>
      </c>
      <c r="F25">
        <f t="shared" si="0"/>
        <v>1559.9168580000003</v>
      </c>
    </row>
    <row r="26" spans="1:6" x14ac:dyDescent="0.3">
      <c r="A26">
        <v>1.2</v>
      </c>
      <c r="B26">
        <v>1.25</v>
      </c>
      <c r="C26">
        <f t="shared" si="1"/>
        <v>1.2250000000000001</v>
      </c>
      <c r="D26">
        <v>66.325355999999999</v>
      </c>
      <c r="E26">
        <f t="shared" si="2"/>
        <v>0.3056403112177804</v>
      </c>
      <c r="F26">
        <f t="shared" si="0"/>
        <v>1489.1661640000002</v>
      </c>
    </row>
    <row r="27" spans="1:6" x14ac:dyDescent="0.3">
      <c r="A27">
        <v>1.25</v>
      </c>
      <c r="B27">
        <v>1.3</v>
      </c>
      <c r="C27">
        <f t="shared" si="1"/>
        <v>1.2749999999999999</v>
      </c>
      <c r="D27">
        <v>65.498588999999996</v>
      </c>
      <c r="E27">
        <f t="shared" si="2"/>
        <v>0.30372937001919914</v>
      </c>
      <c r="F27">
        <f t="shared" si="0"/>
        <v>1422.8408080000002</v>
      </c>
    </row>
    <row r="28" spans="1:6" x14ac:dyDescent="0.3">
      <c r="A28">
        <v>1.3</v>
      </c>
      <c r="B28">
        <v>1.35</v>
      </c>
      <c r="C28">
        <f t="shared" si="1"/>
        <v>1.3250000000000002</v>
      </c>
      <c r="D28">
        <v>70.894356000000002</v>
      </c>
      <c r="E28">
        <f t="shared" si="2"/>
        <v>0.31599239116088723</v>
      </c>
      <c r="F28">
        <f t="shared" si="0"/>
        <v>1357.3422190000001</v>
      </c>
    </row>
    <row r="29" spans="1:6" x14ac:dyDescent="0.3">
      <c r="A29">
        <v>1.35</v>
      </c>
      <c r="B29">
        <v>1.4</v>
      </c>
      <c r="C29">
        <f t="shared" si="1"/>
        <v>1.375</v>
      </c>
      <c r="D29">
        <v>74.923942999999994</v>
      </c>
      <c r="E29">
        <f t="shared" si="2"/>
        <v>0.32484870224357593</v>
      </c>
      <c r="F29">
        <f t="shared" si="0"/>
        <v>1286.4478630000001</v>
      </c>
    </row>
    <row r="30" spans="1:6" x14ac:dyDescent="0.3">
      <c r="A30">
        <v>1.4</v>
      </c>
      <c r="B30">
        <v>1.45</v>
      </c>
      <c r="C30">
        <f t="shared" si="1"/>
        <v>1.4249999999999998</v>
      </c>
      <c r="D30">
        <v>73.716904</v>
      </c>
      <c r="E30">
        <f t="shared" si="2"/>
        <v>0.32222139749275225</v>
      </c>
      <c r="F30">
        <f t="shared" si="0"/>
        <v>1211.5239200000001</v>
      </c>
    </row>
    <row r="31" spans="1:6" x14ac:dyDescent="0.3">
      <c r="A31">
        <v>1.45</v>
      </c>
      <c r="B31">
        <v>1.5</v>
      </c>
      <c r="C31">
        <f t="shared" si="1"/>
        <v>1.4750000000000001</v>
      </c>
      <c r="D31">
        <v>65.318306000000007</v>
      </c>
      <c r="E31">
        <f t="shared" si="2"/>
        <v>0.30331107571118776</v>
      </c>
      <c r="F31">
        <f t="shared" si="0"/>
        <v>1137.8070160000002</v>
      </c>
    </row>
    <row r="32" spans="1:6" x14ac:dyDescent="0.3">
      <c r="A32">
        <v>1.5</v>
      </c>
      <c r="B32">
        <v>1.55</v>
      </c>
      <c r="C32">
        <f t="shared" si="1"/>
        <v>1.5249999999999999</v>
      </c>
      <c r="D32">
        <v>51.639434999999999</v>
      </c>
      <c r="E32">
        <f t="shared" si="2"/>
        <v>0.26968796100355674</v>
      </c>
      <c r="F32">
        <f t="shared" si="0"/>
        <v>1072.4887100000001</v>
      </c>
    </row>
    <row r="33" spans="1:6" x14ac:dyDescent="0.3">
      <c r="A33">
        <v>1.55</v>
      </c>
      <c r="B33">
        <v>1.6</v>
      </c>
      <c r="C33">
        <f t="shared" si="1"/>
        <v>1.5750000000000002</v>
      </c>
      <c r="D33">
        <v>41.107044000000002</v>
      </c>
      <c r="E33">
        <f t="shared" si="2"/>
        <v>0.24061846880539334</v>
      </c>
      <c r="F33">
        <f t="shared" si="0"/>
        <v>1020.849275</v>
      </c>
    </row>
    <row r="34" spans="1:6" x14ac:dyDescent="0.3">
      <c r="A34">
        <v>1.6</v>
      </c>
      <c r="B34">
        <v>1.649999</v>
      </c>
      <c r="C34">
        <f t="shared" si="1"/>
        <v>1.6249994999999999</v>
      </c>
      <c r="D34">
        <v>36.818306</v>
      </c>
      <c r="E34">
        <f t="shared" si="2"/>
        <v>0.22772080181365867</v>
      </c>
      <c r="F34">
        <f t="shared" si="0"/>
        <v>979.74223100000006</v>
      </c>
    </row>
    <row r="35" spans="1:6" x14ac:dyDescent="0.3">
      <c r="A35">
        <v>1.649999</v>
      </c>
      <c r="B35">
        <v>1.699999</v>
      </c>
      <c r="C35">
        <f t="shared" si="1"/>
        <v>1.6749990000000001</v>
      </c>
      <c r="D35">
        <v>35.084499000000001</v>
      </c>
      <c r="E35">
        <f t="shared" si="2"/>
        <v>0.22229434540003176</v>
      </c>
      <c r="F35">
        <f t="shared" si="0"/>
        <v>942.92392500000005</v>
      </c>
    </row>
    <row r="36" spans="1:6" x14ac:dyDescent="0.3">
      <c r="A36">
        <v>1.699999</v>
      </c>
      <c r="B36">
        <v>1.7499990000000001</v>
      </c>
      <c r="C36">
        <f t="shared" si="1"/>
        <v>1.7249989999999999</v>
      </c>
      <c r="D36">
        <v>34.133803999999998</v>
      </c>
      <c r="E36">
        <f t="shared" si="2"/>
        <v>0.21926190263706608</v>
      </c>
      <c r="F36">
        <f t="shared" si="0"/>
        <v>907.839426</v>
      </c>
    </row>
    <row r="37" spans="1:6" x14ac:dyDescent="0.3">
      <c r="A37">
        <v>1.7499990000000001</v>
      </c>
      <c r="B37">
        <v>1.7999989999999999</v>
      </c>
      <c r="C37">
        <f t="shared" si="1"/>
        <v>1.774999</v>
      </c>
      <c r="D37">
        <v>31.719716999999999</v>
      </c>
      <c r="E37">
        <f t="shared" si="2"/>
        <v>0.21136616546081091</v>
      </c>
      <c r="F37">
        <f t="shared" si="0"/>
        <v>873.70562199999995</v>
      </c>
    </row>
    <row r="38" spans="1:6" x14ac:dyDescent="0.3">
      <c r="A38">
        <v>1.7999989999999999</v>
      </c>
      <c r="B38">
        <v>1.8499989999999999</v>
      </c>
      <c r="C38">
        <f t="shared" si="1"/>
        <v>1.824999</v>
      </c>
      <c r="D38">
        <v>28.964791999999999</v>
      </c>
      <c r="E38">
        <f t="shared" si="2"/>
        <v>0.20197892536698681</v>
      </c>
      <c r="F38">
        <f t="shared" si="0"/>
        <v>841.985905</v>
      </c>
    </row>
    <row r="39" spans="1:6" x14ac:dyDescent="0.3">
      <c r="A39">
        <v>1.8499989999999999</v>
      </c>
      <c r="B39">
        <v>1.899999</v>
      </c>
      <c r="C39">
        <f t="shared" si="1"/>
        <v>1.8749989999999999</v>
      </c>
      <c r="D39">
        <v>25.801407000000001</v>
      </c>
      <c r="E39">
        <f t="shared" si="2"/>
        <v>0.19063055320674507</v>
      </c>
      <c r="F39">
        <f t="shared" si="0"/>
        <v>813.02111300000001</v>
      </c>
    </row>
    <row r="40" spans="1:6" x14ac:dyDescent="0.3">
      <c r="A40">
        <v>1.899999</v>
      </c>
      <c r="B40">
        <v>1.949999</v>
      </c>
      <c r="C40">
        <f t="shared" si="1"/>
        <v>1.9249990000000001</v>
      </c>
      <c r="D40">
        <v>23.636617999999999</v>
      </c>
      <c r="E40">
        <f t="shared" si="2"/>
        <v>0.18245823863956123</v>
      </c>
      <c r="F40">
        <f t="shared" si="0"/>
        <v>787.21970599999997</v>
      </c>
    </row>
    <row r="41" spans="1:6" x14ac:dyDescent="0.3">
      <c r="A41">
        <v>1.949999</v>
      </c>
      <c r="B41">
        <v>1.9999990000000001</v>
      </c>
      <c r="C41">
        <f t="shared" si="1"/>
        <v>1.9749989999999999</v>
      </c>
      <c r="D41">
        <v>22.460561999999999</v>
      </c>
      <c r="E41">
        <f t="shared" si="2"/>
        <v>0.17786116052173556</v>
      </c>
      <c r="F41">
        <f t="shared" si="0"/>
        <v>763.58308799999998</v>
      </c>
    </row>
    <row r="42" spans="1:6" x14ac:dyDescent="0.3">
      <c r="A42">
        <v>1.9999990000000001</v>
      </c>
      <c r="B42">
        <v>2.0499990000000001</v>
      </c>
      <c r="C42">
        <f t="shared" si="1"/>
        <v>2.0249990000000002</v>
      </c>
      <c r="D42">
        <v>22.712675000000001</v>
      </c>
      <c r="E42">
        <f t="shared" si="2"/>
        <v>0.17885659510007335</v>
      </c>
      <c r="F42">
        <f t="shared" si="0"/>
        <v>741.12252599999999</v>
      </c>
    </row>
    <row r="43" spans="1:6" x14ac:dyDescent="0.3">
      <c r="A43">
        <v>2.0499990000000001</v>
      </c>
      <c r="B43">
        <v>2.0999989999999999</v>
      </c>
      <c r="C43">
        <f t="shared" si="1"/>
        <v>2.074999</v>
      </c>
      <c r="D43">
        <v>25.19014</v>
      </c>
      <c r="E43">
        <f t="shared" si="2"/>
        <v>0.18835888413423776</v>
      </c>
      <c r="F43">
        <f t="shared" si="0"/>
        <v>718.409851</v>
      </c>
    </row>
    <row r="44" spans="1:6" x14ac:dyDescent="0.3">
      <c r="A44">
        <v>2.0999989999999999</v>
      </c>
      <c r="B44">
        <v>2.1499990000000002</v>
      </c>
      <c r="C44">
        <f t="shared" si="1"/>
        <v>2.1249989999999999</v>
      </c>
      <c r="D44">
        <v>27.114082</v>
      </c>
      <c r="E44">
        <f t="shared" si="2"/>
        <v>0.19541966215373219</v>
      </c>
      <c r="F44">
        <f t="shared" si="0"/>
        <v>693.21971099999996</v>
      </c>
    </row>
    <row r="45" spans="1:6" x14ac:dyDescent="0.3">
      <c r="A45">
        <v>2.1499990000000002</v>
      </c>
      <c r="B45">
        <v>2.199999</v>
      </c>
      <c r="C45">
        <f t="shared" si="1"/>
        <v>2.1749990000000001</v>
      </c>
      <c r="D45">
        <v>26.929576999999998</v>
      </c>
      <c r="E45">
        <f t="shared" si="2"/>
        <v>0.19475364190563635</v>
      </c>
      <c r="F45">
        <f t="shared" si="0"/>
        <v>666.10562899999991</v>
      </c>
    </row>
    <row r="46" spans="1:6" x14ac:dyDescent="0.3">
      <c r="A46">
        <v>2.199999</v>
      </c>
      <c r="B46">
        <v>2.2499989999999999</v>
      </c>
      <c r="C46">
        <f t="shared" si="1"/>
        <v>2.2249989999999999</v>
      </c>
      <c r="D46">
        <v>24.677461999999998</v>
      </c>
      <c r="E46">
        <f t="shared" si="2"/>
        <v>0.18643225258683838</v>
      </c>
      <c r="F46">
        <f t="shared" si="0"/>
        <v>639.17605199999991</v>
      </c>
    </row>
    <row r="47" spans="1:6" x14ac:dyDescent="0.3">
      <c r="A47">
        <v>2.2499989999999999</v>
      </c>
      <c r="B47">
        <v>2.2999990000000001</v>
      </c>
      <c r="C47">
        <f t="shared" si="1"/>
        <v>2.2749990000000002</v>
      </c>
      <c r="D47">
        <v>22.212675000000001</v>
      </c>
      <c r="E47">
        <f t="shared" si="2"/>
        <v>0.17687695231057921</v>
      </c>
      <c r="F47">
        <f t="shared" si="0"/>
        <v>614.49858999999992</v>
      </c>
    </row>
    <row r="48" spans="1:6" x14ac:dyDescent="0.3">
      <c r="A48">
        <v>2.2999990000000001</v>
      </c>
      <c r="B48">
        <v>2.3499989999999999</v>
      </c>
      <c r="C48">
        <f t="shared" si="1"/>
        <v>2.324999</v>
      </c>
      <c r="D48">
        <v>18.414085</v>
      </c>
      <c r="E48">
        <f t="shared" si="2"/>
        <v>0.16104450217322602</v>
      </c>
      <c r="F48">
        <f t="shared" si="0"/>
        <v>592.28591499999993</v>
      </c>
    </row>
    <row r="49" spans="1:6" x14ac:dyDescent="0.3">
      <c r="A49">
        <v>2.3499989999999999</v>
      </c>
      <c r="B49">
        <v>2.3999990000000002</v>
      </c>
      <c r="C49">
        <f t="shared" si="1"/>
        <v>2.3749989999999999</v>
      </c>
      <c r="D49">
        <v>15.660563</v>
      </c>
      <c r="E49">
        <f t="shared" si="2"/>
        <v>0.1485164315835372</v>
      </c>
      <c r="F49">
        <f t="shared" si="0"/>
        <v>573.87182999999993</v>
      </c>
    </row>
    <row r="50" spans="1:6" x14ac:dyDescent="0.3">
      <c r="A50">
        <v>2.3999990000000002</v>
      </c>
      <c r="B50">
        <v>2.449999</v>
      </c>
      <c r="C50">
        <f t="shared" si="1"/>
        <v>2.4249990000000001</v>
      </c>
      <c r="D50">
        <v>14.016902999999999</v>
      </c>
      <c r="E50">
        <f t="shared" si="2"/>
        <v>0.14050665159709497</v>
      </c>
      <c r="F50">
        <f t="shared" si="0"/>
        <v>558.21126699999991</v>
      </c>
    </row>
    <row r="51" spans="1:6" x14ac:dyDescent="0.3">
      <c r="A51">
        <v>2.449999</v>
      </c>
      <c r="B51">
        <v>2.4999989999999999</v>
      </c>
      <c r="C51">
        <f t="shared" si="1"/>
        <v>2.4749989999999999</v>
      </c>
      <c r="D51">
        <v>13.912675</v>
      </c>
      <c r="E51">
        <f t="shared" si="2"/>
        <v>0.13998326833449962</v>
      </c>
      <c r="F51">
        <f t="shared" si="0"/>
        <v>544.19436399999995</v>
      </c>
    </row>
    <row r="52" spans="1:6" x14ac:dyDescent="0.3">
      <c r="A52">
        <v>2.4999989999999999</v>
      </c>
      <c r="B52">
        <v>2.5499990000000001</v>
      </c>
      <c r="C52">
        <f t="shared" si="1"/>
        <v>2.5249990000000002</v>
      </c>
      <c r="D52">
        <v>13.988731</v>
      </c>
      <c r="E52">
        <f t="shared" si="2"/>
        <v>0.14036536632757085</v>
      </c>
      <c r="F52">
        <f t="shared" si="0"/>
        <v>530.28168899999991</v>
      </c>
    </row>
    <row r="53" spans="1:6" x14ac:dyDescent="0.3">
      <c r="A53">
        <v>2.5499990000000001</v>
      </c>
      <c r="B53">
        <v>2.5999989999999999</v>
      </c>
      <c r="C53">
        <f t="shared" si="1"/>
        <v>2.574999</v>
      </c>
      <c r="D53">
        <v>14.194366</v>
      </c>
      <c r="E53">
        <f t="shared" si="2"/>
        <v>0.1413932972633771</v>
      </c>
      <c r="F53">
        <f t="shared" si="0"/>
        <v>516.29295799999989</v>
      </c>
    </row>
    <row r="54" spans="1:6" x14ac:dyDescent="0.3">
      <c r="A54">
        <v>2.5999989999999999</v>
      </c>
      <c r="B54">
        <v>2.6499990000000002</v>
      </c>
      <c r="C54">
        <f t="shared" si="1"/>
        <v>2.6249989999999999</v>
      </c>
      <c r="D54">
        <v>13.897183999999999</v>
      </c>
      <c r="E54">
        <f t="shared" si="2"/>
        <v>0.13990532463469268</v>
      </c>
      <c r="F54">
        <f t="shared" si="0"/>
        <v>502.09859199999988</v>
      </c>
    </row>
    <row r="55" spans="1:6" x14ac:dyDescent="0.3">
      <c r="A55">
        <v>2.6499990000000002</v>
      </c>
      <c r="B55">
        <v>2.699999</v>
      </c>
      <c r="C55">
        <f t="shared" si="1"/>
        <v>2.6749990000000001</v>
      </c>
      <c r="D55">
        <v>12.857742999999999</v>
      </c>
      <c r="E55">
        <f t="shared" si="2"/>
        <v>0.13457151363969438</v>
      </c>
      <c r="F55">
        <f t="shared" si="0"/>
        <v>488.2014079999999</v>
      </c>
    </row>
    <row r="56" spans="1:6" x14ac:dyDescent="0.3">
      <c r="A56">
        <v>2.699999</v>
      </c>
      <c r="B56">
        <v>2.7499989999999999</v>
      </c>
      <c r="C56">
        <f t="shared" si="1"/>
        <v>2.7249989999999999</v>
      </c>
      <c r="D56">
        <v>11.700005000000001</v>
      </c>
      <c r="E56">
        <f t="shared" si="2"/>
        <v>0.12837011850094507</v>
      </c>
      <c r="F56">
        <f t="shared" si="0"/>
        <v>475.34366499999993</v>
      </c>
    </row>
    <row r="57" spans="1:6" x14ac:dyDescent="0.3">
      <c r="A57">
        <v>2.7499989999999999</v>
      </c>
      <c r="B57">
        <v>2.7999990000000001</v>
      </c>
      <c r="C57">
        <f t="shared" si="1"/>
        <v>2.7749990000000002</v>
      </c>
      <c r="D57">
        <v>10.488731</v>
      </c>
      <c r="E57">
        <f t="shared" si="2"/>
        <v>0.12154364894754677</v>
      </c>
      <c r="F57">
        <f t="shared" si="0"/>
        <v>463.64365999999995</v>
      </c>
    </row>
    <row r="58" spans="1:6" x14ac:dyDescent="0.3">
      <c r="A58">
        <v>2.7999990000000001</v>
      </c>
      <c r="B58">
        <v>2.8499979999999998</v>
      </c>
      <c r="C58">
        <f t="shared" si="1"/>
        <v>2.8249985</v>
      </c>
      <c r="D58">
        <v>9.6239430000000006</v>
      </c>
      <c r="E58">
        <f t="shared" si="2"/>
        <v>0.11642529090975047</v>
      </c>
      <c r="F58">
        <f t="shared" si="0"/>
        <v>453.15492899999998</v>
      </c>
    </row>
    <row r="59" spans="1:6" x14ac:dyDescent="0.3">
      <c r="A59">
        <v>2.8499979999999998</v>
      </c>
      <c r="B59">
        <v>2.8999980000000001</v>
      </c>
      <c r="C59">
        <f t="shared" si="1"/>
        <v>2.8749979999999997</v>
      </c>
      <c r="D59">
        <v>9.3507049999999996</v>
      </c>
      <c r="E59">
        <f t="shared" si="2"/>
        <v>0.11476065585951908</v>
      </c>
      <c r="F59">
        <f t="shared" si="0"/>
        <v>443.53098599999998</v>
      </c>
    </row>
    <row r="60" spans="1:6" x14ac:dyDescent="0.3">
      <c r="A60">
        <v>2.8999980000000001</v>
      </c>
      <c r="B60">
        <v>2.9499979999999999</v>
      </c>
      <c r="C60">
        <f t="shared" si="1"/>
        <v>2.924998</v>
      </c>
      <c r="D60">
        <v>9.3873239999999996</v>
      </c>
      <c r="E60">
        <f t="shared" si="2"/>
        <v>0.11498514329225704</v>
      </c>
      <c r="F60">
        <f t="shared" si="0"/>
        <v>434.18028099999998</v>
      </c>
    </row>
    <row r="61" spans="1:6" x14ac:dyDescent="0.3">
      <c r="A61">
        <v>2.9499979999999999</v>
      </c>
      <c r="B61">
        <v>2.9999980000000002</v>
      </c>
      <c r="C61">
        <f t="shared" si="1"/>
        <v>2.9749980000000003</v>
      </c>
      <c r="D61">
        <v>8.9492940000000001</v>
      </c>
      <c r="E61">
        <f t="shared" si="2"/>
        <v>0.112270374262831</v>
      </c>
      <c r="F61">
        <f t="shared" si="0"/>
        <v>424.792957</v>
      </c>
    </row>
    <row r="62" spans="1:6" x14ac:dyDescent="0.3">
      <c r="A62">
        <v>2.9999980000000002</v>
      </c>
      <c r="B62">
        <v>3.049998</v>
      </c>
      <c r="C62">
        <f t="shared" si="1"/>
        <v>3.0249980000000001</v>
      </c>
      <c r="D62">
        <v>8.6929569999999998</v>
      </c>
      <c r="E62">
        <f t="shared" si="2"/>
        <v>0.11065080368922811</v>
      </c>
      <c r="F62">
        <f t="shared" si="0"/>
        <v>415.84366299999999</v>
      </c>
    </row>
    <row r="63" spans="1:6" x14ac:dyDescent="0.3">
      <c r="A63">
        <v>3.049998</v>
      </c>
      <c r="B63">
        <v>3.0999979999999998</v>
      </c>
      <c r="C63">
        <f t="shared" si="1"/>
        <v>3.0749979999999999</v>
      </c>
      <c r="D63">
        <v>8.6436609999999998</v>
      </c>
      <c r="E63">
        <f t="shared" si="2"/>
        <v>0.1103366170124829</v>
      </c>
      <c r="F63">
        <f t="shared" si="0"/>
        <v>407.15070600000001</v>
      </c>
    </row>
    <row r="64" spans="1:6" x14ac:dyDescent="0.3">
      <c r="A64">
        <v>3.0999979999999998</v>
      </c>
      <c r="B64">
        <v>3.1499980000000001</v>
      </c>
      <c r="C64">
        <f t="shared" si="1"/>
        <v>3.1249979999999997</v>
      </c>
      <c r="D64">
        <v>8.5774650000000001</v>
      </c>
      <c r="E64">
        <f t="shared" si="2"/>
        <v>0.10991331546850147</v>
      </c>
      <c r="F64">
        <f t="shared" si="0"/>
        <v>398.50704500000001</v>
      </c>
    </row>
    <row r="65" spans="1:6" x14ac:dyDescent="0.3">
      <c r="A65">
        <v>3.1499980000000001</v>
      </c>
      <c r="B65">
        <v>3.1999979999999999</v>
      </c>
      <c r="C65">
        <f t="shared" si="1"/>
        <v>3.174998</v>
      </c>
      <c r="D65">
        <v>8.3591549999999994</v>
      </c>
      <c r="E65">
        <f t="shared" si="2"/>
        <v>0.10850556596629291</v>
      </c>
      <c r="F65">
        <f t="shared" si="0"/>
        <v>389.92957999999999</v>
      </c>
    </row>
    <row r="66" spans="1:6" x14ac:dyDescent="0.3">
      <c r="A66">
        <v>3.1999979999999999</v>
      </c>
      <c r="B66">
        <v>3.2499980000000002</v>
      </c>
      <c r="C66">
        <f t="shared" si="1"/>
        <v>3.2249980000000003</v>
      </c>
      <c r="D66">
        <v>8.2084489999999999</v>
      </c>
      <c r="E66">
        <f t="shared" si="2"/>
        <v>0.10752298998042691</v>
      </c>
      <c r="F66">
        <f t="shared" si="0"/>
        <v>381.570425</v>
      </c>
    </row>
    <row r="67" spans="1:6" x14ac:dyDescent="0.3">
      <c r="A67">
        <v>3.2499980000000002</v>
      </c>
      <c r="B67">
        <v>3.299998</v>
      </c>
      <c r="C67">
        <f t="shared" si="1"/>
        <v>3.2749980000000001</v>
      </c>
      <c r="D67">
        <v>8.0352119999999996</v>
      </c>
      <c r="E67">
        <f t="shared" si="2"/>
        <v>0.10638233420799459</v>
      </c>
      <c r="F67">
        <f t="shared" si="0"/>
        <v>373.36197600000003</v>
      </c>
    </row>
    <row r="68" spans="1:6" x14ac:dyDescent="0.3">
      <c r="A68">
        <v>3.299998</v>
      </c>
      <c r="B68">
        <v>3.3499979999999998</v>
      </c>
      <c r="C68">
        <f t="shared" si="1"/>
        <v>3.3249979999999999</v>
      </c>
      <c r="D68">
        <v>8.0239440000000002</v>
      </c>
      <c r="E68">
        <f t="shared" si="2"/>
        <v>0.10630771398897082</v>
      </c>
      <c r="F68">
        <f t="shared" ref="F68:F131" si="3">F69+D68</f>
        <v>365.32676400000003</v>
      </c>
    </row>
    <row r="69" spans="1:6" x14ac:dyDescent="0.3">
      <c r="A69">
        <v>3.3499979999999998</v>
      </c>
      <c r="B69">
        <v>3.3999980000000001</v>
      </c>
      <c r="C69">
        <f t="shared" ref="C69:C132" si="4">AVERAGE(A69:B69)</f>
        <v>3.3749979999999997</v>
      </c>
      <c r="D69">
        <v>7.7915479999999997</v>
      </c>
      <c r="E69">
        <f t="shared" ref="E69:E132" si="5">1/SQRT(ROUND(D69*710,0))*D69</f>
        <v>0.10475690641943958</v>
      </c>
      <c r="F69">
        <f t="shared" si="3"/>
        <v>357.30282</v>
      </c>
    </row>
    <row r="70" spans="1:6" x14ac:dyDescent="0.3">
      <c r="A70">
        <v>3.3999980000000001</v>
      </c>
      <c r="B70">
        <v>3.4499979999999999</v>
      </c>
      <c r="C70">
        <f t="shared" si="4"/>
        <v>3.424998</v>
      </c>
      <c r="D70">
        <v>7.7859160000000003</v>
      </c>
      <c r="E70">
        <f t="shared" si="5"/>
        <v>0.10471905073759742</v>
      </c>
      <c r="F70">
        <f t="shared" si="3"/>
        <v>349.51127200000002</v>
      </c>
    </row>
    <row r="71" spans="1:6" x14ac:dyDescent="0.3">
      <c r="A71">
        <v>3.4499979999999999</v>
      </c>
      <c r="B71">
        <v>3.4999980000000002</v>
      </c>
      <c r="C71">
        <f t="shared" si="4"/>
        <v>3.4749980000000003</v>
      </c>
      <c r="D71">
        <v>7.7633809999999999</v>
      </c>
      <c r="E71">
        <f t="shared" si="5"/>
        <v>0.10456739667948055</v>
      </c>
      <c r="F71">
        <f t="shared" si="3"/>
        <v>341.72535600000003</v>
      </c>
    </row>
    <row r="72" spans="1:6" x14ac:dyDescent="0.3">
      <c r="A72">
        <v>3.4999980000000002</v>
      </c>
      <c r="B72">
        <v>3.549998</v>
      </c>
      <c r="C72">
        <f t="shared" si="4"/>
        <v>3.5249980000000001</v>
      </c>
      <c r="D72">
        <v>7.6211279999999997</v>
      </c>
      <c r="E72">
        <f t="shared" si="5"/>
        <v>0.1036049460415728</v>
      </c>
      <c r="F72">
        <f t="shared" si="3"/>
        <v>333.96197500000005</v>
      </c>
    </row>
    <row r="73" spans="1:6" x14ac:dyDescent="0.3">
      <c r="A73">
        <v>3.549998</v>
      </c>
      <c r="B73">
        <v>3.5999979999999998</v>
      </c>
      <c r="C73">
        <f t="shared" si="4"/>
        <v>3.5749979999999999</v>
      </c>
      <c r="D73">
        <v>7.5760560000000003</v>
      </c>
      <c r="E73">
        <f t="shared" si="5"/>
        <v>0.1032981167899721</v>
      </c>
      <c r="F73">
        <f t="shared" si="3"/>
        <v>326.34084700000005</v>
      </c>
    </row>
    <row r="74" spans="1:6" x14ac:dyDescent="0.3">
      <c r="A74">
        <v>3.5999979999999998</v>
      </c>
      <c r="B74">
        <v>3.6499980000000001</v>
      </c>
      <c r="C74">
        <f t="shared" si="4"/>
        <v>3.6249979999999997</v>
      </c>
      <c r="D74">
        <v>7.2521110000000002</v>
      </c>
      <c r="E74">
        <f t="shared" si="5"/>
        <v>0.10106551580251416</v>
      </c>
      <c r="F74">
        <f t="shared" si="3"/>
        <v>318.76479100000006</v>
      </c>
    </row>
    <row r="75" spans="1:6" x14ac:dyDescent="0.3">
      <c r="A75">
        <v>3.6499980000000001</v>
      </c>
      <c r="B75">
        <v>3.6999979999999999</v>
      </c>
      <c r="C75">
        <f t="shared" si="4"/>
        <v>3.674998</v>
      </c>
      <c r="D75">
        <v>7.3816889999999997</v>
      </c>
      <c r="E75">
        <f t="shared" si="5"/>
        <v>0.10196442253844594</v>
      </c>
      <c r="F75">
        <f t="shared" si="3"/>
        <v>311.51268000000005</v>
      </c>
    </row>
    <row r="76" spans="1:6" x14ac:dyDescent="0.3">
      <c r="A76">
        <v>3.6999979999999999</v>
      </c>
      <c r="B76">
        <v>3.7499980000000002</v>
      </c>
      <c r="C76">
        <f t="shared" si="4"/>
        <v>3.7249980000000003</v>
      </c>
      <c r="D76">
        <v>7.3295789999999998</v>
      </c>
      <c r="E76">
        <f t="shared" si="5"/>
        <v>0.10160390182712078</v>
      </c>
      <c r="F76">
        <f t="shared" si="3"/>
        <v>304.13099100000005</v>
      </c>
    </row>
    <row r="77" spans="1:6" x14ac:dyDescent="0.3">
      <c r="A77">
        <v>3.7499980000000002</v>
      </c>
      <c r="B77">
        <v>3.799998</v>
      </c>
      <c r="C77">
        <f t="shared" si="4"/>
        <v>3.7749980000000001</v>
      </c>
      <c r="D77">
        <v>6.9704220000000001</v>
      </c>
      <c r="E77">
        <f t="shared" si="5"/>
        <v>9.9083273163684191E-2</v>
      </c>
      <c r="F77">
        <f t="shared" si="3"/>
        <v>296.80141200000003</v>
      </c>
    </row>
    <row r="78" spans="1:6" x14ac:dyDescent="0.3">
      <c r="A78">
        <v>3.799998</v>
      </c>
      <c r="B78">
        <v>3.8499979999999998</v>
      </c>
      <c r="C78">
        <f t="shared" si="4"/>
        <v>3.8249979999999999</v>
      </c>
      <c r="D78">
        <v>7.0056339999999997</v>
      </c>
      <c r="E78">
        <f t="shared" si="5"/>
        <v>9.9333229176181273E-2</v>
      </c>
      <c r="F78">
        <f t="shared" si="3"/>
        <v>289.83099000000004</v>
      </c>
    </row>
    <row r="79" spans="1:6" x14ac:dyDescent="0.3">
      <c r="A79">
        <v>3.8499979999999998</v>
      </c>
      <c r="B79">
        <v>3.8999969999999999</v>
      </c>
      <c r="C79">
        <f t="shared" si="4"/>
        <v>3.8749975000000001</v>
      </c>
      <c r="D79">
        <v>6.7647880000000002</v>
      </c>
      <c r="E79">
        <f t="shared" si="5"/>
        <v>9.7610805708148743E-2</v>
      </c>
      <c r="F79">
        <f t="shared" si="3"/>
        <v>282.82535600000006</v>
      </c>
    </row>
    <row r="80" spans="1:6" x14ac:dyDescent="0.3">
      <c r="A80">
        <v>3.8999969999999999</v>
      </c>
      <c r="B80">
        <v>3.9499970000000002</v>
      </c>
      <c r="C80">
        <f t="shared" si="4"/>
        <v>3.9249970000000003</v>
      </c>
      <c r="D80">
        <v>6.7267609999999998</v>
      </c>
      <c r="E80">
        <f t="shared" si="5"/>
        <v>9.7336076983629366E-2</v>
      </c>
      <c r="F80">
        <f t="shared" si="3"/>
        <v>276.06056800000005</v>
      </c>
    </row>
    <row r="81" spans="1:6" x14ac:dyDescent="0.3">
      <c r="A81">
        <v>3.9499970000000002</v>
      </c>
      <c r="B81">
        <v>3.999997</v>
      </c>
      <c r="C81">
        <f t="shared" si="4"/>
        <v>3.9749970000000001</v>
      </c>
      <c r="D81">
        <v>6.574649</v>
      </c>
      <c r="E81">
        <f t="shared" si="5"/>
        <v>9.62292605252381E-2</v>
      </c>
      <c r="F81">
        <f t="shared" si="3"/>
        <v>269.33380700000004</v>
      </c>
    </row>
    <row r="82" spans="1:6" x14ac:dyDescent="0.3">
      <c r="A82">
        <v>3.999997</v>
      </c>
      <c r="B82">
        <v>4.0499970000000003</v>
      </c>
      <c r="C82">
        <f t="shared" si="4"/>
        <v>4.0249969999999999</v>
      </c>
      <c r="D82">
        <v>6.5718310000000004</v>
      </c>
      <c r="E82">
        <f t="shared" si="5"/>
        <v>9.6208627574855959E-2</v>
      </c>
      <c r="F82">
        <f t="shared" si="3"/>
        <v>262.75915800000001</v>
      </c>
    </row>
    <row r="83" spans="1:6" x14ac:dyDescent="0.3">
      <c r="A83">
        <v>4.0499970000000003</v>
      </c>
      <c r="B83">
        <v>4.0999980000000003</v>
      </c>
      <c r="C83">
        <f t="shared" si="4"/>
        <v>4.0749975000000003</v>
      </c>
      <c r="D83">
        <v>6.4873250000000002</v>
      </c>
      <c r="E83">
        <f t="shared" si="5"/>
        <v>9.5588069091226094E-2</v>
      </c>
      <c r="F83">
        <f t="shared" si="3"/>
        <v>256.18732700000004</v>
      </c>
    </row>
    <row r="84" spans="1:6" x14ac:dyDescent="0.3">
      <c r="A84">
        <v>4.0999980000000003</v>
      </c>
      <c r="B84">
        <v>4.1499980000000001</v>
      </c>
      <c r="C84">
        <f t="shared" si="4"/>
        <v>4.1249979999999997</v>
      </c>
      <c r="D84">
        <v>6.409859</v>
      </c>
      <c r="E84">
        <f t="shared" si="5"/>
        <v>9.5015631368341416E-2</v>
      </c>
      <c r="F84">
        <f t="shared" si="3"/>
        <v>249.70000200000001</v>
      </c>
    </row>
    <row r="85" spans="1:6" x14ac:dyDescent="0.3">
      <c r="A85">
        <v>4.1499980000000001</v>
      </c>
      <c r="B85">
        <v>4.1999979999999999</v>
      </c>
      <c r="C85">
        <f t="shared" si="4"/>
        <v>4.1749980000000004</v>
      </c>
      <c r="D85">
        <v>6.3366199999999999</v>
      </c>
      <c r="E85">
        <f t="shared" si="5"/>
        <v>9.4471251172804652E-2</v>
      </c>
      <c r="F85">
        <f t="shared" si="3"/>
        <v>243.290143</v>
      </c>
    </row>
    <row r="86" spans="1:6" x14ac:dyDescent="0.3">
      <c r="A86">
        <v>4.1999979999999999</v>
      </c>
      <c r="B86">
        <v>4.2499979999999997</v>
      </c>
      <c r="C86">
        <f t="shared" si="4"/>
        <v>4.2249979999999994</v>
      </c>
      <c r="D86">
        <v>6.1605629999999998</v>
      </c>
      <c r="E86">
        <f t="shared" si="5"/>
        <v>9.3149604186849158E-2</v>
      </c>
      <c r="F86">
        <f t="shared" si="3"/>
        <v>236.95352299999999</v>
      </c>
    </row>
    <row r="87" spans="1:6" x14ac:dyDescent="0.3">
      <c r="A87">
        <v>4.2499979999999997</v>
      </c>
      <c r="B87">
        <v>4.2999980000000004</v>
      </c>
      <c r="C87">
        <f t="shared" si="4"/>
        <v>4.2749980000000001</v>
      </c>
      <c r="D87">
        <v>6.1591550000000002</v>
      </c>
      <c r="E87">
        <f t="shared" si="5"/>
        <v>9.3138962289526117E-2</v>
      </c>
      <c r="F87">
        <f t="shared" si="3"/>
        <v>230.79295999999999</v>
      </c>
    </row>
    <row r="88" spans="1:6" x14ac:dyDescent="0.3">
      <c r="A88">
        <v>4.2999980000000004</v>
      </c>
      <c r="B88">
        <v>4.3499980000000003</v>
      </c>
      <c r="C88">
        <f t="shared" si="4"/>
        <v>4.3249980000000008</v>
      </c>
      <c r="D88">
        <v>5.9323949999999996</v>
      </c>
      <c r="E88">
        <f t="shared" si="5"/>
        <v>9.1408351960710219E-2</v>
      </c>
      <c r="F88">
        <f t="shared" si="3"/>
        <v>224.633805</v>
      </c>
    </row>
    <row r="89" spans="1:6" x14ac:dyDescent="0.3">
      <c r="A89">
        <v>4.3499980000000003</v>
      </c>
      <c r="B89">
        <v>4.3999990000000002</v>
      </c>
      <c r="C89">
        <f t="shared" si="4"/>
        <v>4.3749985000000002</v>
      </c>
      <c r="D89">
        <v>6.0056330000000004</v>
      </c>
      <c r="E89">
        <f t="shared" si="5"/>
        <v>9.197084808482052E-2</v>
      </c>
      <c r="F89">
        <f t="shared" si="3"/>
        <v>218.70140999999998</v>
      </c>
    </row>
    <row r="90" spans="1:6" x14ac:dyDescent="0.3">
      <c r="A90">
        <v>4.3999990000000002</v>
      </c>
      <c r="B90">
        <v>4.449999</v>
      </c>
      <c r="C90">
        <f t="shared" si="4"/>
        <v>4.4249989999999997</v>
      </c>
      <c r="D90">
        <v>5.9549310000000002</v>
      </c>
      <c r="E90">
        <f t="shared" si="5"/>
        <v>9.1581814592934213E-2</v>
      </c>
      <c r="F90">
        <f t="shared" si="3"/>
        <v>212.69577699999999</v>
      </c>
    </row>
    <row r="91" spans="1:6" x14ac:dyDescent="0.3">
      <c r="A91">
        <v>4.449999</v>
      </c>
      <c r="B91">
        <v>4.4999989999999999</v>
      </c>
      <c r="C91">
        <f t="shared" si="4"/>
        <v>4.4749990000000004</v>
      </c>
      <c r="D91">
        <v>5.6957740000000001</v>
      </c>
      <c r="E91">
        <f t="shared" si="5"/>
        <v>8.9566824153205271E-2</v>
      </c>
      <c r="F91">
        <f t="shared" si="3"/>
        <v>206.740846</v>
      </c>
    </row>
    <row r="92" spans="1:6" x14ac:dyDescent="0.3">
      <c r="A92">
        <v>4.4999989999999999</v>
      </c>
      <c r="B92">
        <v>4.5499989999999997</v>
      </c>
      <c r="C92">
        <f t="shared" si="4"/>
        <v>4.5249989999999993</v>
      </c>
      <c r="D92">
        <v>5.6000009999999998</v>
      </c>
      <c r="E92">
        <f t="shared" si="5"/>
        <v>8.8810623016414153E-2</v>
      </c>
      <c r="F92">
        <f t="shared" si="3"/>
        <v>201.045072</v>
      </c>
    </row>
    <row r="93" spans="1:6" x14ac:dyDescent="0.3">
      <c r="A93">
        <v>4.5499989999999997</v>
      </c>
      <c r="B93">
        <v>4.5999990000000004</v>
      </c>
      <c r="C93">
        <f t="shared" si="4"/>
        <v>4.574999</v>
      </c>
      <c r="D93">
        <v>5.6084509999999996</v>
      </c>
      <c r="E93">
        <f t="shared" si="5"/>
        <v>8.8877596598622141E-2</v>
      </c>
      <c r="F93">
        <f t="shared" si="3"/>
        <v>195.44507100000001</v>
      </c>
    </row>
    <row r="94" spans="1:6" x14ac:dyDescent="0.3">
      <c r="A94">
        <v>4.5999990000000004</v>
      </c>
      <c r="B94">
        <v>4.6500000000000004</v>
      </c>
      <c r="C94">
        <f t="shared" si="4"/>
        <v>4.6249995000000004</v>
      </c>
      <c r="D94">
        <v>5.3746479999999996</v>
      </c>
      <c r="E94">
        <f t="shared" si="5"/>
        <v>8.7005326959112408E-2</v>
      </c>
      <c r="F94">
        <f t="shared" si="3"/>
        <v>189.83662000000001</v>
      </c>
    </row>
    <row r="95" spans="1:6" x14ac:dyDescent="0.3">
      <c r="A95">
        <v>4.6500000000000004</v>
      </c>
      <c r="B95">
        <v>4.7</v>
      </c>
      <c r="C95">
        <f t="shared" si="4"/>
        <v>4.6750000000000007</v>
      </c>
      <c r="D95">
        <v>5.2859160000000003</v>
      </c>
      <c r="E95">
        <f t="shared" si="5"/>
        <v>8.6284140065368595E-2</v>
      </c>
      <c r="F95">
        <f t="shared" si="3"/>
        <v>184.461972</v>
      </c>
    </row>
    <row r="96" spans="1:6" x14ac:dyDescent="0.3">
      <c r="A96">
        <v>4.7</v>
      </c>
      <c r="B96">
        <v>4.75</v>
      </c>
      <c r="C96">
        <f t="shared" si="4"/>
        <v>4.7249999999999996</v>
      </c>
      <c r="D96">
        <v>5.2732390000000002</v>
      </c>
      <c r="E96">
        <f t="shared" si="5"/>
        <v>8.6180604361661861E-2</v>
      </c>
      <c r="F96">
        <f t="shared" si="3"/>
        <v>179.17605599999999</v>
      </c>
    </row>
    <row r="97" spans="1:6" x14ac:dyDescent="0.3">
      <c r="A97">
        <v>4.75</v>
      </c>
      <c r="B97">
        <v>4.8</v>
      </c>
      <c r="C97">
        <f t="shared" si="4"/>
        <v>4.7750000000000004</v>
      </c>
      <c r="D97">
        <v>5.2323950000000004</v>
      </c>
      <c r="E97">
        <f t="shared" si="5"/>
        <v>8.584620734322132E-2</v>
      </c>
      <c r="F97">
        <f t="shared" si="3"/>
        <v>173.902817</v>
      </c>
    </row>
    <row r="98" spans="1:6" x14ac:dyDescent="0.3">
      <c r="A98">
        <v>4.8</v>
      </c>
      <c r="B98">
        <v>4.8499999999999996</v>
      </c>
      <c r="C98">
        <f t="shared" si="4"/>
        <v>4.8249999999999993</v>
      </c>
      <c r="D98">
        <v>5.0521130000000003</v>
      </c>
      <c r="E98">
        <f t="shared" si="5"/>
        <v>8.4354327505675522E-2</v>
      </c>
      <c r="F98">
        <f t="shared" si="3"/>
        <v>168.670422</v>
      </c>
    </row>
    <row r="99" spans="1:6" x14ac:dyDescent="0.3">
      <c r="A99">
        <v>4.8499999999999996</v>
      </c>
      <c r="B99">
        <v>4.9000009999999996</v>
      </c>
      <c r="C99">
        <f t="shared" si="4"/>
        <v>4.8750004999999996</v>
      </c>
      <c r="D99">
        <v>4.901408</v>
      </c>
      <c r="E99">
        <f t="shared" si="5"/>
        <v>8.3086647028876734E-2</v>
      </c>
      <c r="F99">
        <f t="shared" si="3"/>
        <v>163.61830900000001</v>
      </c>
    </row>
    <row r="100" spans="1:6" x14ac:dyDescent="0.3">
      <c r="A100">
        <v>4.9000009999999996</v>
      </c>
      <c r="B100">
        <v>4.9500010000000003</v>
      </c>
      <c r="C100">
        <f t="shared" si="4"/>
        <v>4.925001</v>
      </c>
      <c r="D100">
        <v>4.8887320000000001</v>
      </c>
      <c r="E100">
        <f t="shared" si="5"/>
        <v>8.2979138780320622E-2</v>
      </c>
      <c r="F100">
        <f t="shared" si="3"/>
        <v>158.71690100000001</v>
      </c>
    </row>
    <row r="101" spans="1:6" x14ac:dyDescent="0.3">
      <c r="A101">
        <v>4.9500010000000003</v>
      </c>
      <c r="B101">
        <v>5.0000010000000001</v>
      </c>
      <c r="C101">
        <f t="shared" si="4"/>
        <v>4.9750010000000007</v>
      </c>
      <c r="D101">
        <v>4.7521129999999996</v>
      </c>
      <c r="E101">
        <f t="shared" si="5"/>
        <v>8.1811474486572847E-2</v>
      </c>
      <c r="F101">
        <f t="shared" si="3"/>
        <v>153.828169</v>
      </c>
    </row>
    <row r="102" spans="1:6" x14ac:dyDescent="0.3">
      <c r="A102">
        <v>5.0000010000000001</v>
      </c>
      <c r="B102">
        <v>5.050001</v>
      </c>
      <c r="C102">
        <f t="shared" si="4"/>
        <v>5.0250009999999996</v>
      </c>
      <c r="D102">
        <v>4.6873240000000003</v>
      </c>
      <c r="E102">
        <f t="shared" si="5"/>
        <v>8.1251860705350815E-2</v>
      </c>
      <c r="F102">
        <f t="shared" si="3"/>
        <v>149.07605599999999</v>
      </c>
    </row>
    <row r="103" spans="1:6" x14ac:dyDescent="0.3">
      <c r="A103">
        <v>5.050001</v>
      </c>
      <c r="B103">
        <v>5.1000009999999998</v>
      </c>
      <c r="C103">
        <f t="shared" si="4"/>
        <v>5.0750010000000003</v>
      </c>
      <c r="D103">
        <v>4.6915480000000001</v>
      </c>
      <c r="E103">
        <f t="shared" si="5"/>
        <v>8.1288450959978512E-2</v>
      </c>
      <c r="F103">
        <f t="shared" si="3"/>
        <v>144.388732</v>
      </c>
    </row>
    <row r="104" spans="1:6" x14ac:dyDescent="0.3">
      <c r="A104">
        <v>5.1000009999999998</v>
      </c>
      <c r="B104">
        <v>5.1500019999999997</v>
      </c>
      <c r="C104">
        <f t="shared" si="4"/>
        <v>5.1250014999999998</v>
      </c>
      <c r="D104">
        <v>4.5028170000000003</v>
      </c>
      <c r="E104">
        <f t="shared" si="5"/>
        <v>7.9636649311163432E-2</v>
      </c>
      <c r="F104">
        <f t="shared" si="3"/>
        <v>139.69718399999999</v>
      </c>
    </row>
    <row r="105" spans="1:6" x14ac:dyDescent="0.3">
      <c r="A105">
        <v>5.1500019999999997</v>
      </c>
      <c r="B105">
        <v>5.2000019999999996</v>
      </c>
      <c r="C105">
        <f t="shared" si="4"/>
        <v>5.1750019999999992</v>
      </c>
      <c r="D105">
        <v>4.467606</v>
      </c>
      <c r="E105">
        <f t="shared" si="5"/>
        <v>7.9324670391197533E-2</v>
      </c>
      <c r="F105">
        <f t="shared" si="3"/>
        <v>135.194367</v>
      </c>
    </row>
    <row r="106" spans="1:6" x14ac:dyDescent="0.3">
      <c r="A106">
        <v>5.2000019999999996</v>
      </c>
      <c r="B106">
        <v>5.2500020000000003</v>
      </c>
      <c r="C106">
        <f t="shared" si="4"/>
        <v>5.2250019999999999</v>
      </c>
      <c r="D106">
        <v>4.5281690000000001</v>
      </c>
      <c r="E106">
        <f t="shared" si="5"/>
        <v>7.9860520891514825E-2</v>
      </c>
      <c r="F106">
        <f t="shared" si="3"/>
        <v>130.72676100000001</v>
      </c>
    </row>
    <row r="107" spans="1:6" x14ac:dyDescent="0.3">
      <c r="A107">
        <v>5.2500020000000003</v>
      </c>
      <c r="B107">
        <v>5.3000020000000001</v>
      </c>
      <c r="C107">
        <f t="shared" si="4"/>
        <v>5.2750020000000006</v>
      </c>
      <c r="D107">
        <v>4.3971819999999999</v>
      </c>
      <c r="E107">
        <f t="shared" si="5"/>
        <v>7.8696966505675356E-2</v>
      </c>
      <c r="F107">
        <f t="shared" si="3"/>
        <v>126.19859200000002</v>
      </c>
    </row>
    <row r="108" spans="1:6" x14ac:dyDescent="0.3">
      <c r="A108">
        <v>5.3000020000000001</v>
      </c>
      <c r="B108">
        <v>5.3500019999999999</v>
      </c>
      <c r="C108">
        <f t="shared" si="4"/>
        <v>5.3250019999999996</v>
      </c>
      <c r="D108">
        <v>4.2732400000000004</v>
      </c>
      <c r="E108">
        <f t="shared" si="5"/>
        <v>7.7579950250160679E-2</v>
      </c>
      <c r="F108">
        <f t="shared" si="3"/>
        <v>121.80141000000002</v>
      </c>
    </row>
    <row r="109" spans="1:6" x14ac:dyDescent="0.3">
      <c r="A109">
        <v>5.3500019999999999</v>
      </c>
      <c r="B109">
        <v>5.4000019999999997</v>
      </c>
      <c r="C109">
        <f t="shared" si="4"/>
        <v>5.3750020000000003</v>
      </c>
      <c r="D109">
        <v>4.369014</v>
      </c>
      <c r="E109">
        <f t="shared" si="5"/>
        <v>7.8444507303229466E-2</v>
      </c>
      <c r="F109">
        <f t="shared" si="3"/>
        <v>117.52817000000002</v>
      </c>
    </row>
    <row r="110" spans="1:6" x14ac:dyDescent="0.3">
      <c r="A110">
        <v>5.4000019999999997</v>
      </c>
      <c r="B110">
        <v>5.4500029999999997</v>
      </c>
      <c r="C110">
        <f t="shared" si="4"/>
        <v>5.4250024999999997</v>
      </c>
      <c r="D110">
        <v>4.242254</v>
      </c>
      <c r="E110">
        <f t="shared" si="5"/>
        <v>7.7298164973511774E-2</v>
      </c>
      <c r="F110">
        <f t="shared" si="3"/>
        <v>113.15915600000001</v>
      </c>
    </row>
    <row r="111" spans="1:6" x14ac:dyDescent="0.3">
      <c r="A111">
        <v>5.4500029999999997</v>
      </c>
      <c r="B111">
        <v>5.5000030000000004</v>
      </c>
      <c r="C111">
        <f t="shared" si="4"/>
        <v>5.4750030000000001</v>
      </c>
      <c r="D111">
        <v>4.2774640000000002</v>
      </c>
      <c r="E111">
        <f t="shared" si="5"/>
        <v>7.761827151005167E-2</v>
      </c>
      <c r="F111">
        <f t="shared" si="3"/>
        <v>108.91690200000001</v>
      </c>
    </row>
    <row r="112" spans="1:6" x14ac:dyDescent="0.3">
      <c r="A112">
        <v>5.5000030000000004</v>
      </c>
      <c r="B112">
        <v>5.5500030000000002</v>
      </c>
      <c r="C112">
        <f t="shared" si="4"/>
        <v>5.5250029999999999</v>
      </c>
      <c r="D112">
        <v>4.2070420000000004</v>
      </c>
      <c r="E112">
        <f t="shared" si="5"/>
        <v>7.6976690696168845E-2</v>
      </c>
      <c r="F112">
        <f t="shared" si="3"/>
        <v>104.63943800000001</v>
      </c>
    </row>
    <row r="113" spans="1:6" x14ac:dyDescent="0.3">
      <c r="A113">
        <v>5.5500030000000002</v>
      </c>
      <c r="B113">
        <v>5.6000030000000001</v>
      </c>
      <c r="C113">
        <f t="shared" si="4"/>
        <v>5.5750030000000006</v>
      </c>
      <c r="D113">
        <v>4.0859139999999998</v>
      </c>
      <c r="E113">
        <f t="shared" si="5"/>
        <v>7.5860439940377375E-2</v>
      </c>
      <c r="F113">
        <f t="shared" si="3"/>
        <v>100.43239600000001</v>
      </c>
    </row>
    <row r="114" spans="1:6" x14ac:dyDescent="0.3">
      <c r="A114">
        <v>5.6000030000000001</v>
      </c>
      <c r="B114">
        <v>5.6500029999999999</v>
      </c>
      <c r="C114">
        <f t="shared" si="4"/>
        <v>5.6250029999999995</v>
      </c>
      <c r="D114">
        <v>3.9521130000000002</v>
      </c>
      <c r="E114">
        <f t="shared" si="5"/>
        <v>7.4608020978222486E-2</v>
      </c>
      <c r="F114">
        <f t="shared" si="3"/>
        <v>96.346482000000009</v>
      </c>
    </row>
    <row r="115" spans="1:6" x14ac:dyDescent="0.3">
      <c r="A115">
        <v>5.6500029999999999</v>
      </c>
      <c r="B115">
        <v>5.7000039999999998</v>
      </c>
      <c r="C115">
        <f t="shared" si="4"/>
        <v>5.6750034999999999</v>
      </c>
      <c r="D115">
        <v>3.8450709999999999</v>
      </c>
      <c r="E115">
        <f t="shared" si="5"/>
        <v>7.3590717968214509E-2</v>
      </c>
      <c r="F115">
        <f t="shared" si="3"/>
        <v>92.394369000000012</v>
      </c>
    </row>
    <row r="116" spans="1:6" x14ac:dyDescent="0.3">
      <c r="A116">
        <v>5.7000039999999998</v>
      </c>
      <c r="B116">
        <v>5.7500039999999997</v>
      </c>
      <c r="C116">
        <f t="shared" si="4"/>
        <v>5.7250040000000002</v>
      </c>
      <c r="D116">
        <v>3.8126760000000002</v>
      </c>
      <c r="E116">
        <f t="shared" si="5"/>
        <v>7.328005265987303E-2</v>
      </c>
      <c r="F116">
        <f t="shared" si="3"/>
        <v>88.549298000000007</v>
      </c>
    </row>
    <row r="117" spans="1:6" x14ac:dyDescent="0.3">
      <c r="A117">
        <v>5.7500039999999997</v>
      </c>
      <c r="B117">
        <v>5.8000040000000004</v>
      </c>
      <c r="C117">
        <f t="shared" si="4"/>
        <v>5.775004</v>
      </c>
      <c r="D117">
        <v>3.6718310000000001</v>
      </c>
      <c r="E117">
        <f t="shared" si="5"/>
        <v>7.1913788508072729E-2</v>
      </c>
      <c r="F117">
        <f t="shared" si="3"/>
        <v>84.736622000000011</v>
      </c>
    </row>
    <row r="118" spans="1:6" x14ac:dyDescent="0.3">
      <c r="A118">
        <v>5.8000040000000004</v>
      </c>
      <c r="B118">
        <v>5.8500040000000002</v>
      </c>
      <c r="C118">
        <f t="shared" si="4"/>
        <v>5.8250039999999998</v>
      </c>
      <c r="D118">
        <v>3.6718310000000001</v>
      </c>
      <c r="E118">
        <f t="shared" si="5"/>
        <v>7.1913788508072729E-2</v>
      </c>
      <c r="F118">
        <f t="shared" si="3"/>
        <v>81.064791000000014</v>
      </c>
    </row>
    <row r="119" spans="1:6" x14ac:dyDescent="0.3">
      <c r="A119">
        <v>5.8500040000000002</v>
      </c>
      <c r="B119">
        <v>5.900004</v>
      </c>
      <c r="C119">
        <f t="shared" si="4"/>
        <v>5.8750040000000006</v>
      </c>
      <c r="D119">
        <v>3.6563379999999999</v>
      </c>
      <c r="E119">
        <f t="shared" si="5"/>
        <v>7.1761910449145996E-2</v>
      </c>
      <c r="F119">
        <f t="shared" si="3"/>
        <v>77.392960000000016</v>
      </c>
    </row>
    <row r="120" spans="1:6" x14ac:dyDescent="0.3">
      <c r="A120">
        <v>5.900004</v>
      </c>
      <c r="B120">
        <v>5.950005</v>
      </c>
      <c r="C120">
        <f t="shared" si="4"/>
        <v>5.9250045</v>
      </c>
      <c r="D120">
        <v>3.3929580000000001</v>
      </c>
      <c r="E120">
        <f t="shared" si="5"/>
        <v>6.9128969626192749E-2</v>
      </c>
      <c r="F120">
        <f t="shared" si="3"/>
        <v>73.736622000000011</v>
      </c>
    </row>
    <row r="121" spans="1:6" x14ac:dyDescent="0.3">
      <c r="A121">
        <v>5.950005</v>
      </c>
      <c r="B121">
        <v>6.0000049999999998</v>
      </c>
      <c r="C121">
        <f t="shared" si="4"/>
        <v>5.9750049999999995</v>
      </c>
      <c r="D121">
        <v>3.4056340000000001</v>
      </c>
      <c r="E121">
        <f t="shared" si="5"/>
        <v>6.9257980647406195E-2</v>
      </c>
      <c r="F121">
        <f t="shared" si="3"/>
        <v>70.343664000000004</v>
      </c>
    </row>
    <row r="122" spans="1:6" x14ac:dyDescent="0.3">
      <c r="A122">
        <v>6.0000049999999998</v>
      </c>
      <c r="B122">
        <v>6.0500049999999996</v>
      </c>
      <c r="C122">
        <f t="shared" si="4"/>
        <v>6.0250050000000002</v>
      </c>
      <c r="D122">
        <v>3.2408459999999999</v>
      </c>
      <c r="E122">
        <f t="shared" si="5"/>
        <v>6.7561624760290692E-2</v>
      </c>
      <c r="F122">
        <f t="shared" si="3"/>
        <v>66.938029999999998</v>
      </c>
    </row>
    <row r="123" spans="1:6" x14ac:dyDescent="0.3">
      <c r="A123">
        <v>6.0500049999999996</v>
      </c>
      <c r="B123">
        <v>6.1000050000000003</v>
      </c>
      <c r="C123">
        <f t="shared" si="4"/>
        <v>6.075005</v>
      </c>
      <c r="D123">
        <v>3.2183099999999998</v>
      </c>
      <c r="E123">
        <f t="shared" si="5"/>
        <v>6.7326303806824569E-2</v>
      </c>
      <c r="F123">
        <f t="shared" si="3"/>
        <v>63.697183999999993</v>
      </c>
    </row>
    <row r="124" spans="1:6" x14ac:dyDescent="0.3">
      <c r="A124">
        <v>6.1000050000000003</v>
      </c>
      <c r="B124">
        <v>6.1500050000000002</v>
      </c>
      <c r="C124">
        <f t="shared" si="4"/>
        <v>6.1250049999999998</v>
      </c>
      <c r="D124">
        <v>3.1154929999999998</v>
      </c>
      <c r="E124">
        <f t="shared" si="5"/>
        <v>6.6242119300118696E-2</v>
      </c>
      <c r="F124">
        <f t="shared" si="3"/>
        <v>60.47887399999999</v>
      </c>
    </row>
    <row r="125" spans="1:6" x14ac:dyDescent="0.3">
      <c r="A125">
        <v>6.1500050000000002</v>
      </c>
      <c r="B125">
        <v>6.2000060000000001</v>
      </c>
      <c r="C125">
        <f t="shared" si="4"/>
        <v>6.1750055000000001</v>
      </c>
      <c r="D125">
        <v>2.9873240000000001</v>
      </c>
      <c r="E125">
        <f t="shared" si="5"/>
        <v>6.4865234686221809E-2</v>
      </c>
      <c r="F125">
        <f t="shared" si="3"/>
        <v>57.36338099999999</v>
      </c>
    </row>
    <row r="126" spans="1:6" x14ac:dyDescent="0.3">
      <c r="A126">
        <v>6.2000060000000001</v>
      </c>
      <c r="B126">
        <v>6.250006</v>
      </c>
      <c r="C126">
        <f t="shared" si="4"/>
        <v>6.2250060000000005</v>
      </c>
      <c r="D126">
        <v>2.8971830000000001</v>
      </c>
      <c r="E126">
        <f t="shared" si="5"/>
        <v>6.3879099068148926E-2</v>
      </c>
      <c r="F126">
        <f t="shared" si="3"/>
        <v>54.376056999999989</v>
      </c>
    </row>
    <row r="127" spans="1:6" x14ac:dyDescent="0.3">
      <c r="A127">
        <v>6.250006</v>
      </c>
      <c r="B127">
        <v>6.3000059999999998</v>
      </c>
      <c r="C127">
        <f t="shared" si="4"/>
        <v>6.2750059999999994</v>
      </c>
      <c r="D127">
        <v>2.7760570000000002</v>
      </c>
      <c r="E127">
        <f t="shared" si="5"/>
        <v>6.2529515982251399E-2</v>
      </c>
      <c r="F127">
        <f t="shared" si="3"/>
        <v>51.47887399999999</v>
      </c>
    </row>
    <row r="128" spans="1:6" x14ac:dyDescent="0.3">
      <c r="A128">
        <v>6.3000059999999998</v>
      </c>
      <c r="B128">
        <v>6.3500059999999996</v>
      </c>
      <c r="C128">
        <f t="shared" si="4"/>
        <v>6.3250060000000001</v>
      </c>
      <c r="D128">
        <v>2.62676</v>
      </c>
      <c r="E128">
        <f t="shared" si="5"/>
        <v>6.0824840142311931E-2</v>
      </c>
      <c r="F128">
        <f t="shared" si="3"/>
        <v>48.702816999999989</v>
      </c>
    </row>
    <row r="129" spans="1:6" x14ac:dyDescent="0.3">
      <c r="A129">
        <v>6.3500059999999996</v>
      </c>
      <c r="B129">
        <v>6.4000060000000003</v>
      </c>
      <c r="C129">
        <f t="shared" si="4"/>
        <v>6.375006</v>
      </c>
      <c r="D129">
        <v>2.5605630000000001</v>
      </c>
      <c r="E129">
        <f t="shared" si="5"/>
        <v>6.0053527997574352E-2</v>
      </c>
      <c r="F129">
        <f t="shared" si="3"/>
        <v>46.076056999999992</v>
      </c>
    </row>
    <row r="130" spans="1:6" x14ac:dyDescent="0.3">
      <c r="A130">
        <v>6.4000060000000003</v>
      </c>
      <c r="B130">
        <v>6.4500060000000001</v>
      </c>
      <c r="C130">
        <f t="shared" si="4"/>
        <v>6.4250059999999998</v>
      </c>
      <c r="D130">
        <v>2.5619719999999999</v>
      </c>
      <c r="E130">
        <f t="shared" si="5"/>
        <v>6.007005498294183E-2</v>
      </c>
      <c r="F130">
        <f t="shared" si="3"/>
        <v>43.51549399999999</v>
      </c>
    </row>
    <row r="131" spans="1:6" x14ac:dyDescent="0.3">
      <c r="A131">
        <v>6.4500060000000001</v>
      </c>
      <c r="B131">
        <v>6.5000070000000001</v>
      </c>
      <c r="C131">
        <f t="shared" si="4"/>
        <v>6.4750065000000001</v>
      </c>
      <c r="D131">
        <v>2.3577469999999998</v>
      </c>
      <c r="E131">
        <f t="shared" si="5"/>
        <v>5.7626132583375109E-2</v>
      </c>
      <c r="F131">
        <f t="shared" si="3"/>
        <v>40.953521999999992</v>
      </c>
    </row>
    <row r="132" spans="1:6" x14ac:dyDescent="0.3">
      <c r="A132">
        <v>6.5000070000000001</v>
      </c>
      <c r="B132">
        <v>6.5500069999999999</v>
      </c>
      <c r="C132">
        <f t="shared" si="4"/>
        <v>6.5250070000000004</v>
      </c>
      <c r="D132">
        <v>2.3366199999999999</v>
      </c>
      <c r="E132">
        <f t="shared" si="5"/>
        <v>5.7367364252279944E-2</v>
      </c>
      <c r="F132">
        <f t="shared" ref="F132:F195" si="6">F133+D132</f>
        <v>38.595774999999989</v>
      </c>
    </row>
    <row r="133" spans="1:6" x14ac:dyDescent="0.3">
      <c r="A133">
        <v>6.5500069999999999</v>
      </c>
      <c r="B133">
        <v>6.6000069999999997</v>
      </c>
      <c r="C133">
        <f t="shared" ref="C133:C196" si="7">AVERAGE(A133:B133)</f>
        <v>6.5750069999999994</v>
      </c>
      <c r="D133">
        <v>2.1746479999999999</v>
      </c>
      <c r="E133">
        <f t="shared" ref="E133:E196" si="8">1/SQRT(ROUND(D133*710,0))*D133</f>
        <v>5.5343334429187888E-2</v>
      </c>
      <c r="F133">
        <f t="shared" si="6"/>
        <v>36.259154999999993</v>
      </c>
    </row>
    <row r="134" spans="1:6" x14ac:dyDescent="0.3">
      <c r="A134">
        <v>6.6000069999999997</v>
      </c>
      <c r="B134">
        <v>6.6500069999999996</v>
      </c>
      <c r="C134">
        <f t="shared" si="7"/>
        <v>6.6250070000000001</v>
      </c>
      <c r="D134">
        <v>2.1154929999999998</v>
      </c>
      <c r="E134">
        <f t="shared" si="8"/>
        <v>5.458541623131407E-2</v>
      </c>
      <c r="F134">
        <f t="shared" si="6"/>
        <v>34.084506999999995</v>
      </c>
    </row>
    <row r="135" spans="1:6" x14ac:dyDescent="0.3">
      <c r="A135">
        <v>6.6500069999999996</v>
      </c>
      <c r="B135">
        <v>6.7000070000000003</v>
      </c>
      <c r="C135">
        <f t="shared" si="7"/>
        <v>6.6750069999999999</v>
      </c>
      <c r="D135">
        <v>1.9971829999999999</v>
      </c>
      <c r="E135">
        <f t="shared" si="8"/>
        <v>5.3037097054378556E-2</v>
      </c>
      <c r="F135">
        <f t="shared" si="6"/>
        <v>31.969013999999998</v>
      </c>
    </row>
    <row r="136" spans="1:6" x14ac:dyDescent="0.3">
      <c r="A136">
        <v>6.7000070000000003</v>
      </c>
      <c r="B136">
        <v>6.7500080000000002</v>
      </c>
      <c r="C136">
        <f t="shared" si="7"/>
        <v>6.7250075000000002</v>
      </c>
      <c r="D136">
        <v>1.8408450000000001</v>
      </c>
      <c r="E136">
        <f t="shared" si="8"/>
        <v>5.0918948707068305E-2</v>
      </c>
      <c r="F136">
        <f t="shared" si="6"/>
        <v>29.971830999999998</v>
      </c>
    </row>
    <row r="137" spans="1:6" x14ac:dyDescent="0.3">
      <c r="A137">
        <v>6.7500080000000002</v>
      </c>
      <c r="B137">
        <v>6.8000080000000001</v>
      </c>
      <c r="C137">
        <f t="shared" si="7"/>
        <v>6.7750079999999997</v>
      </c>
      <c r="D137">
        <v>1.8</v>
      </c>
      <c r="E137">
        <f t="shared" si="8"/>
        <v>5.0350881497801349E-2</v>
      </c>
      <c r="F137">
        <f t="shared" si="6"/>
        <v>28.130985999999996</v>
      </c>
    </row>
    <row r="138" spans="1:6" x14ac:dyDescent="0.3">
      <c r="A138">
        <v>6.8000080000000001</v>
      </c>
      <c r="B138">
        <v>6.8500079999999999</v>
      </c>
      <c r="C138">
        <f t="shared" si="7"/>
        <v>6.8250080000000004</v>
      </c>
      <c r="D138">
        <v>1.766197</v>
      </c>
      <c r="E138">
        <f t="shared" si="8"/>
        <v>4.9875857391782151E-2</v>
      </c>
      <c r="F138">
        <f t="shared" si="6"/>
        <v>26.330985999999996</v>
      </c>
    </row>
    <row r="139" spans="1:6" x14ac:dyDescent="0.3">
      <c r="A139">
        <v>6.8500079999999999</v>
      </c>
      <c r="B139">
        <v>6.9000079999999997</v>
      </c>
      <c r="C139">
        <f t="shared" si="7"/>
        <v>6.8750079999999993</v>
      </c>
      <c r="D139">
        <v>1.6239440000000001</v>
      </c>
      <c r="E139">
        <f t="shared" si="8"/>
        <v>4.7825156000985997E-2</v>
      </c>
      <c r="F139">
        <f t="shared" si="6"/>
        <v>24.564788999999998</v>
      </c>
    </row>
    <row r="140" spans="1:6" x14ac:dyDescent="0.3">
      <c r="A140">
        <v>6.9000079999999997</v>
      </c>
      <c r="B140">
        <v>6.9500080000000004</v>
      </c>
      <c r="C140">
        <f t="shared" si="7"/>
        <v>6.9250080000000001</v>
      </c>
      <c r="D140">
        <v>1.483098</v>
      </c>
      <c r="E140">
        <f t="shared" si="8"/>
        <v>4.5704152867846938E-2</v>
      </c>
      <c r="F140">
        <f t="shared" si="6"/>
        <v>22.940844999999996</v>
      </c>
    </row>
    <row r="141" spans="1:6" x14ac:dyDescent="0.3">
      <c r="A141">
        <v>6.9500080000000004</v>
      </c>
      <c r="B141">
        <v>7.0000090000000004</v>
      </c>
      <c r="C141">
        <f t="shared" si="7"/>
        <v>6.9750085000000004</v>
      </c>
      <c r="D141">
        <v>1.4577469999999999</v>
      </c>
      <c r="E141">
        <f t="shared" si="8"/>
        <v>4.5311869556596426E-2</v>
      </c>
      <c r="F141">
        <f t="shared" si="6"/>
        <v>21.457746999999998</v>
      </c>
    </row>
    <row r="142" spans="1:6" x14ac:dyDescent="0.3">
      <c r="A142">
        <v>7.0000090000000004</v>
      </c>
      <c r="B142">
        <v>7.0500090000000002</v>
      </c>
      <c r="C142">
        <f t="shared" si="7"/>
        <v>7.0250090000000007</v>
      </c>
      <c r="D142">
        <v>1.360563</v>
      </c>
      <c r="E142">
        <f t="shared" si="8"/>
        <v>4.3775396970045774E-2</v>
      </c>
      <c r="F142">
        <f t="shared" si="6"/>
        <v>19.999999999999996</v>
      </c>
    </row>
    <row r="143" spans="1:6" x14ac:dyDescent="0.3">
      <c r="A143">
        <v>7.0500090000000002</v>
      </c>
      <c r="B143">
        <v>7.100009</v>
      </c>
      <c r="C143">
        <f t="shared" si="7"/>
        <v>7.0750089999999997</v>
      </c>
      <c r="D143">
        <v>1.3169010000000001</v>
      </c>
      <c r="E143">
        <f t="shared" si="8"/>
        <v>4.3067267913841099E-2</v>
      </c>
      <c r="F143">
        <f t="shared" si="6"/>
        <v>18.639436999999997</v>
      </c>
    </row>
    <row r="144" spans="1:6" x14ac:dyDescent="0.3">
      <c r="A144">
        <v>7.100009</v>
      </c>
      <c r="B144">
        <v>7.1500089999999998</v>
      </c>
      <c r="C144">
        <f t="shared" si="7"/>
        <v>7.1250090000000004</v>
      </c>
      <c r="D144">
        <v>1.160563</v>
      </c>
      <c r="E144">
        <f t="shared" si="8"/>
        <v>4.0430127863266135E-2</v>
      </c>
      <c r="F144">
        <f t="shared" si="6"/>
        <v>17.322535999999996</v>
      </c>
    </row>
    <row r="145" spans="1:6" x14ac:dyDescent="0.3">
      <c r="A145">
        <v>7.1500089999999998</v>
      </c>
      <c r="B145">
        <v>7.2000089999999997</v>
      </c>
      <c r="C145">
        <f t="shared" si="7"/>
        <v>7.1750089999999993</v>
      </c>
      <c r="D145">
        <v>1.0507040000000001</v>
      </c>
      <c r="E145">
        <f t="shared" si="8"/>
        <v>3.846900663306918E-2</v>
      </c>
      <c r="F145">
        <f t="shared" si="6"/>
        <v>16.161972999999996</v>
      </c>
    </row>
    <row r="146" spans="1:6" x14ac:dyDescent="0.3">
      <c r="A146">
        <v>7.2000089999999997</v>
      </c>
      <c r="B146">
        <v>7.2500099999999996</v>
      </c>
      <c r="C146">
        <f t="shared" si="7"/>
        <v>7.2250094999999996</v>
      </c>
      <c r="D146">
        <v>0.95915499999999998</v>
      </c>
      <c r="E146">
        <f t="shared" si="8"/>
        <v>3.6754899461132313E-2</v>
      </c>
      <c r="F146">
        <f t="shared" si="6"/>
        <v>15.111268999999997</v>
      </c>
    </row>
    <row r="147" spans="1:6" x14ac:dyDescent="0.3">
      <c r="A147">
        <v>7.2500099999999996</v>
      </c>
      <c r="B147">
        <v>7.3000100000000003</v>
      </c>
      <c r="C147">
        <f t="shared" si="7"/>
        <v>7.27501</v>
      </c>
      <c r="D147">
        <v>0.96619699999999997</v>
      </c>
      <c r="E147">
        <f t="shared" si="8"/>
        <v>3.6889572878865524E-2</v>
      </c>
      <c r="F147">
        <f t="shared" si="6"/>
        <v>14.152113999999997</v>
      </c>
    </row>
    <row r="148" spans="1:6" x14ac:dyDescent="0.3">
      <c r="A148">
        <v>7.3000100000000003</v>
      </c>
      <c r="B148">
        <v>7.3500100000000002</v>
      </c>
      <c r="C148">
        <f t="shared" si="7"/>
        <v>7.3250100000000007</v>
      </c>
      <c r="D148">
        <v>0.94506999999999997</v>
      </c>
      <c r="E148">
        <f t="shared" si="8"/>
        <v>3.6484022693810826E-2</v>
      </c>
      <c r="F148">
        <f t="shared" si="6"/>
        <v>13.185916999999998</v>
      </c>
    </row>
    <row r="149" spans="1:6" x14ac:dyDescent="0.3">
      <c r="A149">
        <v>7.3500100000000002</v>
      </c>
      <c r="B149">
        <v>7.40001</v>
      </c>
      <c r="C149">
        <f t="shared" si="7"/>
        <v>7.3750099999999996</v>
      </c>
      <c r="D149">
        <v>0.82394400000000001</v>
      </c>
      <c r="E149">
        <f t="shared" si="8"/>
        <v>3.406589178545693E-2</v>
      </c>
      <c r="F149">
        <f t="shared" si="6"/>
        <v>12.240846999999999</v>
      </c>
    </row>
    <row r="150" spans="1:6" x14ac:dyDescent="0.3">
      <c r="A150">
        <v>7.40001</v>
      </c>
      <c r="B150">
        <v>7.4500099999999998</v>
      </c>
      <c r="C150">
        <f t="shared" si="7"/>
        <v>7.4250100000000003</v>
      </c>
      <c r="D150">
        <v>0.75070400000000004</v>
      </c>
      <c r="E150">
        <f t="shared" si="8"/>
        <v>3.2516599761776177E-2</v>
      </c>
      <c r="F150">
        <f t="shared" si="6"/>
        <v>11.416903</v>
      </c>
    </row>
    <row r="151" spans="1:6" x14ac:dyDescent="0.3">
      <c r="A151">
        <v>7.4500099999999998</v>
      </c>
      <c r="B151">
        <v>7.5000099999999996</v>
      </c>
      <c r="C151">
        <f t="shared" si="7"/>
        <v>7.4750099999999993</v>
      </c>
      <c r="D151">
        <v>0.69295799999999996</v>
      </c>
      <c r="E151">
        <f t="shared" si="8"/>
        <v>3.1240959334993726E-2</v>
      </c>
      <c r="F151">
        <f t="shared" si="6"/>
        <v>10.666198999999999</v>
      </c>
    </row>
    <row r="152" spans="1:6" x14ac:dyDescent="0.3">
      <c r="A152">
        <v>7.5000099999999996</v>
      </c>
      <c r="B152">
        <v>7.5500109999999996</v>
      </c>
      <c r="C152">
        <f t="shared" si="7"/>
        <v>7.5250104999999996</v>
      </c>
      <c r="D152">
        <v>0.65211300000000005</v>
      </c>
      <c r="E152">
        <f t="shared" si="8"/>
        <v>3.0306261239938733E-2</v>
      </c>
      <c r="F152">
        <f t="shared" si="6"/>
        <v>9.973240999999998</v>
      </c>
    </row>
    <row r="153" spans="1:6" x14ac:dyDescent="0.3">
      <c r="A153">
        <v>7.5500109999999996</v>
      </c>
      <c r="B153">
        <v>7.6000110000000003</v>
      </c>
      <c r="C153">
        <f t="shared" si="7"/>
        <v>7.5750109999999999</v>
      </c>
      <c r="D153">
        <v>0.54788700000000001</v>
      </c>
      <c r="E153">
        <f t="shared" si="8"/>
        <v>2.7778973608243815E-2</v>
      </c>
      <c r="F153">
        <f t="shared" si="6"/>
        <v>9.3211279999999981</v>
      </c>
    </row>
    <row r="154" spans="1:6" x14ac:dyDescent="0.3">
      <c r="A154">
        <v>7.6000110000000003</v>
      </c>
      <c r="B154">
        <v>7.6500110000000001</v>
      </c>
      <c r="C154">
        <f t="shared" si="7"/>
        <v>7.6250110000000006</v>
      </c>
      <c r="D154">
        <v>0.55493000000000003</v>
      </c>
      <c r="E154">
        <f t="shared" si="8"/>
        <v>2.7956969514170232E-2</v>
      </c>
      <c r="F154">
        <f t="shared" si="6"/>
        <v>8.7732409999999987</v>
      </c>
    </row>
    <row r="155" spans="1:6" x14ac:dyDescent="0.3">
      <c r="A155">
        <v>7.6500110000000001</v>
      </c>
      <c r="B155">
        <v>7.7000109999999999</v>
      </c>
      <c r="C155">
        <f t="shared" si="7"/>
        <v>7.6750109999999996</v>
      </c>
      <c r="D155">
        <v>0.52676100000000003</v>
      </c>
      <c r="E155">
        <f t="shared" si="8"/>
        <v>2.7238162866946629E-2</v>
      </c>
      <c r="F155">
        <f t="shared" si="6"/>
        <v>8.2183109999999981</v>
      </c>
    </row>
    <row r="156" spans="1:6" x14ac:dyDescent="0.3">
      <c r="A156">
        <v>7.7000109999999999</v>
      </c>
      <c r="B156">
        <v>7.7500109999999998</v>
      </c>
      <c r="C156">
        <f t="shared" si="7"/>
        <v>7.7250110000000003</v>
      </c>
      <c r="D156">
        <v>0.471831</v>
      </c>
      <c r="E156">
        <f t="shared" si="8"/>
        <v>2.5778881357861258E-2</v>
      </c>
      <c r="F156">
        <f t="shared" si="6"/>
        <v>7.6915499999999986</v>
      </c>
    </row>
    <row r="157" spans="1:6" x14ac:dyDescent="0.3">
      <c r="A157">
        <v>7.7500109999999998</v>
      </c>
      <c r="B157">
        <v>7.8000119999999997</v>
      </c>
      <c r="C157">
        <f t="shared" si="7"/>
        <v>7.7750114999999997</v>
      </c>
      <c r="D157">
        <v>0.46478900000000001</v>
      </c>
      <c r="E157">
        <f t="shared" si="8"/>
        <v>2.5585792371465802E-2</v>
      </c>
      <c r="F157">
        <f t="shared" si="6"/>
        <v>7.2197189999999987</v>
      </c>
    </row>
    <row r="158" spans="1:6" x14ac:dyDescent="0.3">
      <c r="A158">
        <v>7.8000119999999997</v>
      </c>
      <c r="B158">
        <v>7.8500120000000004</v>
      </c>
      <c r="C158">
        <f t="shared" si="7"/>
        <v>7.8250120000000001</v>
      </c>
      <c r="D158">
        <v>0.483099</v>
      </c>
      <c r="E158">
        <f t="shared" si="8"/>
        <v>2.6084894135183518E-2</v>
      </c>
      <c r="F158">
        <f t="shared" si="6"/>
        <v>6.754929999999999</v>
      </c>
    </row>
    <row r="159" spans="1:6" x14ac:dyDescent="0.3">
      <c r="A159">
        <v>7.8500120000000004</v>
      </c>
      <c r="B159">
        <v>7.9000120000000003</v>
      </c>
      <c r="C159">
        <f t="shared" si="7"/>
        <v>7.8750119999999999</v>
      </c>
      <c r="D159">
        <v>0.40845100000000001</v>
      </c>
      <c r="E159">
        <f t="shared" si="8"/>
        <v>2.3985068588100015E-2</v>
      </c>
      <c r="F159">
        <f t="shared" si="6"/>
        <v>6.2718309999999988</v>
      </c>
    </row>
    <row r="160" spans="1:6" x14ac:dyDescent="0.3">
      <c r="A160">
        <v>7.9000120000000003</v>
      </c>
      <c r="B160">
        <v>7.9500120000000001</v>
      </c>
      <c r="C160">
        <f t="shared" si="7"/>
        <v>7.9250120000000006</v>
      </c>
      <c r="D160">
        <v>0.35352099999999997</v>
      </c>
      <c r="E160">
        <f t="shared" si="8"/>
        <v>2.2314047657753844E-2</v>
      </c>
      <c r="F160">
        <f t="shared" si="6"/>
        <v>5.8633799999999985</v>
      </c>
    </row>
    <row r="161" spans="1:6" x14ac:dyDescent="0.3">
      <c r="A161">
        <v>7.9500120000000001</v>
      </c>
      <c r="B161">
        <v>8.0000119999999999</v>
      </c>
      <c r="C161">
        <f t="shared" si="7"/>
        <v>7.9750119999999995</v>
      </c>
      <c r="D161">
        <v>0.387324</v>
      </c>
      <c r="E161">
        <f t="shared" si="8"/>
        <v>2.3356516005447539E-2</v>
      </c>
      <c r="F161">
        <f t="shared" si="6"/>
        <v>5.5098589999999987</v>
      </c>
    </row>
    <row r="162" spans="1:6" x14ac:dyDescent="0.3">
      <c r="A162">
        <v>8.0000119999999999</v>
      </c>
      <c r="B162">
        <v>8.0500129999999999</v>
      </c>
      <c r="C162">
        <f t="shared" si="7"/>
        <v>8.025012499999999</v>
      </c>
      <c r="D162">
        <v>0.35070400000000002</v>
      </c>
      <c r="E162">
        <f t="shared" si="8"/>
        <v>2.222496295559365E-2</v>
      </c>
      <c r="F162">
        <f t="shared" si="6"/>
        <v>5.1225349999999992</v>
      </c>
    </row>
    <row r="163" spans="1:6" x14ac:dyDescent="0.3">
      <c r="A163">
        <v>8.0500129999999999</v>
      </c>
      <c r="B163">
        <v>8.1000130000000006</v>
      </c>
      <c r="C163">
        <f t="shared" si="7"/>
        <v>8.0750130000000002</v>
      </c>
      <c r="D163">
        <v>0.31690099999999999</v>
      </c>
      <c r="E163">
        <f t="shared" si="8"/>
        <v>2.1126733333333331E-2</v>
      </c>
      <c r="F163">
        <f t="shared" si="6"/>
        <v>4.7718309999999988</v>
      </c>
    </row>
    <row r="164" spans="1:6" x14ac:dyDescent="0.3">
      <c r="A164">
        <v>8.1000130000000006</v>
      </c>
      <c r="B164">
        <v>8.1500129999999995</v>
      </c>
      <c r="C164">
        <f t="shared" si="7"/>
        <v>8.1250129999999992</v>
      </c>
      <c r="D164">
        <v>0.27183099999999999</v>
      </c>
      <c r="E164">
        <f t="shared" si="8"/>
        <v>1.9566823534176835E-2</v>
      </c>
      <c r="F164">
        <f t="shared" si="6"/>
        <v>4.4549299999999992</v>
      </c>
    </row>
    <row r="165" spans="1:6" x14ac:dyDescent="0.3">
      <c r="A165">
        <v>8.1500129999999995</v>
      </c>
      <c r="B165">
        <v>8.2000130000000002</v>
      </c>
      <c r="C165">
        <f t="shared" si="7"/>
        <v>8.1750129999999999</v>
      </c>
      <c r="D165">
        <v>0.29014099999999998</v>
      </c>
      <c r="E165">
        <f t="shared" si="8"/>
        <v>2.0215081349958423E-2</v>
      </c>
      <c r="F165">
        <f t="shared" si="6"/>
        <v>4.1830989999999995</v>
      </c>
    </row>
    <row r="166" spans="1:6" x14ac:dyDescent="0.3">
      <c r="A166">
        <v>8.2000130000000002</v>
      </c>
      <c r="B166">
        <v>8.2500129999999992</v>
      </c>
      <c r="C166">
        <f t="shared" si="7"/>
        <v>8.2250130000000006</v>
      </c>
      <c r="D166">
        <v>0.28450700000000001</v>
      </c>
      <c r="E166">
        <f t="shared" si="8"/>
        <v>2.0017842665858113E-2</v>
      </c>
      <c r="F166">
        <f t="shared" si="6"/>
        <v>3.8929579999999997</v>
      </c>
    </row>
    <row r="167" spans="1:6" x14ac:dyDescent="0.3">
      <c r="A167">
        <v>8.2500129999999992</v>
      </c>
      <c r="B167">
        <v>8.3000139999999991</v>
      </c>
      <c r="C167">
        <f t="shared" si="7"/>
        <v>8.2750135</v>
      </c>
      <c r="D167">
        <v>0.25492999999999999</v>
      </c>
      <c r="E167">
        <f t="shared" si="8"/>
        <v>1.8948797670279013E-2</v>
      </c>
      <c r="F167">
        <f t="shared" si="6"/>
        <v>3.6084509999999996</v>
      </c>
    </row>
    <row r="168" spans="1:6" x14ac:dyDescent="0.3">
      <c r="A168">
        <v>8.3000139999999991</v>
      </c>
      <c r="B168">
        <v>8.3500139999999998</v>
      </c>
      <c r="C168">
        <f t="shared" si="7"/>
        <v>8.3250139999999995</v>
      </c>
      <c r="D168">
        <v>0.23239399999999999</v>
      </c>
      <c r="E168">
        <f t="shared" si="8"/>
        <v>1.8091848362947294E-2</v>
      </c>
      <c r="F168">
        <f t="shared" si="6"/>
        <v>3.3535209999999998</v>
      </c>
    </row>
    <row r="169" spans="1:6" x14ac:dyDescent="0.3">
      <c r="A169">
        <v>8.3500139999999998</v>
      </c>
      <c r="B169">
        <v>8.4000140000000005</v>
      </c>
      <c r="C169">
        <f t="shared" si="7"/>
        <v>8.3750140000000002</v>
      </c>
      <c r="D169">
        <v>0.247887</v>
      </c>
      <c r="E169">
        <f t="shared" si="8"/>
        <v>1.8685185668337025E-2</v>
      </c>
      <c r="F169">
        <f t="shared" si="6"/>
        <v>3.121127</v>
      </c>
    </row>
    <row r="170" spans="1:6" x14ac:dyDescent="0.3">
      <c r="A170">
        <v>8.4000140000000005</v>
      </c>
      <c r="B170">
        <v>8.4500139999999995</v>
      </c>
      <c r="C170">
        <f t="shared" si="7"/>
        <v>8.4250140000000009</v>
      </c>
      <c r="D170">
        <v>0.18732399999999999</v>
      </c>
      <c r="E170">
        <f t="shared" si="8"/>
        <v>1.6243050793113625E-2</v>
      </c>
      <c r="F170">
        <f t="shared" si="6"/>
        <v>2.87324</v>
      </c>
    </row>
    <row r="171" spans="1:6" x14ac:dyDescent="0.3">
      <c r="A171">
        <v>8.4500139999999995</v>
      </c>
      <c r="B171">
        <v>8.5000140000000002</v>
      </c>
      <c r="C171">
        <f t="shared" si="7"/>
        <v>8.4750139999999998</v>
      </c>
      <c r="D171">
        <v>0.174648</v>
      </c>
      <c r="E171">
        <f t="shared" si="8"/>
        <v>1.5683853394186091E-2</v>
      </c>
      <c r="F171">
        <f t="shared" si="6"/>
        <v>2.6859160000000002</v>
      </c>
    </row>
    <row r="172" spans="1:6" x14ac:dyDescent="0.3">
      <c r="A172">
        <v>8.5000140000000002</v>
      </c>
      <c r="B172">
        <v>8.5500139999999991</v>
      </c>
      <c r="C172">
        <f t="shared" si="7"/>
        <v>8.5250139999999988</v>
      </c>
      <c r="D172">
        <v>0.129577</v>
      </c>
      <c r="E172">
        <f t="shared" si="8"/>
        <v>1.3509336115136789E-2</v>
      </c>
      <c r="F172">
        <f t="shared" si="6"/>
        <v>2.5112680000000003</v>
      </c>
    </row>
    <row r="173" spans="1:6" x14ac:dyDescent="0.3">
      <c r="A173">
        <v>8.5500139999999991</v>
      </c>
      <c r="B173">
        <v>8.6000150000000009</v>
      </c>
      <c r="C173">
        <f t="shared" si="7"/>
        <v>8.5750145</v>
      </c>
      <c r="D173">
        <v>0.13943700000000001</v>
      </c>
      <c r="E173">
        <f t="shared" si="8"/>
        <v>1.4013945784629877E-2</v>
      </c>
      <c r="F173">
        <f t="shared" si="6"/>
        <v>2.3816910000000004</v>
      </c>
    </row>
    <row r="174" spans="1:6" x14ac:dyDescent="0.3">
      <c r="A174">
        <v>8.6000150000000009</v>
      </c>
      <c r="B174">
        <v>8.6500149999999998</v>
      </c>
      <c r="C174">
        <f t="shared" si="7"/>
        <v>8.6250150000000012</v>
      </c>
      <c r="D174">
        <v>0.11831</v>
      </c>
      <c r="E174">
        <f t="shared" si="8"/>
        <v>1.2908679296910129E-2</v>
      </c>
      <c r="F174">
        <f t="shared" si="6"/>
        <v>2.2422540000000004</v>
      </c>
    </row>
    <row r="175" spans="1:6" x14ac:dyDescent="0.3">
      <c r="A175">
        <v>8.6500149999999998</v>
      </c>
      <c r="B175">
        <v>8.7000150000000005</v>
      </c>
      <c r="C175">
        <f t="shared" si="7"/>
        <v>8.6750150000000001</v>
      </c>
      <c r="D175">
        <v>0.10281700000000001</v>
      </c>
      <c r="E175">
        <f t="shared" si="8"/>
        <v>1.2033819631264557E-2</v>
      </c>
      <c r="F175">
        <f t="shared" si="6"/>
        <v>2.1239440000000003</v>
      </c>
    </row>
    <row r="176" spans="1:6" x14ac:dyDescent="0.3">
      <c r="A176">
        <v>8.7000150000000005</v>
      </c>
      <c r="B176">
        <v>8.7500149999999994</v>
      </c>
      <c r="C176">
        <f t="shared" si="7"/>
        <v>8.7250149999999991</v>
      </c>
      <c r="D176">
        <v>8.7323999999999999E-2</v>
      </c>
      <c r="E176">
        <f t="shared" si="8"/>
        <v>1.1090159090164635E-2</v>
      </c>
      <c r="F176">
        <f t="shared" si="6"/>
        <v>2.0211270000000003</v>
      </c>
    </row>
    <row r="177" spans="1:6" x14ac:dyDescent="0.3">
      <c r="A177">
        <v>8.7500149999999994</v>
      </c>
      <c r="B177">
        <v>8.8000150000000001</v>
      </c>
      <c r="C177">
        <f t="shared" si="7"/>
        <v>8.7750149999999998</v>
      </c>
      <c r="D177">
        <v>0.1</v>
      </c>
      <c r="E177">
        <f t="shared" si="8"/>
        <v>1.1867816581938534E-2</v>
      </c>
      <c r="F177">
        <f t="shared" si="6"/>
        <v>1.9338030000000002</v>
      </c>
    </row>
    <row r="178" spans="1:6" x14ac:dyDescent="0.3">
      <c r="A178">
        <v>8.8000150000000001</v>
      </c>
      <c r="B178">
        <v>8.8500160000000001</v>
      </c>
      <c r="C178">
        <f t="shared" si="7"/>
        <v>8.8250154999999992</v>
      </c>
      <c r="D178">
        <v>9.0140999999999999E-2</v>
      </c>
      <c r="E178">
        <f t="shared" si="8"/>
        <v>1.1267625E-2</v>
      </c>
      <c r="F178">
        <f t="shared" si="6"/>
        <v>1.8338030000000001</v>
      </c>
    </row>
    <row r="179" spans="1:6" x14ac:dyDescent="0.3">
      <c r="A179">
        <v>8.8500160000000001</v>
      </c>
      <c r="B179">
        <v>8.9000160000000008</v>
      </c>
      <c r="C179">
        <f t="shared" si="7"/>
        <v>8.8750160000000005</v>
      </c>
      <c r="D179">
        <v>5.2113E-2</v>
      </c>
      <c r="E179">
        <f t="shared" si="8"/>
        <v>8.5673244254440839E-3</v>
      </c>
      <c r="F179">
        <f t="shared" si="6"/>
        <v>1.743662</v>
      </c>
    </row>
    <row r="180" spans="1:6" x14ac:dyDescent="0.3">
      <c r="A180">
        <v>8.9000160000000008</v>
      </c>
      <c r="B180">
        <v>8.9500159999999997</v>
      </c>
      <c r="C180">
        <f t="shared" si="7"/>
        <v>8.9250159999999994</v>
      </c>
      <c r="D180">
        <v>6.6197000000000006E-2</v>
      </c>
      <c r="E180">
        <f t="shared" si="8"/>
        <v>9.6558248421861267E-3</v>
      </c>
      <c r="F180">
        <f t="shared" si="6"/>
        <v>1.691549</v>
      </c>
    </row>
    <row r="181" spans="1:6" x14ac:dyDescent="0.3">
      <c r="A181">
        <v>8.9500159999999997</v>
      </c>
      <c r="B181">
        <v>9.0000160000000005</v>
      </c>
      <c r="C181">
        <f t="shared" si="7"/>
        <v>8.9750160000000001</v>
      </c>
      <c r="D181">
        <v>5.7745999999999999E-2</v>
      </c>
      <c r="E181">
        <f t="shared" si="8"/>
        <v>9.0184100540194462E-3</v>
      </c>
      <c r="F181">
        <f t="shared" si="6"/>
        <v>1.6253519999999999</v>
      </c>
    </row>
    <row r="182" spans="1:6" x14ac:dyDescent="0.3">
      <c r="A182">
        <v>9.0000160000000005</v>
      </c>
      <c r="B182">
        <v>9.0500159999999994</v>
      </c>
      <c r="C182">
        <f t="shared" si="7"/>
        <v>9.0250160000000008</v>
      </c>
      <c r="D182">
        <v>6.1971999999999999E-2</v>
      </c>
      <c r="E182">
        <f t="shared" si="8"/>
        <v>9.3426305230865838E-3</v>
      </c>
      <c r="F182">
        <f t="shared" si="6"/>
        <v>1.5676059999999998</v>
      </c>
    </row>
    <row r="183" spans="1:6" x14ac:dyDescent="0.3">
      <c r="A183">
        <v>9.0500159999999994</v>
      </c>
      <c r="B183">
        <v>9.1000169999999994</v>
      </c>
      <c r="C183">
        <f t="shared" si="7"/>
        <v>9.0750165000000003</v>
      </c>
      <c r="D183">
        <v>5.3520999999999999E-2</v>
      </c>
      <c r="E183">
        <f t="shared" si="8"/>
        <v>8.6822526803395413E-3</v>
      </c>
      <c r="F183">
        <f t="shared" si="6"/>
        <v>1.5056339999999999</v>
      </c>
    </row>
    <row r="184" spans="1:6" x14ac:dyDescent="0.3">
      <c r="A184">
        <v>9.1000169999999994</v>
      </c>
      <c r="B184">
        <v>9.1500170000000001</v>
      </c>
      <c r="C184">
        <f t="shared" si="7"/>
        <v>9.1250169999999997</v>
      </c>
      <c r="D184">
        <v>3.9437E-2</v>
      </c>
      <c r="E184">
        <f t="shared" si="8"/>
        <v>7.4528924610324466E-3</v>
      </c>
      <c r="F184">
        <f t="shared" si="6"/>
        <v>1.452113</v>
      </c>
    </row>
    <row r="185" spans="1:6" x14ac:dyDescent="0.3">
      <c r="A185">
        <v>9.1500170000000001</v>
      </c>
      <c r="B185">
        <v>9.2000170000000008</v>
      </c>
      <c r="C185">
        <f t="shared" si="7"/>
        <v>9.1750170000000004</v>
      </c>
      <c r="D185">
        <v>4.6478999999999999E-2</v>
      </c>
      <c r="E185">
        <f t="shared" si="8"/>
        <v>8.0909553711648804E-3</v>
      </c>
      <c r="F185">
        <f t="shared" si="6"/>
        <v>1.412676</v>
      </c>
    </row>
    <row r="186" spans="1:6" x14ac:dyDescent="0.3">
      <c r="A186">
        <v>9.2000170000000008</v>
      </c>
      <c r="B186">
        <v>9.2500169999999997</v>
      </c>
      <c r="C186">
        <f t="shared" si="7"/>
        <v>9.2250170000000011</v>
      </c>
      <c r="D186">
        <v>4.6478999999999999E-2</v>
      </c>
      <c r="E186">
        <f t="shared" si="8"/>
        <v>8.0909553711648804E-3</v>
      </c>
      <c r="F186">
        <f t="shared" si="6"/>
        <v>1.3661970000000001</v>
      </c>
    </row>
    <row r="187" spans="1:6" x14ac:dyDescent="0.3">
      <c r="A187">
        <v>9.2500169999999997</v>
      </c>
      <c r="B187">
        <v>9.3000170000000004</v>
      </c>
      <c r="C187">
        <f t="shared" si="7"/>
        <v>9.2750170000000001</v>
      </c>
      <c r="D187">
        <v>2.9576999999999999E-2</v>
      </c>
      <c r="E187">
        <f t="shared" si="8"/>
        <v>6.4542305395099463E-3</v>
      </c>
      <c r="F187">
        <f t="shared" si="6"/>
        <v>1.3197180000000002</v>
      </c>
    </row>
    <row r="188" spans="1:6" x14ac:dyDescent="0.3">
      <c r="A188">
        <v>9.3000170000000004</v>
      </c>
      <c r="B188">
        <v>9.3500180000000004</v>
      </c>
      <c r="C188">
        <f t="shared" si="7"/>
        <v>9.3250175000000013</v>
      </c>
      <c r="D188">
        <v>5.7745999999999999E-2</v>
      </c>
      <c r="E188">
        <f t="shared" si="8"/>
        <v>9.0184100540194462E-3</v>
      </c>
      <c r="F188">
        <f t="shared" si="6"/>
        <v>1.2901410000000002</v>
      </c>
    </row>
    <row r="189" spans="1:6" x14ac:dyDescent="0.3">
      <c r="A189">
        <v>9.3500180000000004</v>
      </c>
      <c r="B189">
        <v>9.4000179999999993</v>
      </c>
      <c r="C189">
        <f t="shared" si="7"/>
        <v>9.3750180000000007</v>
      </c>
      <c r="D189">
        <v>5.2113E-2</v>
      </c>
      <c r="E189">
        <f t="shared" si="8"/>
        <v>8.5673244254440839E-3</v>
      </c>
      <c r="F189">
        <f t="shared" si="6"/>
        <v>1.2323950000000001</v>
      </c>
    </row>
    <row r="190" spans="1:6" x14ac:dyDescent="0.3">
      <c r="A190">
        <v>9.4000179999999993</v>
      </c>
      <c r="B190">
        <v>9.450018</v>
      </c>
      <c r="C190">
        <f t="shared" si="7"/>
        <v>9.4250179999999997</v>
      </c>
      <c r="D190">
        <v>3.2393999999999999E-2</v>
      </c>
      <c r="E190">
        <f t="shared" si="8"/>
        <v>6.7546159289648801E-3</v>
      </c>
      <c r="F190">
        <f t="shared" si="6"/>
        <v>1.1802820000000001</v>
      </c>
    </row>
    <row r="191" spans="1:6" x14ac:dyDescent="0.3">
      <c r="A191">
        <v>9.450018</v>
      </c>
      <c r="B191">
        <v>9.5000180000000007</v>
      </c>
      <c r="C191">
        <f t="shared" si="7"/>
        <v>9.4750180000000004</v>
      </c>
      <c r="D191">
        <v>5.7745999999999999E-2</v>
      </c>
      <c r="E191">
        <f t="shared" si="8"/>
        <v>9.0184100540194462E-3</v>
      </c>
      <c r="F191">
        <f t="shared" si="6"/>
        <v>1.147888</v>
      </c>
    </row>
    <row r="192" spans="1:6" x14ac:dyDescent="0.3">
      <c r="A192">
        <v>9.5000180000000007</v>
      </c>
      <c r="B192">
        <v>9.5500179999999997</v>
      </c>
      <c r="C192">
        <f t="shared" si="7"/>
        <v>9.5250179999999993</v>
      </c>
      <c r="D192">
        <v>4.2254E-2</v>
      </c>
      <c r="E192">
        <f t="shared" si="8"/>
        <v>7.7144896482744287E-3</v>
      </c>
      <c r="F192">
        <f t="shared" si="6"/>
        <v>1.0901419999999999</v>
      </c>
    </row>
    <row r="193" spans="1:6" x14ac:dyDescent="0.3">
      <c r="A193">
        <v>9.5500179999999997</v>
      </c>
      <c r="B193">
        <v>9.6000189999999996</v>
      </c>
      <c r="C193">
        <f t="shared" si="7"/>
        <v>9.5750184999999988</v>
      </c>
      <c r="D193">
        <v>3.0986E-2</v>
      </c>
      <c r="E193">
        <f t="shared" si="8"/>
        <v>6.6062373969949439E-3</v>
      </c>
      <c r="F193">
        <f t="shared" si="6"/>
        <v>1.0478879999999999</v>
      </c>
    </row>
    <row r="194" spans="1:6" x14ac:dyDescent="0.3">
      <c r="A194">
        <v>9.6000189999999996</v>
      </c>
      <c r="B194">
        <v>9.6500190000000003</v>
      </c>
      <c r="C194">
        <f t="shared" si="7"/>
        <v>9.625019</v>
      </c>
      <c r="D194">
        <v>2.6761E-2</v>
      </c>
      <c r="E194">
        <f t="shared" si="8"/>
        <v>6.1393944541101031E-3</v>
      </c>
      <c r="F194">
        <f t="shared" si="6"/>
        <v>1.016902</v>
      </c>
    </row>
    <row r="195" spans="1:6" x14ac:dyDescent="0.3">
      <c r="A195">
        <v>9.6500190000000003</v>
      </c>
      <c r="B195">
        <v>9.7000189999999993</v>
      </c>
      <c r="C195">
        <f t="shared" si="7"/>
        <v>9.6750189999999989</v>
      </c>
      <c r="D195">
        <v>3.2393999999999999E-2</v>
      </c>
      <c r="E195">
        <f t="shared" si="8"/>
        <v>6.7546159289648801E-3</v>
      </c>
      <c r="F195">
        <f t="shared" si="6"/>
        <v>0.99014100000000005</v>
      </c>
    </row>
    <row r="196" spans="1:6" x14ac:dyDescent="0.3">
      <c r="A196">
        <v>9.7000189999999993</v>
      </c>
      <c r="B196">
        <v>9.750019</v>
      </c>
      <c r="C196">
        <f t="shared" si="7"/>
        <v>9.7250189999999996</v>
      </c>
      <c r="D196">
        <v>3.662E-2</v>
      </c>
      <c r="E196">
        <f t="shared" si="8"/>
        <v>7.1817728687602993E-3</v>
      </c>
      <c r="F196">
        <f t="shared" ref="F196:F225" si="9">F197+D196</f>
        <v>0.95774700000000001</v>
      </c>
    </row>
    <row r="197" spans="1:6" x14ac:dyDescent="0.3">
      <c r="A197">
        <v>9.750019</v>
      </c>
      <c r="B197">
        <v>9.8000190000000007</v>
      </c>
      <c r="C197">
        <f t="shared" ref="C197:C241" si="10">AVERAGE(A197:B197)</f>
        <v>9.7750190000000003</v>
      </c>
      <c r="D197">
        <v>4.0844999999999999E-2</v>
      </c>
      <c r="E197">
        <f t="shared" ref="E197:E241" si="11">1/SQRT(ROUND(D197*710,0))*D197</f>
        <v>7.5847260878416835E-3</v>
      </c>
      <c r="F197">
        <f t="shared" si="9"/>
        <v>0.92112700000000003</v>
      </c>
    </row>
    <row r="198" spans="1:6" x14ac:dyDescent="0.3">
      <c r="A198">
        <v>9.8000190000000007</v>
      </c>
      <c r="B198">
        <v>9.8500189999999996</v>
      </c>
      <c r="C198">
        <f t="shared" si="10"/>
        <v>9.8250190000000011</v>
      </c>
      <c r="D198">
        <v>5.3520999999999999E-2</v>
      </c>
      <c r="E198">
        <f t="shared" si="11"/>
        <v>8.6822526803395413E-3</v>
      </c>
      <c r="F198">
        <f t="shared" si="9"/>
        <v>0.88028200000000001</v>
      </c>
    </row>
    <row r="199" spans="1:6" x14ac:dyDescent="0.3">
      <c r="A199">
        <v>9.8500189999999996</v>
      </c>
      <c r="B199">
        <v>9.9000199999999996</v>
      </c>
      <c r="C199">
        <f t="shared" si="10"/>
        <v>9.8750195000000005</v>
      </c>
      <c r="D199">
        <v>4.6478999999999999E-2</v>
      </c>
      <c r="E199">
        <f t="shared" si="11"/>
        <v>8.0909553711648804E-3</v>
      </c>
      <c r="F199">
        <f t="shared" si="9"/>
        <v>0.82676099999999997</v>
      </c>
    </row>
    <row r="200" spans="1:6" x14ac:dyDescent="0.3">
      <c r="A200">
        <v>9.9000199999999996</v>
      </c>
      <c r="B200">
        <v>9.9500200000000003</v>
      </c>
      <c r="C200">
        <f t="shared" si="10"/>
        <v>9.92502</v>
      </c>
      <c r="D200">
        <v>4.3661999999999999E-2</v>
      </c>
      <c r="E200">
        <f t="shared" si="11"/>
        <v>7.8419266970930455E-3</v>
      </c>
      <c r="F200">
        <f t="shared" si="9"/>
        <v>0.78028199999999992</v>
      </c>
    </row>
    <row r="201" spans="1:6" x14ac:dyDescent="0.3">
      <c r="A201">
        <v>9.9500200000000003</v>
      </c>
      <c r="B201">
        <v>10.000019999999999</v>
      </c>
      <c r="C201">
        <f t="shared" si="10"/>
        <v>9.9750200000000007</v>
      </c>
      <c r="D201">
        <v>4.2254E-2</v>
      </c>
      <c r="E201">
        <f t="shared" si="11"/>
        <v>7.7144896482744287E-3</v>
      </c>
      <c r="F201">
        <f t="shared" si="9"/>
        <v>0.73661999999999994</v>
      </c>
    </row>
    <row r="202" spans="1:6" x14ac:dyDescent="0.3">
      <c r="A202">
        <v>10.000019999999999</v>
      </c>
      <c r="B202">
        <v>10.05002</v>
      </c>
      <c r="C202">
        <f t="shared" si="10"/>
        <v>10.02502</v>
      </c>
      <c r="D202">
        <v>3.5210999999999999E-2</v>
      </c>
      <c r="E202">
        <f t="shared" si="11"/>
        <v>7.0422000000000002E-3</v>
      </c>
      <c r="F202">
        <f t="shared" si="9"/>
        <v>0.69436599999999993</v>
      </c>
    </row>
    <row r="203" spans="1:6" x14ac:dyDescent="0.3">
      <c r="A203">
        <v>10.05002</v>
      </c>
      <c r="B203">
        <v>10.100020000000001</v>
      </c>
      <c r="C203">
        <f t="shared" si="10"/>
        <v>10.07502</v>
      </c>
      <c r="D203">
        <v>3.9437E-2</v>
      </c>
      <c r="E203">
        <f t="shared" si="11"/>
        <v>7.4528924610324466E-3</v>
      </c>
      <c r="F203">
        <f t="shared" si="9"/>
        <v>0.65915499999999994</v>
      </c>
    </row>
    <row r="204" spans="1:6" x14ac:dyDescent="0.3">
      <c r="A204">
        <v>10.100020000000001</v>
      </c>
      <c r="B204">
        <v>10.150021000000001</v>
      </c>
      <c r="C204">
        <f t="shared" si="10"/>
        <v>10.125020500000002</v>
      </c>
      <c r="D204">
        <v>4.0844999999999999E-2</v>
      </c>
      <c r="E204">
        <f t="shared" si="11"/>
        <v>7.5847260878416835E-3</v>
      </c>
      <c r="F204">
        <f t="shared" si="9"/>
        <v>0.61971799999999988</v>
      </c>
    </row>
    <row r="205" spans="1:6" x14ac:dyDescent="0.3">
      <c r="A205">
        <v>10.150021000000001</v>
      </c>
      <c r="B205">
        <v>10.200021</v>
      </c>
      <c r="C205">
        <f t="shared" si="10"/>
        <v>10.175021000000001</v>
      </c>
      <c r="D205">
        <v>5.9154999999999999E-2</v>
      </c>
      <c r="E205">
        <f t="shared" si="11"/>
        <v>9.1278146670075461E-3</v>
      </c>
      <c r="F205">
        <f t="shared" si="9"/>
        <v>0.57887299999999986</v>
      </c>
    </row>
    <row r="206" spans="1:6" x14ac:dyDescent="0.3">
      <c r="A206">
        <v>10.200021</v>
      </c>
      <c r="B206">
        <v>10.250021</v>
      </c>
      <c r="C206">
        <f t="shared" si="10"/>
        <v>10.225021</v>
      </c>
      <c r="D206">
        <v>3.2393999999999999E-2</v>
      </c>
      <c r="E206">
        <f t="shared" si="11"/>
        <v>6.7546159289648801E-3</v>
      </c>
      <c r="F206">
        <f t="shared" si="9"/>
        <v>0.5197179999999999</v>
      </c>
    </row>
    <row r="207" spans="1:6" x14ac:dyDescent="0.3">
      <c r="A207">
        <v>10.250021</v>
      </c>
      <c r="B207">
        <v>10.300020999999999</v>
      </c>
      <c r="C207">
        <f t="shared" si="10"/>
        <v>10.275020999999999</v>
      </c>
      <c r="D207">
        <v>2.5352E-2</v>
      </c>
      <c r="E207">
        <f t="shared" si="11"/>
        <v>5.9755237055471181E-3</v>
      </c>
      <c r="F207">
        <f t="shared" si="9"/>
        <v>0.48732399999999992</v>
      </c>
    </row>
    <row r="208" spans="1:6" x14ac:dyDescent="0.3">
      <c r="A208">
        <v>10.300020999999999</v>
      </c>
      <c r="B208">
        <v>10.350021</v>
      </c>
      <c r="C208">
        <f t="shared" si="10"/>
        <v>10.325021</v>
      </c>
      <c r="D208">
        <v>4.2254E-2</v>
      </c>
      <c r="E208">
        <f t="shared" si="11"/>
        <v>7.7144896482744287E-3</v>
      </c>
      <c r="F208">
        <f t="shared" si="9"/>
        <v>0.46197199999999994</v>
      </c>
    </row>
    <row r="209" spans="1:6" x14ac:dyDescent="0.3">
      <c r="A209">
        <v>10.350021</v>
      </c>
      <c r="B209">
        <v>10.400022</v>
      </c>
      <c r="C209">
        <f t="shared" si="10"/>
        <v>10.375021499999999</v>
      </c>
      <c r="D209">
        <v>2.2534999999999999E-2</v>
      </c>
      <c r="E209">
        <f t="shared" si="11"/>
        <v>5.6337499999999999E-3</v>
      </c>
      <c r="F209">
        <f t="shared" si="9"/>
        <v>0.41971799999999992</v>
      </c>
    </row>
    <row r="210" spans="1:6" x14ac:dyDescent="0.3">
      <c r="A210">
        <v>10.400022</v>
      </c>
      <c r="B210">
        <v>10.450022000000001</v>
      </c>
      <c r="C210">
        <f t="shared" si="10"/>
        <v>10.425022</v>
      </c>
      <c r="D210">
        <v>4.3661999999999999E-2</v>
      </c>
      <c r="E210">
        <f t="shared" si="11"/>
        <v>7.8419266970930455E-3</v>
      </c>
      <c r="F210">
        <f t="shared" si="9"/>
        <v>0.39718299999999995</v>
      </c>
    </row>
    <row r="211" spans="1:6" x14ac:dyDescent="0.3">
      <c r="A211">
        <v>10.450022000000001</v>
      </c>
      <c r="B211">
        <v>10.500022</v>
      </c>
      <c r="C211">
        <f t="shared" si="10"/>
        <v>10.475021999999999</v>
      </c>
      <c r="D211">
        <v>4.9296E-2</v>
      </c>
      <c r="E211">
        <f t="shared" si="11"/>
        <v>8.3325448282193897E-3</v>
      </c>
      <c r="F211">
        <f t="shared" si="9"/>
        <v>0.35352099999999997</v>
      </c>
    </row>
    <row r="212" spans="1:6" x14ac:dyDescent="0.3">
      <c r="A212">
        <v>10.500022</v>
      </c>
      <c r="B212">
        <v>10.550022</v>
      </c>
      <c r="C212">
        <f t="shared" si="10"/>
        <v>10.525022</v>
      </c>
      <c r="D212">
        <v>2.8169E-2</v>
      </c>
      <c r="E212">
        <f t="shared" si="11"/>
        <v>6.2987798858191576E-3</v>
      </c>
      <c r="F212">
        <f t="shared" si="9"/>
        <v>0.30422499999999997</v>
      </c>
    </row>
    <row r="213" spans="1:6" x14ac:dyDescent="0.3">
      <c r="A213">
        <v>10.550022</v>
      </c>
      <c r="B213">
        <v>10.600021999999999</v>
      </c>
      <c r="C213">
        <f t="shared" si="10"/>
        <v>10.575022000000001</v>
      </c>
      <c r="D213">
        <v>2.5352E-2</v>
      </c>
      <c r="E213">
        <f t="shared" si="11"/>
        <v>5.9755237055471181E-3</v>
      </c>
      <c r="F213">
        <f t="shared" si="9"/>
        <v>0.27605599999999997</v>
      </c>
    </row>
    <row r="214" spans="1:6" x14ac:dyDescent="0.3">
      <c r="A214">
        <v>10.600021999999999</v>
      </c>
      <c r="B214">
        <v>10.650022999999999</v>
      </c>
      <c r="C214">
        <f t="shared" si="10"/>
        <v>10.6250225</v>
      </c>
      <c r="D214">
        <v>3.0986E-2</v>
      </c>
      <c r="E214">
        <f t="shared" si="11"/>
        <v>6.6062373969949439E-3</v>
      </c>
      <c r="F214">
        <f t="shared" si="9"/>
        <v>0.25070399999999998</v>
      </c>
    </row>
    <row r="215" spans="1:6" x14ac:dyDescent="0.3">
      <c r="A215">
        <v>10.650022999999999</v>
      </c>
      <c r="B215">
        <v>10.700023</v>
      </c>
      <c r="C215">
        <f t="shared" si="10"/>
        <v>10.675022999999999</v>
      </c>
      <c r="D215">
        <v>3.5210999999999999E-2</v>
      </c>
      <c r="E215">
        <f t="shared" si="11"/>
        <v>7.0422000000000002E-3</v>
      </c>
      <c r="F215">
        <f t="shared" si="9"/>
        <v>0.21971799999999997</v>
      </c>
    </row>
    <row r="216" spans="1:6" x14ac:dyDescent="0.3">
      <c r="A216">
        <v>10.700023</v>
      </c>
      <c r="B216">
        <v>10.750023000000001</v>
      </c>
      <c r="C216">
        <f t="shared" si="10"/>
        <v>10.725023</v>
      </c>
      <c r="D216">
        <v>3.662E-2</v>
      </c>
      <c r="E216">
        <f t="shared" si="11"/>
        <v>7.1817728687602993E-3</v>
      </c>
      <c r="F216">
        <f t="shared" si="9"/>
        <v>0.18450699999999998</v>
      </c>
    </row>
    <row r="217" spans="1:6" x14ac:dyDescent="0.3">
      <c r="A217">
        <v>10.750023000000001</v>
      </c>
      <c r="B217">
        <v>10.800022999999999</v>
      </c>
      <c r="C217">
        <f t="shared" si="10"/>
        <v>10.775023000000001</v>
      </c>
      <c r="D217">
        <v>3.3803E-2</v>
      </c>
      <c r="E217">
        <f t="shared" si="11"/>
        <v>6.9000084812749817E-3</v>
      </c>
      <c r="F217">
        <f t="shared" si="9"/>
        <v>0.14788699999999999</v>
      </c>
    </row>
    <row r="218" spans="1:6" x14ac:dyDescent="0.3">
      <c r="A218">
        <v>10.800022999999999</v>
      </c>
      <c r="B218">
        <v>10.850023</v>
      </c>
      <c r="C218">
        <f t="shared" si="10"/>
        <v>10.825023</v>
      </c>
      <c r="D218">
        <v>3.5210999999999999E-2</v>
      </c>
      <c r="E218">
        <f t="shared" si="11"/>
        <v>7.0422000000000002E-3</v>
      </c>
      <c r="F218">
        <f t="shared" si="9"/>
        <v>0.11408399999999999</v>
      </c>
    </row>
    <row r="219" spans="1:6" x14ac:dyDescent="0.3">
      <c r="A219">
        <v>10.850023</v>
      </c>
      <c r="B219">
        <v>10.900022999999999</v>
      </c>
      <c r="C219">
        <f t="shared" si="10"/>
        <v>10.875022999999999</v>
      </c>
      <c r="D219">
        <v>3.0986E-2</v>
      </c>
      <c r="E219">
        <f t="shared" si="11"/>
        <v>6.6062373969949439E-3</v>
      </c>
      <c r="F219">
        <f>F220+D219</f>
        <v>7.8872999999999999E-2</v>
      </c>
    </row>
    <row r="220" spans="1:6" x14ac:dyDescent="0.3">
      <c r="A220">
        <v>10.900022999999999</v>
      </c>
      <c r="B220">
        <v>10.950024000000001</v>
      </c>
      <c r="C220">
        <f t="shared" si="10"/>
        <v>10.9250235</v>
      </c>
      <c r="D220">
        <v>4.7886999999999999E-2</v>
      </c>
      <c r="E220">
        <f t="shared" si="11"/>
        <v>8.2125527467193198E-3</v>
      </c>
      <c r="F220">
        <f>D220</f>
        <v>4.7886999999999999E-2</v>
      </c>
    </row>
    <row r="221" spans="1:6" x14ac:dyDescent="0.3">
      <c r="A221">
        <v>10.950024000000001</v>
      </c>
      <c r="B221">
        <v>11.000024</v>
      </c>
      <c r="C221">
        <f t="shared" si="10"/>
        <v>10.975024000000001</v>
      </c>
      <c r="D221">
        <v>3.8027999999999999E-2</v>
      </c>
      <c r="E221">
        <f t="shared" si="11"/>
        <v>7.3184920122476961E-3</v>
      </c>
    </row>
    <row r="222" spans="1:6" x14ac:dyDescent="0.3">
      <c r="A222">
        <v>11.000024</v>
      </c>
      <c r="B222">
        <v>11.050024000000001</v>
      </c>
      <c r="C222">
        <f t="shared" si="10"/>
        <v>11.025024</v>
      </c>
      <c r="D222">
        <v>2.9957750000000001</v>
      </c>
      <c r="E222">
        <f t="shared" si="11"/>
        <v>6.4956923452270346E-2</v>
      </c>
    </row>
    <row r="223" spans="1:6" x14ac:dyDescent="0.3">
      <c r="A223">
        <v>11.050024000000001</v>
      </c>
      <c r="B223">
        <v>11.100023999999999</v>
      </c>
      <c r="C223">
        <f t="shared" si="10"/>
        <v>11.075023999999999</v>
      </c>
      <c r="D223">
        <v>3.3803E-2</v>
      </c>
      <c r="E223">
        <f t="shared" si="11"/>
        <v>6.9000084812749817E-3</v>
      </c>
    </row>
    <row r="224" spans="1:6" x14ac:dyDescent="0.3">
      <c r="A224">
        <v>11.100023999999999</v>
      </c>
      <c r="B224">
        <v>11.150024</v>
      </c>
      <c r="C224">
        <f t="shared" si="10"/>
        <v>11.125024</v>
      </c>
      <c r="D224">
        <v>0.42535200000000001</v>
      </c>
      <c r="E224">
        <f t="shared" si="11"/>
        <v>2.4476257173943756E-2</v>
      </c>
    </row>
    <row r="225" spans="1:5" x14ac:dyDescent="0.3">
      <c r="A225">
        <v>11.150024</v>
      </c>
      <c r="B225">
        <v>11.200025</v>
      </c>
      <c r="C225">
        <f t="shared" si="10"/>
        <v>11.175024499999999</v>
      </c>
      <c r="D225">
        <v>3.9437E-2</v>
      </c>
      <c r="E225">
        <f t="shared" si="11"/>
        <v>7.4528924610324466E-3</v>
      </c>
    </row>
    <row r="226" spans="1:5" x14ac:dyDescent="0.3">
      <c r="A226">
        <v>11.200025</v>
      </c>
      <c r="B226">
        <v>11.250025000000001</v>
      </c>
      <c r="C226">
        <f t="shared" si="10"/>
        <v>11.225025</v>
      </c>
      <c r="D226">
        <v>3.0986E-2</v>
      </c>
      <c r="E226">
        <f t="shared" si="11"/>
        <v>6.6062373969949439E-3</v>
      </c>
    </row>
    <row r="227" spans="1:5" x14ac:dyDescent="0.3">
      <c r="A227">
        <v>11.250025000000001</v>
      </c>
      <c r="B227">
        <v>11.300025</v>
      </c>
      <c r="C227">
        <f t="shared" si="10"/>
        <v>11.275024999999999</v>
      </c>
      <c r="D227">
        <v>3.0986E-2</v>
      </c>
      <c r="E227">
        <f t="shared" si="11"/>
        <v>6.6062373969949439E-3</v>
      </c>
    </row>
    <row r="228" spans="1:5" x14ac:dyDescent="0.3">
      <c r="A228">
        <v>11.300025</v>
      </c>
      <c r="B228">
        <v>11.350025</v>
      </c>
      <c r="C228">
        <f t="shared" si="10"/>
        <v>11.325025</v>
      </c>
      <c r="D228">
        <v>3.9437E-2</v>
      </c>
      <c r="E228">
        <f t="shared" si="11"/>
        <v>7.4528924610324466E-3</v>
      </c>
    </row>
    <row r="229" spans="1:5" x14ac:dyDescent="0.3">
      <c r="A229">
        <v>11.350025</v>
      </c>
      <c r="B229">
        <v>11.400024999999999</v>
      </c>
      <c r="C229">
        <f t="shared" si="10"/>
        <v>11.375025000000001</v>
      </c>
      <c r="D229">
        <v>5.7745999999999999E-2</v>
      </c>
      <c r="E229">
        <f t="shared" si="11"/>
        <v>9.0184100540194462E-3</v>
      </c>
    </row>
    <row r="230" spans="1:5" x14ac:dyDescent="0.3">
      <c r="A230">
        <v>11.400024999999999</v>
      </c>
      <c r="B230">
        <v>11.450025999999999</v>
      </c>
      <c r="C230">
        <f t="shared" si="10"/>
        <v>11.4250255</v>
      </c>
      <c r="D230">
        <v>3.8027999999999999E-2</v>
      </c>
      <c r="E230">
        <f t="shared" si="11"/>
        <v>7.3184920122476961E-3</v>
      </c>
    </row>
    <row r="231" spans="1:5" x14ac:dyDescent="0.3">
      <c r="A231">
        <v>11.450025999999999</v>
      </c>
      <c r="B231">
        <v>11.500026</v>
      </c>
      <c r="C231">
        <f t="shared" si="10"/>
        <v>11.475026</v>
      </c>
      <c r="D231">
        <v>4.0844999999999999E-2</v>
      </c>
      <c r="E231">
        <f t="shared" si="11"/>
        <v>7.5847260878416835E-3</v>
      </c>
    </row>
    <row r="232" spans="1:5" x14ac:dyDescent="0.3">
      <c r="A232">
        <v>11.500026</v>
      </c>
      <c r="B232">
        <v>11.550026000000001</v>
      </c>
      <c r="C232">
        <f t="shared" si="10"/>
        <v>11.525026</v>
      </c>
      <c r="D232">
        <v>4.6478999999999999E-2</v>
      </c>
      <c r="E232">
        <f t="shared" si="11"/>
        <v>8.0909553711648804E-3</v>
      </c>
    </row>
    <row r="233" spans="1:5" x14ac:dyDescent="0.3">
      <c r="A233">
        <v>11.550026000000001</v>
      </c>
      <c r="B233">
        <v>11.600026</v>
      </c>
      <c r="C233">
        <f t="shared" si="10"/>
        <v>11.575026000000001</v>
      </c>
      <c r="D233">
        <v>4.5069999999999999E-2</v>
      </c>
      <c r="E233">
        <f t="shared" si="11"/>
        <v>7.967325657019424E-3</v>
      </c>
    </row>
    <row r="234" spans="1:5" x14ac:dyDescent="0.3">
      <c r="A234">
        <v>11.600026</v>
      </c>
      <c r="B234">
        <v>11.650026</v>
      </c>
      <c r="C234">
        <f t="shared" si="10"/>
        <v>11.625026</v>
      </c>
      <c r="D234">
        <v>3.3803E-2</v>
      </c>
      <c r="E234">
        <f t="shared" si="11"/>
        <v>6.9000084812749817E-3</v>
      </c>
    </row>
    <row r="235" spans="1:5" x14ac:dyDescent="0.3">
      <c r="A235">
        <v>11.650026</v>
      </c>
      <c r="B235">
        <v>11.700027</v>
      </c>
      <c r="C235">
        <f t="shared" si="10"/>
        <v>11.675026500000001</v>
      </c>
      <c r="D235">
        <v>4.5380279999999997</v>
      </c>
      <c r="E235">
        <f t="shared" si="11"/>
        <v>7.9947410804518032E-2</v>
      </c>
    </row>
    <row r="236" spans="1:5" x14ac:dyDescent="0.3">
      <c r="A236">
        <v>11.700027</v>
      </c>
      <c r="B236">
        <v>11.750026999999999</v>
      </c>
      <c r="C236">
        <f t="shared" si="10"/>
        <v>11.725027000000001</v>
      </c>
      <c r="D236">
        <v>2.9576999999999999E-2</v>
      </c>
      <c r="E236">
        <f t="shared" si="11"/>
        <v>6.4542305395099463E-3</v>
      </c>
    </row>
    <row r="237" spans="1:5" x14ac:dyDescent="0.3">
      <c r="A237">
        <v>11.750026999999999</v>
      </c>
      <c r="B237">
        <v>11.800027</v>
      </c>
      <c r="C237">
        <f t="shared" si="10"/>
        <v>11.775027</v>
      </c>
      <c r="D237">
        <v>0.91830999999999996</v>
      </c>
      <c r="E237">
        <f t="shared" si="11"/>
        <v>3.5963795191422059E-2</v>
      </c>
    </row>
    <row r="238" spans="1:5" x14ac:dyDescent="0.3">
      <c r="A238">
        <v>11.800027</v>
      </c>
      <c r="B238">
        <v>11.850027000000001</v>
      </c>
      <c r="C238">
        <f t="shared" si="10"/>
        <v>11.825027</v>
      </c>
      <c r="D238">
        <v>3.0986E-2</v>
      </c>
      <c r="E238">
        <f t="shared" si="11"/>
        <v>6.6062373969949439E-3</v>
      </c>
    </row>
    <row r="239" spans="1:5" x14ac:dyDescent="0.3">
      <c r="A239">
        <v>11.850027000000001</v>
      </c>
      <c r="B239">
        <v>11.900027</v>
      </c>
      <c r="C239">
        <f t="shared" si="10"/>
        <v>11.875026999999999</v>
      </c>
      <c r="D239">
        <v>1.143662</v>
      </c>
      <c r="E239">
        <f t="shared" si="11"/>
        <v>4.0134668168186512E-2</v>
      </c>
    </row>
    <row r="240" spans="1:5" x14ac:dyDescent="0.3">
      <c r="A240">
        <v>11.900027</v>
      </c>
      <c r="B240">
        <v>11.950027</v>
      </c>
      <c r="C240">
        <f t="shared" si="10"/>
        <v>11.925027</v>
      </c>
      <c r="D240">
        <v>3.5210999999999999E-2</v>
      </c>
      <c r="E240">
        <f t="shared" si="11"/>
        <v>7.0422000000000002E-3</v>
      </c>
    </row>
    <row r="241" spans="1:5" x14ac:dyDescent="0.3">
      <c r="A241">
        <v>11.950027</v>
      </c>
      <c r="B241">
        <v>12.000028</v>
      </c>
      <c r="C241">
        <f t="shared" si="10"/>
        <v>11.975027499999999</v>
      </c>
      <c r="D241">
        <v>4.0844999999999999E-2</v>
      </c>
      <c r="E241">
        <f t="shared" si="11"/>
        <v>7.5847260878416835E-3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r67_NaI_spectrum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2022-10-19T00:30:21Z</dcterms:created>
  <dcterms:modified xsi:type="dcterms:W3CDTF">2022-10-19T00:31:35Z</dcterms:modified>
</cp:coreProperties>
</file>