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8" windowWidth="14808" windowHeight="8016"/>
  </bookViews>
  <sheets>
    <sheet name="cancer" sheetId="1" r:id="rId1"/>
    <sheet name="lepus" sheetId="2" r:id="rId2"/>
    <sheet name="aries" sheetId="3" r:id="rId3"/>
  </sheets>
  <calcPr calcId="144525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  <c r="F53" i="1"/>
  <c r="B53" i="1"/>
</calcChain>
</file>

<file path=xl/sharedStrings.xml><?xml version="1.0" encoding="utf-8"?>
<sst xmlns="http://schemas.openxmlformats.org/spreadsheetml/2006/main" count="26" uniqueCount="15">
  <si>
    <t>Total</t>
  </si>
  <si>
    <t>matches</t>
  </si>
  <si>
    <t>success rate</t>
  </si>
  <si>
    <t>constellation</t>
  </si>
  <si>
    <t>params:</t>
  </si>
  <si>
    <t>cancer</t>
  </si>
  <si>
    <t>sample size</t>
  </si>
  <si>
    <t>triangles_difference_threshold</t>
  </si>
  <si>
    <t>area_threshold</t>
  </si>
  <si>
    <t>position_variation</t>
  </si>
  <si>
    <t>triangles difference threshold</t>
  </si>
  <si>
    <t>area threshold</t>
  </si>
  <si>
    <t>position variation from center</t>
  </si>
  <si>
    <t>losses due to position variaton from center</t>
  </si>
  <si>
    <t>losses due to area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</si>
</sst>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3"/>
  <sheetViews>
    <sheetView tabSelected="1" topLeftCell="B1" workbookViewId="0">
      <selection activeCell="F13" sqref="F13"/>
    </sheetView>
  </sheetViews>
  <sheetFormatPr defaultRowHeight="14.4" x14ac:dyDescent="0.3"/>
  <cols>
    <col min="1" max="1" width="26.77734375" customWidth="1"/>
    <col min="2" max="2" width="17.6640625" customWidth="1"/>
    <col min="3" max="3" width="28.33203125" customWidth="1"/>
    <col min="4" max="4" width="14.88671875" customWidth="1"/>
    <col min="5" max="5" width="30.21875" customWidth="1"/>
    <col min="6" max="6" width="17.88671875" customWidth="1"/>
    <col min="7" max="7" width="18" customWidth="1"/>
    <col min="8" max="8" width="18.21875" customWidth="1"/>
  </cols>
  <sheetData>
    <row r="1" spans="1:8" x14ac:dyDescent="0.3">
      <c r="A1" t="s">
        <v>4</v>
      </c>
      <c r="B1" t="s">
        <v>3</v>
      </c>
      <c r="C1" t="s">
        <v>10</v>
      </c>
      <c r="D1" t="s">
        <v>11</v>
      </c>
      <c r="E1" t="s">
        <v>12</v>
      </c>
      <c r="F1" t="s">
        <v>1</v>
      </c>
      <c r="G1" t="s">
        <v>2</v>
      </c>
      <c r="H1" t="s">
        <v>6</v>
      </c>
    </row>
    <row r="2" spans="1:8" x14ac:dyDescent="0.3">
      <c r="B2" t="s">
        <v>5</v>
      </c>
      <c r="C2">
        <v>0.01</v>
      </c>
      <c r="D2">
        <v>3</v>
      </c>
      <c r="E2">
        <v>3</v>
      </c>
      <c r="F2">
        <v>9</v>
      </c>
      <c r="G2">
        <f>(F2/H2)</f>
        <v>0.3</v>
      </c>
      <c r="H2">
        <v>30</v>
      </c>
    </row>
    <row r="3" spans="1:8" x14ac:dyDescent="0.3">
      <c r="B3" t="s">
        <v>5</v>
      </c>
      <c r="C3">
        <v>0.01</v>
      </c>
      <c r="D3">
        <v>3</v>
      </c>
      <c r="E3">
        <v>5</v>
      </c>
      <c r="F3">
        <v>12</v>
      </c>
      <c r="G3">
        <f t="shared" ref="G3:G13" si="0">(F3/H3)</f>
        <v>0.4</v>
      </c>
      <c r="H3">
        <v>30</v>
      </c>
    </row>
    <row r="4" spans="1:8" x14ac:dyDescent="0.3">
      <c r="B4" t="s">
        <v>5</v>
      </c>
      <c r="C4">
        <v>0.05</v>
      </c>
      <c r="D4">
        <v>3</v>
      </c>
      <c r="E4">
        <v>5</v>
      </c>
      <c r="F4">
        <v>25</v>
      </c>
      <c r="G4">
        <f t="shared" si="0"/>
        <v>0.83333333333333337</v>
      </c>
      <c r="H4">
        <v>30</v>
      </c>
    </row>
    <row r="5" spans="1:8" x14ac:dyDescent="0.3">
      <c r="B5" t="s">
        <v>5</v>
      </c>
      <c r="C5">
        <v>0.05</v>
      </c>
      <c r="D5">
        <v>3</v>
      </c>
      <c r="E5">
        <v>3</v>
      </c>
      <c r="F5">
        <v>13</v>
      </c>
      <c r="G5">
        <f t="shared" si="0"/>
        <v>0.43333333333333335</v>
      </c>
      <c r="H5">
        <v>30</v>
      </c>
    </row>
    <row r="6" spans="1:8" x14ac:dyDescent="0.3">
      <c r="B6" t="s">
        <v>5</v>
      </c>
      <c r="C6">
        <v>0.01</v>
      </c>
      <c r="D6">
        <v>2</v>
      </c>
      <c r="E6">
        <v>3</v>
      </c>
      <c r="F6">
        <v>10</v>
      </c>
      <c r="G6">
        <f t="shared" si="0"/>
        <v>0.33333333333333331</v>
      </c>
      <c r="H6">
        <v>30</v>
      </c>
    </row>
    <row r="7" spans="1:8" x14ac:dyDescent="0.3">
      <c r="B7" t="s">
        <v>5</v>
      </c>
      <c r="C7">
        <v>0.01</v>
      </c>
      <c r="D7">
        <v>2</v>
      </c>
      <c r="E7">
        <v>5</v>
      </c>
      <c r="F7">
        <v>13</v>
      </c>
      <c r="G7">
        <f t="shared" si="0"/>
        <v>0.43333333333333335</v>
      </c>
      <c r="H7">
        <v>30</v>
      </c>
    </row>
    <row r="8" spans="1:8" x14ac:dyDescent="0.3">
      <c r="B8" t="s">
        <v>5</v>
      </c>
      <c r="C8">
        <v>0.05</v>
      </c>
      <c r="D8">
        <v>2</v>
      </c>
      <c r="E8">
        <v>5</v>
      </c>
      <c r="F8">
        <v>26</v>
      </c>
      <c r="G8">
        <f t="shared" si="0"/>
        <v>0.8666666666666667</v>
      </c>
      <c r="H8">
        <v>30</v>
      </c>
    </row>
    <row r="9" spans="1:8" x14ac:dyDescent="0.3">
      <c r="B9" t="s">
        <v>5</v>
      </c>
      <c r="C9">
        <v>0.05</v>
      </c>
      <c r="D9">
        <v>2</v>
      </c>
      <c r="E9">
        <v>3</v>
      </c>
      <c r="F9">
        <v>14</v>
      </c>
      <c r="G9">
        <f t="shared" si="0"/>
        <v>0.46666666666666667</v>
      </c>
      <c r="H9">
        <v>30</v>
      </c>
    </row>
    <row r="10" spans="1:8" x14ac:dyDescent="0.3">
      <c r="B10" t="s">
        <v>5</v>
      </c>
      <c r="C10">
        <v>0.05</v>
      </c>
      <c r="D10">
        <v>3</v>
      </c>
      <c r="E10">
        <v>7</v>
      </c>
      <c r="F10" t="s">
        <v>13</v>
      </c>
      <c r="G10" t="e">
        <f t="shared" si="0"/>
        <v>#VALUE!</v>
      </c>
      <c r="H10">
        <v>30</v>
      </c>
    </row>
    <row r="11" spans="1:8" x14ac:dyDescent="0.3">
      <c r="B11" t="s">
        <v>5</v>
      </c>
      <c r="C11">
        <v>0.05</v>
      </c>
      <c r="D11">
        <v>1</v>
      </c>
      <c r="E11">
        <v>5</v>
      </c>
      <c r="F11" t="s">
        <v>14</v>
      </c>
      <c r="G11" t="e">
        <f t="shared" si="0"/>
        <v>#VALUE!</v>
      </c>
      <c r="H11">
        <v>30</v>
      </c>
    </row>
    <row r="12" spans="1:8" x14ac:dyDescent="0.3">
      <c r="B12" t="s">
        <v>5</v>
      </c>
      <c r="G12">
        <f t="shared" si="0"/>
        <v>0</v>
      </c>
      <c r="H12">
        <v>30</v>
      </c>
    </row>
    <row r="13" spans="1:8" x14ac:dyDescent="0.3">
      <c r="B13" t="s">
        <v>5</v>
      </c>
      <c r="G13">
        <f t="shared" si="0"/>
        <v>0</v>
      </c>
      <c r="H13">
        <v>30</v>
      </c>
    </row>
    <row r="53" spans="1:6" x14ac:dyDescent="0.3">
      <c r="A53" t="s">
        <v>0</v>
      </c>
      <c r="B53">
        <f>SUM(B2:B50)</f>
        <v>0</v>
      </c>
      <c r="F53">
        <f>SUM(F2:F50)</f>
        <v>122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D1"/>
  <sheetViews>
    <sheetView workbookViewId="0">
      <selection activeCell="D1" sqref="D1"/>
    </sheetView>
  </sheetViews>
  <sheetFormatPr defaultRowHeight="14.4" x14ac:dyDescent="0.3"/>
  <cols>
    <col min="2" max="2" width="26.5546875" customWidth="1"/>
    <col min="3" max="3" width="17.88671875" customWidth="1"/>
    <col min="4" max="4" width="17.6640625" customWidth="1"/>
  </cols>
  <sheetData>
    <row r="1" spans="2:4" x14ac:dyDescent="0.3">
      <c r="B1" t="s">
        <v>7</v>
      </c>
      <c r="C1" t="s">
        <v>8</v>
      </c>
      <c r="D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B19" sqref="B19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cancer</vt:lpstr>
      <vt:lpstr>lepus</vt:lpstr>
      <vt:lpstr>aries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2021-02-20T19:51:48Z</dcterms:modified>
</cp:coreProperties>
</file>