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kspann/Desktop/NeoBank/Data/"/>
    </mc:Choice>
  </mc:AlternateContent>
  <xr:revisionPtr revIDLastSave="0" documentId="13_ncr:1_{7A5A5F50-47E6-0F4C-91A8-FF82C021D8D7}" xr6:coauthVersionLast="47" xr6:coauthVersionMax="47" xr10:uidLastSave="{00000000-0000-0000-0000-000000000000}"/>
  <bookViews>
    <workbookView xWindow="12740" yWindow="500" windowWidth="39700" windowHeight="24980" xr2:uid="{00000000-000D-0000-FFFF-FFFF00000000}"/>
  </bookViews>
  <sheets>
    <sheet name="relative" sheetId="2" r:id="rId1"/>
    <sheet name="raw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2" l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G98" i="2"/>
  <c r="G96" i="2"/>
  <c r="G99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Q3" i="2"/>
  <c r="P3" i="2"/>
  <c r="O3" i="2"/>
  <c r="N3" i="2"/>
  <c r="M3" i="2"/>
  <c r="L3" i="2"/>
  <c r="K3" i="2"/>
  <c r="J3" i="2"/>
  <c r="I3" i="2"/>
  <c r="H3" i="2"/>
  <c r="G3" i="2"/>
  <c r="F3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3" i="2"/>
</calcChain>
</file>

<file path=xl/sharedStrings.xml><?xml version="1.0" encoding="utf-8"?>
<sst xmlns="http://schemas.openxmlformats.org/spreadsheetml/2006/main" count="304" uniqueCount="152">
  <si>
    <t>sample ID</t>
  </si>
  <si>
    <t>NB00003_M_27</t>
  </si>
  <si>
    <t>NB00003_M_26</t>
  </si>
  <si>
    <t>NB00004_M_4</t>
  </si>
  <si>
    <t>NB00014_M_1</t>
  </si>
  <si>
    <t>NB00009_M_2</t>
  </si>
  <si>
    <t>NB00008_M_3</t>
  </si>
  <si>
    <t>NB00010_M_3</t>
  </si>
  <si>
    <t>NB00007_M_3</t>
  </si>
  <si>
    <t>NB00004_M_3</t>
  </si>
  <si>
    <t>NB00011_M_2</t>
  </si>
  <si>
    <t>NB00010_M_2</t>
  </si>
  <si>
    <t>NB00012_M_1</t>
  </si>
  <si>
    <t>NB00008_M_2</t>
  </si>
  <si>
    <t>NB00011_M_1</t>
  </si>
  <si>
    <t>NB00003_M_23</t>
  </si>
  <si>
    <t>NB00003_M_22</t>
  </si>
  <si>
    <t>NB00003_M_21</t>
  </si>
  <si>
    <t>NB00005_M_3</t>
  </si>
  <si>
    <t>NB00004_M_2</t>
  </si>
  <si>
    <t>NB00010_M_1</t>
  </si>
  <si>
    <t>NB00007_M_2</t>
  </si>
  <si>
    <t>NB00003_M_20</t>
  </si>
  <si>
    <t>NB00009_M_1</t>
  </si>
  <si>
    <t>NB00006_M_1</t>
  </si>
  <si>
    <t>NB00005_M_2</t>
  </si>
  <si>
    <t>NB00005_M_1</t>
  </si>
  <si>
    <t>NB00004_M_1</t>
  </si>
  <si>
    <t>NB00003_M_19</t>
  </si>
  <si>
    <t>NB00003_M_18</t>
  </si>
  <si>
    <t>NB00008_M_1</t>
  </si>
  <si>
    <t>NB00003_M_17</t>
  </si>
  <si>
    <t>NB00003_M_16</t>
  </si>
  <si>
    <t>NB00007_M_1</t>
  </si>
  <si>
    <t>NB00003_M_15</t>
  </si>
  <si>
    <t>NB00003_M_14</t>
  </si>
  <si>
    <t>NB00003_M_13</t>
  </si>
  <si>
    <t>NB00003_M_12</t>
  </si>
  <si>
    <t>NB00003_M_11</t>
  </si>
  <si>
    <t>NB00003_M_10</t>
  </si>
  <si>
    <t>NB00003_M_9</t>
  </si>
  <si>
    <t>NB00002_M_21</t>
  </si>
  <si>
    <t>NB00002_M_20</t>
  </si>
  <si>
    <t>NB00002_M_15</t>
  </si>
  <si>
    <t>NB00002_M_5</t>
  </si>
  <si>
    <t>NB00003_M_6</t>
  </si>
  <si>
    <t>NB00002_M_16</t>
  </si>
  <si>
    <t>NB00002_M_17</t>
  </si>
  <si>
    <t>NB00003_M_7</t>
  </si>
  <si>
    <t>NB00003_M_8</t>
  </si>
  <si>
    <t>NB00002_M_18</t>
  </si>
  <si>
    <t>NB00002_M_19</t>
  </si>
  <si>
    <t>NB00002_M_14</t>
  </si>
  <si>
    <t>NB00003_M_3</t>
  </si>
  <si>
    <t>NB00002_M_13</t>
  </si>
  <si>
    <t>NB00002_M_12</t>
  </si>
  <si>
    <t>NB00003_M_2</t>
  </si>
  <si>
    <t>NB00002_M_11</t>
  </si>
  <si>
    <t>NB00002_M_10</t>
  </si>
  <si>
    <t>NB00003_M_1</t>
  </si>
  <si>
    <t>NB00003_M_4</t>
  </si>
  <si>
    <t>NB00002_M_9 ?</t>
  </si>
  <si>
    <t>NB00002_M_9</t>
  </si>
  <si>
    <t>NB00002_M_8</t>
  </si>
  <si>
    <t>NB00002_M_6</t>
  </si>
  <si>
    <t>NB00002_M_4</t>
  </si>
  <si>
    <t>NB00002_M_3</t>
  </si>
  <si>
    <t>NB00002_M_2</t>
  </si>
  <si>
    <t>NB00002_M_1</t>
  </si>
  <si>
    <t>NB00001_M_7</t>
  </si>
  <si>
    <t>NB00001_M_6</t>
  </si>
  <si>
    <t>NB00001_M_5</t>
  </si>
  <si>
    <t>NB00001_M_4</t>
  </si>
  <si>
    <t>NB00001_M_3</t>
  </si>
  <si>
    <t>NB00001_M_2</t>
  </si>
  <si>
    <t>NB00001_M_1</t>
  </si>
  <si>
    <t>NB00011_M_3</t>
  </si>
  <si>
    <t>NB00007_M_4</t>
  </si>
  <si>
    <t>NB00009_M_3</t>
  </si>
  <si>
    <t>NB00008_M_4</t>
  </si>
  <si>
    <t>NB00004_M_5</t>
  </si>
  <si>
    <t>NB00009_M_4</t>
  </si>
  <si>
    <t>NB00009_M_5</t>
  </si>
  <si>
    <t>NB00008_M_5</t>
  </si>
  <si>
    <t>NB00011_M_4</t>
  </si>
  <si>
    <t>NB00007_M_5</t>
  </si>
  <si>
    <t>NB00005_M_4</t>
  </si>
  <si>
    <t>NB00007_M_6</t>
  </si>
  <si>
    <t>NB00008_M_6</t>
  </si>
  <si>
    <t>NB00101_M_1</t>
  </si>
  <si>
    <t>NB00359_M_1</t>
  </si>
  <si>
    <t>NB00360_M_1</t>
  </si>
  <si>
    <t>NB00360_M_2</t>
  </si>
  <si>
    <t>NB00360_M_3</t>
  </si>
  <si>
    <t>NB00238_M_1</t>
  </si>
  <si>
    <t>NB00359_M_2</t>
  </si>
  <si>
    <t>NB00360_M_6</t>
  </si>
  <si>
    <t>NB00237_M_1</t>
  </si>
  <si>
    <t>NB00361_M_1</t>
  </si>
  <si>
    <t>NB00365_M_1</t>
  </si>
  <si>
    <t>NB00361_M_2</t>
  </si>
  <si>
    <t>NB00359_M_3</t>
  </si>
  <si>
    <t>NB00354_M_1</t>
  </si>
  <si>
    <t>NB00361_M_3</t>
  </si>
  <si>
    <t>NB00354_M_2</t>
  </si>
  <si>
    <t>NB00359_M_4</t>
  </si>
  <si>
    <t>NB00361_M_4</t>
  </si>
  <si>
    <t>NB00361_M_5</t>
  </si>
  <si>
    <t>NB00361_M_6</t>
  </si>
  <si>
    <t>NB00361_M_7</t>
  </si>
  <si>
    <t>NB00362_M_1</t>
  </si>
  <si>
    <t>NB00362_M_2</t>
  </si>
  <si>
    <t>NB00379_M_1</t>
  </si>
  <si>
    <t>NB00378_M_3</t>
  </si>
  <si>
    <t>NB00354_M_13</t>
  </si>
  <si>
    <t>NB00398_M_5</t>
  </si>
  <si>
    <t>NB00398_M_6</t>
  </si>
  <si>
    <t>NB00400_M_3</t>
  </si>
  <si>
    <t>NB00393_M_1</t>
  </si>
  <si>
    <t>NB00414_M_5</t>
  </si>
  <si>
    <t>NB00399_M_5</t>
  </si>
  <si>
    <t>NB00393_M_2</t>
  </si>
  <si>
    <t>NB00237_M_14</t>
  </si>
  <si>
    <t>NB00380_M_4</t>
  </si>
  <si>
    <t>NB00237_M_15</t>
  </si>
  <si>
    <t>NB00380_M_5</t>
  </si>
  <si>
    <t>NB00438_M_3</t>
  </si>
  <si>
    <t>NB00457_M_1</t>
  </si>
  <si>
    <t>NB00468_M_1</t>
  </si>
  <si>
    <t>inj vol</t>
  </si>
  <si>
    <t>2'FL</t>
  </si>
  <si>
    <t>Iso (control)</t>
  </si>
  <si>
    <t>DFLAC</t>
  </si>
  <si>
    <t>3'SL</t>
  </si>
  <si>
    <t>6'SL</t>
  </si>
  <si>
    <t>LNT</t>
  </si>
  <si>
    <t>LNnT</t>
  </si>
  <si>
    <t>LNFPI</t>
  </si>
  <si>
    <t>LNFPII</t>
  </si>
  <si>
    <t>LNFPIII</t>
  </si>
  <si>
    <t>LSTc</t>
  </si>
  <si>
    <t>DFLNT</t>
  </si>
  <si>
    <t>DSLNT</t>
  </si>
  <si>
    <t>DFLNH</t>
  </si>
  <si>
    <t>FDSLNH</t>
  </si>
  <si>
    <t>DSLNH</t>
  </si>
  <si>
    <t>NB00010_M_4</t>
  </si>
  <si>
    <t>NB00013_M_1</t>
  </si>
  <si>
    <t>NB00015_M_1</t>
  </si>
  <si>
    <t>NB00398_M_7</t>
  </si>
  <si>
    <t>NB00380_M_3</t>
  </si>
  <si>
    <t>NB00457_2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</si>
</sst>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0"/>
  <sheetViews>
    <sheetView tabSelected="1" workbookViewId="0">
      <selection sqref="A1:A1048576"/>
    </sheetView>
  </sheetViews>
  <sheetFormatPr baseColWidth="10" defaultColWidth="12.6640625" defaultRowHeight="15.75" customHeight="1" x14ac:dyDescent="0.15"/>
  <sheetData>
    <row r="1" spans="1:17" ht="15.75" customHeight="1" x14ac:dyDescent="0.15">
      <c r="A1" s="2" t="s">
        <v>0</v>
      </c>
      <c r="B1" s="2" t="s">
        <v>129</v>
      </c>
      <c r="C1" s="1" t="s">
        <v>130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138</v>
      </c>
      <c r="K1" s="1" t="s">
        <v>139</v>
      </c>
      <c r="L1" s="1" t="s">
        <v>140</v>
      </c>
      <c r="M1" s="1" t="s">
        <v>141</v>
      </c>
      <c r="N1" s="1" t="s">
        <v>142</v>
      </c>
      <c r="O1" s="1" t="s">
        <v>143</v>
      </c>
      <c r="P1" s="1" t="s">
        <v>144</v>
      </c>
      <c r="Q1" s="1" t="s">
        <v>145</v>
      </c>
    </row>
    <row r="2" spans="1:17" ht="15.75" customHeight="1" x14ac:dyDescent="0.15">
      <c r="A2" s="2" t="s">
        <v>1</v>
      </c>
      <c r="B2" s="2">
        <v>15</v>
      </c>
      <c r="C2" s="2"/>
      <c r="D2" s="2"/>
      <c r="E2" s="2"/>
      <c r="F2" s="2"/>
      <c r="G2" s="2"/>
      <c r="H2" s="2"/>
    </row>
    <row r="3" spans="1:17" ht="15.75" customHeight="1" x14ac:dyDescent="0.15">
      <c r="A3" s="2" t="s">
        <v>2</v>
      </c>
      <c r="B3" s="2">
        <v>15</v>
      </c>
      <c r="C3" s="2">
        <f>raw!B3/raw!C3</f>
        <v>0.14906759709318571</v>
      </c>
      <c r="D3" s="2">
        <f>raw!D3/raw!C3</f>
        <v>2.5539296987577627E-2</v>
      </c>
      <c r="E3" s="2">
        <f>raw!E3/raw!C3</f>
        <v>3.6240212503897279E-2</v>
      </c>
      <c r="F3" s="2">
        <f>raw!F3/raw!C3</f>
        <v>4.8251757612899494E-2</v>
      </c>
      <c r="G3" s="2">
        <f xml:space="preserve"> raw!G3/raw!C3</f>
        <v>3.2743819468760316E-2</v>
      </c>
      <c r="H3" s="2">
        <f>raw!H3/raw!C3</f>
        <v>1.5477406842065012E-2</v>
      </c>
      <c r="I3">
        <f>raw!I3/raw!C3</f>
        <v>3.7367306424234581E-2</v>
      </c>
      <c r="J3">
        <f>raw!J3/raw!C3</f>
        <v>2.9172717349526364E-2</v>
      </c>
      <c r="K3">
        <f>raw!K3/raw!C3</f>
        <v>1.4387376680289476E-2</v>
      </c>
      <c r="L3">
        <f>raw!L3/raw!C3</f>
        <v>2.9335854115829809E-2</v>
      </c>
      <c r="M3">
        <f>raw!M3/raw!C3</f>
        <v>2.4441990447873183E-2</v>
      </c>
      <c r="N3">
        <f>raw!N3/raw!C3</f>
        <v>2.4050453835836372E-2</v>
      </c>
      <c r="O3">
        <f>raw!O3/raw!C3</f>
        <v>1.4162361936552337E-2</v>
      </c>
      <c r="P3">
        <f>raw!P3/raw!C3</f>
        <v>2.4402754666668192E-2</v>
      </c>
      <c r="Q3">
        <f>raw!Q3/raw!C3</f>
        <v>1.4275104227623623E-2</v>
      </c>
    </row>
    <row r="4" spans="1:17" ht="15.75" customHeight="1" x14ac:dyDescent="0.15">
      <c r="A4" s="2" t="s">
        <v>146</v>
      </c>
      <c r="B4" s="2">
        <v>15</v>
      </c>
      <c r="C4" s="2">
        <f>raw!B4/raw!C4</f>
        <v>3.2023513616990837</v>
      </c>
      <c r="D4" s="2">
        <f>raw!D4/raw!C4</f>
        <v>0.21106336990164132</v>
      </c>
      <c r="E4" s="2">
        <f>raw!E4/raw!C4</f>
        <v>0.20206552916560724</v>
      </c>
      <c r="F4" s="2">
        <f>raw!F4/raw!C4</f>
        <v>0.79320842106079648</v>
      </c>
      <c r="G4" s="2">
        <f xml:space="preserve"> raw!G4/raw!C4</f>
        <v>1.2885687070930933</v>
      </c>
      <c r="H4" s="2">
        <f>raw!H4/raw!C4</f>
        <v>9.9609468031678985E-2</v>
      </c>
      <c r="I4">
        <f>raw!I4/raw!C4</f>
        <v>0.8968221498220168</v>
      </c>
      <c r="J4">
        <f>raw!J4/raw!C4</f>
        <v>0.8380558695383391</v>
      </c>
      <c r="K4">
        <f>raw!K4/raw!C4</f>
        <v>2.6299275418686735E-2</v>
      </c>
      <c r="L4">
        <f>raw!L4/raw!C4</f>
        <v>0.19838505325445482</v>
      </c>
      <c r="M4">
        <f>raw!M4/raw!C4</f>
        <v>0.81635842602774678</v>
      </c>
      <c r="N4">
        <f>raw!N4/raw!C4</f>
        <v>0.29337451743623816</v>
      </c>
      <c r="O4">
        <f>raw!O4/raw!C4</f>
        <v>6.4694494210521883E-2</v>
      </c>
      <c r="P4">
        <f>raw!P4/raw!C4</f>
        <v>0.1166989190265669</v>
      </c>
      <c r="Q4">
        <f>raw!Q4/raw!C4</f>
        <v>0.1588498152833378</v>
      </c>
    </row>
    <row r="5" spans="1:17" ht="15.75" customHeight="1" x14ac:dyDescent="0.15">
      <c r="A5" s="2" t="s">
        <v>3</v>
      </c>
      <c r="B5" s="2">
        <v>15</v>
      </c>
      <c r="C5" s="2">
        <f>raw!B5/raw!C5</f>
        <v>4.5334130709546612</v>
      </c>
      <c r="D5" s="2">
        <f>raw!D5/raw!C5</f>
        <v>1.5644483830597647E-2</v>
      </c>
      <c r="E5" s="2">
        <f>raw!E5/raw!C5</f>
        <v>0.10918640624909647</v>
      </c>
      <c r="F5" s="2">
        <f>raw!F5/raw!C5</f>
        <v>0.51644799392447571</v>
      </c>
      <c r="G5" s="2">
        <f xml:space="preserve"> raw!G5/raw!C5</f>
        <v>0.97817571435407602</v>
      </c>
      <c r="H5" s="2">
        <f>raw!H5/raw!C5</f>
        <v>0.23523723334327576</v>
      </c>
      <c r="I5">
        <f>raw!I5/raw!C5</f>
        <v>2.1352444251166061</v>
      </c>
      <c r="J5">
        <f>raw!J5/raw!C5</f>
        <v>2.5099792900701964E-2</v>
      </c>
      <c r="K5">
        <f>raw!K5/raw!C5</f>
        <v>2.8134673500816967E-2</v>
      </c>
      <c r="L5">
        <f>raw!L5/raw!C5</f>
        <v>0.27354438918722745</v>
      </c>
      <c r="M5">
        <f>raw!M5/raw!C5</f>
        <v>6.6876553852397644E-2</v>
      </c>
      <c r="N5">
        <f>raw!N5/raw!C5</f>
        <v>0.15937560209144316</v>
      </c>
      <c r="O5">
        <f>raw!O5/raw!C5</f>
        <v>5.7802905395862345E-2</v>
      </c>
      <c r="P5">
        <f>raw!P5/raw!C5</f>
        <v>3.3015303548329253E-2</v>
      </c>
      <c r="Q5">
        <f>raw!Q5/raw!C5</f>
        <v>6.9969393154483916E-2</v>
      </c>
    </row>
    <row r="6" spans="1:17" ht="15.75" customHeight="1" x14ac:dyDescent="0.15">
      <c r="A6" s="2" t="s">
        <v>4</v>
      </c>
      <c r="B6" s="2">
        <v>15</v>
      </c>
      <c r="C6" s="2">
        <f>raw!B6/raw!C6</f>
        <v>6.6163229499231599</v>
      </c>
      <c r="D6" s="2">
        <f>raw!D6/raw!C6</f>
        <v>0.99703069084813578</v>
      </c>
      <c r="E6" s="2">
        <f>raw!E6/raw!C6</f>
        <v>0.28633389275326693</v>
      </c>
      <c r="F6" s="2">
        <f>raw!F6/raw!C6</f>
        <v>0.74359292477622341</v>
      </c>
      <c r="G6" s="2">
        <f xml:space="preserve"> raw!G6/raw!C6</f>
        <v>1.0715908215839247</v>
      </c>
      <c r="H6" s="2">
        <f>raw!H6/raw!C6</f>
        <v>0.33735496371744811</v>
      </c>
      <c r="I6">
        <f>raw!I6/raw!C6</f>
        <v>2.2180693146854997</v>
      </c>
      <c r="J6">
        <f>raw!J6/raw!C6</f>
        <v>0.36741518853123661</v>
      </c>
      <c r="K6">
        <f>raw!K6/raw!C6</f>
        <v>5.1010445769534146E-2</v>
      </c>
      <c r="L6">
        <f>raw!L6/raw!C6</f>
        <v>0.65954991526743312</v>
      </c>
      <c r="M6">
        <f>raw!M6/raw!C6</f>
        <v>0.79539532357456533</v>
      </c>
      <c r="N6">
        <f>raw!N6/raw!C6</f>
        <v>0.26153134013162055</v>
      </c>
      <c r="O6">
        <f>raw!O6/raw!C6</f>
        <v>3.831670269891975E-2</v>
      </c>
      <c r="P6">
        <f>raw!P6/raw!C6</f>
        <v>4.8242889589304408E-2</v>
      </c>
      <c r="Q6">
        <f>raw!Q6/raw!C6</f>
        <v>0.14831873160814882</v>
      </c>
    </row>
    <row r="7" spans="1:17" ht="15.75" customHeight="1" x14ac:dyDescent="0.15">
      <c r="A7" s="2" t="s">
        <v>5</v>
      </c>
      <c r="B7" s="2">
        <v>15</v>
      </c>
      <c r="C7" s="2">
        <f>raw!B7/raw!C7</f>
        <v>3.2198626531718699</v>
      </c>
      <c r="D7" s="2">
        <f>raw!D7/raw!C7</f>
        <v>0.19289767393520882</v>
      </c>
      <c r="E7" s="2">
        <f>raw!E7/raw!C7</f>
        <v>0.14388830266873417</v>
      </c>
      <c r="F7" s="2">
        <f>raw!F7/raw!C7</f>
        <v>0.45061195019774791</v>
      </c>
      <c r="G7" s="2">
        <f xml:space="preserve"> raw!G7/raw!C7</f>
        <v>1.0608078704424306</v>
      </c>
      <c r="H7" s="2">
        <f>raw!H7/raw!C7</f>
        <v>0.2096818425074069</v>
      </c>
      <c r="I7">
        <f>raw!I7/raw!C7</f>
        <v>0.86731022195382901</v>
      </c>
      <c r="J7">
        <f>raw!J7/raw!C7</f>
        <v>0.33635884154530699</v>
      </c>
      <c r="K7">
        <f>raw!K7/raw!C7</f>
        <v>2.826217827152366E-2</v>
      </c>
      <c r="L7">
        <f>raw!L7/raw!C7</f>
        <v>0.30118849804238168</v>
      </c>
      <c r="M7">
        <f>raw!M7/raw!C7</f>
        <v>0.60279819781115518</v>
      </c>
      <c r="N7">
        <f>raw!N7/raw!C7</f>
        <v>0.18482877623824923</v>
      </c>
      <c r="O7">
        <f>raw!O7/raw!C7</f>
        <v>8.0405968555150351E-2</v>
      </c>
      <c r="P7">
        <f>raw!P7/raw!C7</f>
        <v>0.10101108869662018</v>
      </c>
      <c r="Q7">
        <f>raw!Q7/raw!C7</f>
        <v>0.1058832374438904</v>
      </c>
    </row>
    <row r="8" spans="1:17" ht="15.75" customHeight="1" x14ac:dyDescent="0.15">
      <c r="A8" s="2" t="s">
        <v>6</v>
      </c>
      <c r="B8" s="2">
        <v>15</v>
      </c>
      <c r="C8" s="2">
        <f>raw!B8/raw!C8</f>
        <v>3.1681542678365688</v>
      </c>
      <c r="D8" s="2">
        <f>raw!D8/raw!C8</f>
        <v>0.2574592408194597</v>
      </c>
      <c r="E8" s="2">
        <f>raw!E8/raw!C8</f>
        <v>0.14749087093755217</v>
      </c>
      <c r="F8" s="2">
        <f>raw!F8/raw!C8</f>
        <v>0.34155511179446302</v>
      </c>
      <c r="G8" s="2">
        <f xml:space="preserve"> raw!G8/raw!C8</f>
        <v>0.77579716991351777</v>
      </c>
      <c r="H8" s="2">
        <f>raw!H8/raw!C8</f>
        <v>0.12989167682848951</v>
      </c>
      <c r="I8">
        <f>raw!I8/raw!C8</f>
        <v>0.64389361454189276</v>
      </c>
      <c r="J8">
        <f>raw!J8/raw!C8</f>
        <v>0.60379208131342821</v>
      </c>
      <c r="K8">
        <f>raw!K8/raw!C8</f>
        <v>1.693018585813871E-2</v>
      </c>
      <c r="L8">
        <f>raw!L8/raw!C8</f>
        <v>0.15925650523444349</v>
      </c>
      <c r="M8">
        <f>raw!M8/raw!C8</f>
        <v>0.4387132692095953</v>
      </c>
      <c r="N8">
        <f>raw!N8/raw!C8</f>
        <v>0.10076195541836955</v>
      </c>
      <c r="O8">
        <f>raw!O8/raw!C8</f>
        <v>0.12417611334454337</v>
      </c>
      <c r="P8">
        <f>raw!P8/raw!C8</f>
        <v>4.4330128974437819E-2</v>
      </c>
      <c r="Q8">
        <f>raw!Q8/raw!C8</f>
        <v>0.1054566056319628</v>
      </c>
    </row>
    <row r="9" spans="1:17" ht="15.75" customHeight="1" x14ac:dyDescent="0.15">
      <c r="A9" s="2" t="s">
        <v>7</v>
      </c>
      <c r="B9" s="2">
        <v>15</v>
      </c>
      <c r="C9" s="2">
        <f>raw!B9/raw!C9</f>
        <v>7.3679866238251019</v>
      </c>
      <c r="D9" s="2">
        <f>raw!D9/raw!C9</f>
        <v>2.5173020485739824E-2</v>
      </c>
      <c r="E9" s="2">
        <f>raw!E9/raw!C9</f>
        <v>0.17702833757164302</v>
      </c>
      <c r="F9" s="2">
        <f>raw!F9/raw!C9</f>
        <v>0.52190979650203573</v>
      </c>
      <c r="G9" s="2">
        <f xml:space="preserve"> raw!G9/raw!C9</f>
        <v>1.1527849288516441</v>
      </c>
      <c r="H9" s="2">
        <f>raw!H9/raw!C9</f>
        <v>0.30544259864124151</v>
      </c>
      <c r="I9">
        <f>raw!I9/raw!C9</f>
        <v>2.5644549189324657</v>
      </c>
      <c r="J9">
        <f>raw!J9/raw!C9</f>
        <v>3.247869123416651E-2</v>
      </c>
      <c r="K9">
        <f>raw!K9/raw!C9</f>
        <v>3.0856101483752892E-2</v>
      </c>
      <c r="L9">
        <f>raw!L9/raw!C9</f>
        <v>0.2770639806027923</v>
      </c>
      <c r="M9">
        <f>raw!M9/raw!C9</f>
        <v>6.644982162559851E-2</v>
      </c>
      <c r="N9">
        <f>raw!N9/raw!C9</f>
        <v>0.22528715293576357</v>
      </c>
      <c r="O9">
        <f>raw!O9/raw!C9</f>
        <v>2.884994002133048E-2</v>
      </c>
      <c r="P9">
        <f>raw!P9/raw!C9</f>
        <v>4.8392101034697196E-2</v>
      </c>
      <c r="Q9">
        <f>raw!Q9/raw!C9</f>
        <v>6.5419484829957894E-2</v>
      </c>
    </row>
    <row r="10" spans="1:17" ht="15.75" customHeight="1" x14ac:dyDescent="0.15">
      <c r="A10" s="2" t="s">
        <v>8</v>
      </c>
      <c r="B10" s="2">
        <v>15</v>
      </c>
      <c r="C10" s="2">
        <f>raw!B10/raw!C10</f>
        <v>2.8661234397402655</v>
      </c>
      <c r="D10" s="2">
        <f>raw!D10/raw!C10</f>
        <v>0.16104117862303571</v>
      </c>
      <c r="E10" s="2">
        <f>raw!E10/raw!C10</f>
        <v>0.18103304597547062</v>
      </c>
      <c r="F10" s="2">
        <f>raw!F10/raw!C10</f>
        <v>0.97515438893469286</v>
      </c>
      <c r="G10" s="2">
        <f xml:space="preserve"> raw!G10/raw!C10</f>
        <v>0.82126179951222111</v>
      </c>
      <c r="H10" s="2">
        <f>raw!H10/raw!C10</f>
        <v>9.3870807642369908E-2</v>
      </c>
      <c r="I10">
        <f>raw!I10/raw!C10</f>
        <v>0.82639256719848864</v>
      </c>
      <c r="J10">
        <f>raw!J10/raw!C10</f>
        <v>0.56592321186880346</v>
      </c>
      <c r="K10">
        <f>raw!K10/raw!C10</f>
        <v>2.3936670998283966E-2</v>
      </c>
      <c r="L10">
        <f>raw!L10/raw!C10</f>
        <v>0.16006587888047374</v>
      </c>
      <c r="M10">
        <f>raw!M10/raw!C10</f>
        <v>0.73205707363547434</v>
      </c>
      <c r="N10">
        <f>raw!N10/raw!C10</f>
        <v>0.24815817391834533</v>
      </c>
      <c r="O10">
        <f>raw!O10/raw!C10</f>
        <v>0.14077496871232079</v>
      </c>
      <c r="P10">
        <f>raw!P10/raw!C10</f>
        <v>3.6513816999381346E-2</v>
      </c>
      <c r="Q10">
        <f>raw!Q10/raw!C10</f>
        <v>0.11777252381908371</v>
      </c>
    </row>
    <row r="11" spans="1:17" ht="15.75" customHeight="1" x14ac:dyDescent="0.15">
      <c r="A11" s="2" t="s">
        <v>9</v>
      </c>
      <c r="B11" s="2">
        <v>15</v>
      </c>
      <c r="C11" s="2">
        <f>raw!B11/raw!C11</f>
        <v>5.9837401220013824</v>
      </c>
      <c r="D11" s="2">
        <f>raw!D11/raw!C11</f>
        <v>3.6770757260952421E-2</v>
      </c>
      <c r="E11" s="2">
        <f>raw!E11/raw!C11</f>
        <v>0.13462605382687395</v>
      </c>
      <c r="F11" s="2">
        <f>raw!F11/raw!C11</f>
        <v>0.46941724609679297</v>
      </c>
      <c r="G11" s="2">
        <f xml:space="preserve"> raw!G11/raw!C11</f>
        <v>0.98089433540040238</v>
      </c>
      <c r="H11" s="2">
        <f>raw!H11/raw!C11</f>
        <v>0.23990901728102024</v>
      </c>
      <c r="I11">
        <f>raw!I11/raw!C11</f>
        <v>2.2302023406272138</v>
      </c>
      <c r="J11">
        <f>raw!J11/raw!C11</f>
        <v>3.4322349911768565E-2</v>
      </c>
      <c r="K11">
        <f>raw!K11/raw!C11</f>
        <v>3.3687754995623306E-2</v>
      </c>
      <c r="L11">
        <f>raw!L11/raw!C11</f>
        <v>0.31080802640958888</v>
      </c>
      <c r="M11">
        <f>raw!M11/raw!C11</f>
        <v>6.5861725903746365E-2</v>
      </c>
      <c r="N11">
        <f>raw!N11/raw!C11</f>
        <v>0.19644656634691188</v>
      </c>
      <c r="O11">
        <f>raw!O11/raw!C11</f>
        <v>6.7622094731467491E-2</v>
      </c>
      <c r="P11">
        <f>raw!P11/raw!C11</f>
        <v>4.1439901771669244E-2</v>
      </c>
      <c r="Q11">
        <f>raw!Q11/raw!C11</f>
        <v>7.8789809798894106E-2</v>
      </c>
    </row>
    <row r="12" spans="1:17" ht="15.75" customHeight="1" x14ac:dyDescent="0.15">
      <c r="A12" s="2" t="s">
        <v>10</v>
      </c>
      <c r="B12" s="2">
        <v>15</v>
      </c>
      <c r="C12" s="2">
        <f>raw!B12/raw!C12</f>
        <v>0.2950282614569712</v>
      </c>
      <c r="D12" s="2">
        <f>raw!D12/raw!C12</f>
        <v>2.1993823774523202E-2</v>
      </c>
      <c r="E12" s="2">
        <f>raw!E12/raw!C12</f>
        <v>0.13095168027881152</v>
      </c>
      <c r="F12" s="2">
        <f>raw!F12/raw!C12</f>
        <v>1.7066555856791312</v>
      </c>
      <c r="G12" s="2">
        <f xml:space="preserve"> raw!G12/raw!C12</f>
        <v>2.8674136715430985</v>
      </c>
      <c r="H12" s="2">
        <f>raw!H12/raw!C12</f>
        <v>8.7914095137757886E-2</v>
      </c>
      <c r="I12">
        <f>raw!I12/raw!C12</f>
        <v>0.23358407630316866</v>
      </c>
      <c r="J12">
        <f>raw!J12/raw!C12</f>
        <v>1.6651572307144329</v>
      </c>
      <c r="K12">
        <f>raw!K12/raw!C12</f>
        <v>6.1519854516217158E-2</v>
      </c>
      <c r="L12">
        <f>raw!L12/raw!C12</f>
        <v>0.43940703750649485</v>
      </c>
      <c r="M12">
        <f>raw!M12/raw!C12</f>
        <v>0.16142164629096287</v>
      </c>
      <c r="N12">
        <f>raw!N12/raw!C12</f>
        <v>0.20664788347483187</v>
      </c>
      <c r="O12">
        <f>raw!O12/raw!C12</f>
        <v>7.0201372595943889E-2</v>
      </c>
      <c r="P12">
        <f>raw!P12/raw!C12</f>
        <v>0.1498756602445904</v>
      </c>
      <c r="Q12">
        <f>raw!Q12/raw!C12</f>
        <v>0.21048222154072027</v>
      </c>
    </row>
    <row r="13" spans="1:17" ht="15.75" customHeight="1" x14ac:dyDescent="0.15">
      <c r="A13" s="2" t="s">
        <v>147</v>
      </c>
      <c r="B13" s="2">
        <v>15</v>
      </c>
      <c r="C13" s="2">
        <f>raw!B13/raw!C13</f>
        <v>4.0303319300183489</v>
      </c>
      <c r="D13" s="2">
        <f>raw!D13/raw!C13</f>
        <v>0.17365002436472807</v>
      </c>
      <c r="E13" s="2">
        <f>raw!E13/raw!C13</f>
        <v>0.12179862152524558</v>
      </c>
      <c r="F13" s="2">
        <f>raw!F13/raw!C13</f>
        <v>0.17908131912999858</v>
      </c>
      <c r="G13" s="2">
        <f xml:space="preserve"> raw!G13/raw!C13</f>
        <v>0.48934877257024506</v>
      </c>
      <c r="H13" s="2">
        <f>raw!H13/raw!C13</f>
        <v>7.1538885096230811E-2</v>
      </c>
      <c r="I13">
        <f>raw!I13/raw!C13</f>
        <v>0.75297572549478509</v>
      </c>
      <c r="J13">
        <f>raw!J13/raw!C13</f>
        <v>0.35459922139771016</v>
      </c>
      <c r="K13">
        <f>raw!K13/raw!C13</f>
        <v>9.2746170162496464E-3</v>
      </c>
      <c r="L13">
        <f>raw!L13/raw!C13</f>
        <v>7.5437560244811297E-2</v>
      </c>
      <c r="M13">
        <f>raw!M13/raw!C13</f>
        <v>0.1270648467273191</v>
      </c>
      <c r="N13">
        <f>raw!N13/raw!C13</f>
        <v>5.0857997484352747E-2</v>
      </c>
      <c r="O13">
        <f>raw!O13/raw!C13</f>
        <v>6.7099442635745646E-2</v>
      </c>
      <c r="P13">
        <f>raw!P13/raw!C13</f>
        <v>3.0868685740543762E-2</v>
      </c>
      <c r="Q13">
        <f>raw!Q13/raw!C13</f>
        <v>4.8525721752156102E-2</v>
      </c>
    </row>
    <row r="14" spans="1:17" ht="15.75" customHeight="1" x14ac:dyDescent="0.15">
      <c r="A14" s="2" t="s">
        <v>11</v>
      </c>
      <c r="B14" s="2">
        <v>15</v>
      </c>
      <c r="C14" s="2">
        <f>raw!B14/raw!C14</f>
        <v>8.572129934063982</v>
      </c>
      <c r="D14" s="2">
        <f>raw!D14/raw!C14</f>
        <v>2.4782015545565781E-2</v>
      </c>
      <c r="E14" s="2">
        <f>raw!E14/raw!C14</f>
        <v>0.23285646451168482</v>
      </c>
      <c r="F14" s="2">
        <f>raw!F14/raw!C14</f>
        <v>1.1153917972618415</v>
      </c>
      <c r="G14" s="2">
        <f xml:space="preserve"> raw!G14/raw!C14</f>
        <v>1.3956719425678406</v>
      </c>
      <c r="H14" s="2">
        <f>raw!H14/raw!C14</f>
        <v>0.32288949564578556</v>
      </c>
      <c r="I14">
        <f>raw!I14/raw!C14</f>
        <v>3.8415109178519495</v>
      </c>
      <c r="J14">
        <f>raw!J14/raw!C14</f>
        <v>2.9880720926519243E-2</v>
      </c>
      <c r="K14">
        <f>raw!K14/raw!C14</f>
        <v>4.2288312490379523E-2</v>
      </c>
      <c r="L14">
        <f>raw!L14/raw!C14</f>
        <v>0.36789079567922611</v>
      </c>
      <c r="M14">
        <f>raw!M14/raw!C14</f>
        <v>8.1833189405466869E-2</v>
      </c>
      <c r="N14">
        <f>raw!N14/raw!C14</f>
        <v>0.34837287757341856</v>
      </c>
      <c r="O14">
        <f>raw!O14/raw!C14</f>
        <v>2.7831716995044744E-2</v>
      </c>
      <c r="P14">
        <f>raw!P14/raw!C14</f>
        <v>6.8663017784135069E-2</v>
      </c>
      <c r="Q14">
        <f>raw!Q14/raw!C14</f>
        <v>9.536095785265454E-2</v>
      </c>
    </row>
    <row r="15" spans="1:17" ht="15.75" customHeight="1" x14ac:dyDescent="0.15">
      <c r="A15" s="2" t="s">
        <v>12</v>
      </c>
      <c r="B15" s="2">
        <v>15</v>
      </c>
      <c r="C15" s="2">
        <f>raw!B15/raw!C15</f>
        <v>1.811912330958749</v>
      </c>
      <c r="D15" s="2">
        <f>raw!D15/raw!C15</f>
        <v>7.7070601137821146E-2</v>
      </c>
      <c r="E15" s="2">
        <f>raw!E15/raw!C15</f>
        <v>0.22792587565789774</v>
      </c>
      <c r="F15" s="2">
        <f>raw!F15/raw!C15</f>
        <v>0.7197879275065755</v>
      </c>
      <c r="G15" s="2">
        <f xml:space="preserve"> raw!G15/raw!C15</f>
        <v>0.63338562792077013</v>
      </c>
      <c r="H15" s="2">
        <f>raw!H15/raw!C15</f>
        <v>8.9622568385341897E-2</v>
      </c>
      <c r="I15">
        <f>raw!I15/raw!C15</f>
        <v>0.47025646823663464</v>
      </c>
      <c r="J15">
        <f>raw!J15/raw!C15</f>
        <v>1.2053693879631586</v>
      </c>
      <c r="K15">
        <f>raw!K15/raw!C15</f>
        <v>1.4793279266584445E-2</v>
      </c>
      <c r="L15">
        <f>raw!L15/raw!C15</f>
        <v>0.23957165782894155</v>
      </c>
      <c r="M15">
        <f>raw!M15/raw!C15</f>
        <v>0.28199890868516481</v>
      </c>
      <c r="N15">
        <f>raw!N15/raw!C15</f>
        <v>0.17324506370804971</v>
      </c>
      <c r="O15">
        <f>raw!O15/raw!C15</f>
        <v>0.21513802826755643</v>
      </c>
      <c r="P15">
        <f>raw!P15/raw!C15</f>
        <v>0.34874385752417869</v>
      </c>
      <c r="Q15">
        <f>raw!Q15/raw!C15</f>
        <v>0.38466497819276657</v>
      </c>
    </row>
    <row r="16" spans="1:17" ht="15.75" customHeight="1" x14ac:dyDescent="0.15">
      <c r="A16" s="2" t="s">
        <v>13</v>
      </c>
      <c r="B16" s="2">
        <v>15</v>
      </c>
      <c r="C16" s="2">
        <f>raw!B16/raw!C16</f>
        <v>6.0076112494883267</v>
      </c>
      <c r="D16" s="2">
        <f>raw!D16/raw!C16</f>
        <v>1.0343956072708449</v>
      </c>
      <c r="E16" s="2">
        <f>raw!E16/raw!C16</f>
        <v>0.34643207531247006</v>
      </c>
      <c r="F16" s="2">
        <f>raw!F16/raw!C16</f>
        <v>1.3850936100258575</v>
      </c>
      <c r="G16" s="2">
        <f xml:space="preserve"> raw!G16/raw!C16</f>
        <v>1.2541702460916253</v>
      </c>
      <c r="H16" s="2">
        <f>raw!H16/raw!C16</f>
        <v>0.23476570773222419</v>
      </c>
      <c r="I16">
        <f>raw!I16/raw!C16</f>
        <v>2.0495497508020319</v>
      </c>
      <c r="J16">
        <f>raw!J16/raw!C16</f>
        <v>0.79080710873918547</v>
      </c>
      <c r="K16">
        <f>raw!K16/raw!C16</f>
        <v>3.4244178847822243E-2</v>
      </c>
      <c r="L16">
        <f>raw!L16/raw!C16</f>
        <v>0.48974681557737648</v>
      </c>
      <c r="M16">
        <f>raw!M16/raw!C16</f>
        <v>1.5008010755418475</v>
      </c>
      <c r="N16">
        <f>raw!N16/raw!C16</f>
        <v>0.30434075185465936</v>
      </c>
      <c r="O16">
        <f>raw!O16/raw!C16</f>
        <v>6.7314631451895479E-2</v>
      </c>
      <c r="P16">
        <f>raw!P16/raw!C16</f>
        <v>3.7888909803281509E-2</v>
      </c>
      <c r="Q16">
        <f>raw!Q16/raw!C16</f>
        <v>0.34941914373341604</v>
      </c>
    </row>
    <row r="17" spans="1:17" ht="15.75" customHeight="1" x14ac:dyDescent="0.15">
      <c r="A17" s="2" t="s">
        <v>14</v>
      </c>
      <c r="B17" s="2">
        <v>15</v>
      </c>
      <c r="C17" s="2">
        <f>raw!B17/raw!C17</f>
        <v>0.57605305389470796</v>
      </c>
      <c r="D17" s="2">
        <f>raw!D17/raw!C17</f>
        <v>4.1940553955053611E-2</v>
      </c>
      <c r="E17" s="2">
        <f>raw!E17/raw!C17</f>
        <v>0.14367608716171598</v>
      </c>
      <c r="F17" s="2">
        <f>raw!F17/raw!C17</f>
        <v>1.9355215093975089</v>
      </c>
      <c r="G17" s="2">
        <f xml:space="preserve"> raw!G17/raw!C17</f>
        <v>2.5020061417993578</v>
      </c>
      <c r="H17" s="2">
        <f>raw!H17/raw!C17</f>
        <v>0.12250318045003721</v>
      </c>
      <c r="I17">
        <f>raw!I17/raw!C17</f>
        <v>0.33283948748308584</v>
      </c>
      <c r="J17">
        <f>raw!J17/raw!C17</f>
        <v>1.6042694076582333</v>
      </c>
      <c r="K17">
        <f>raw!K17/raw!C17</f>
        <v>6.5837903440295914E-2</v>
      </c>
      <c r="L17">
        <f>raw!L17/raw!C17</f>
        <v>0.54304999298784895</v>
      </c>
      <c r="M17">
        <f>raw!M17/raw!C17</f>
        <v>0.22417654362204373</v>
      </c>
      <c r="N17">
        <f>raw!N17/raw!C17</f>
        <v>0.25691897237478872</v>
      </c>
      <c r="O17">
        <f>raw!O17/raw!C17</f>
        <v>6.2670946133040514E-2</v>
      </c>
      <c r="P17">
        <f>raw!P17/raw!C17</f>
        <v>9.8280318588220159E-2</v>
      </c>
      <c r="Q17">
        <f>raw!Q17/raw!C17</f>
        <v>0.20136583419504331</v>
      </c>
    </row>
    <row r="18" spans="1:17" ht="15.75" customHeight="1" x14ac:dyDescent="0.15">
      <c r="A18" s="2" t="s">
        <v>15</v>
      </c>
      <c r="B18" s="2">
        <v>15</v>
      </c>
      <c r="C18" s="2">
        <f>raw!B18/raw!C18</f>
        <v>0.12134499632220699</v>
      </c>
      <c r="D18" s="2">
        <f>raw!D18/raw!C18</f>
        <v>6.7931596805897079E-3</v>
      </c>
      <c r="E18" s="2">
        <f>raw!E18/raw!C18</f>
        <v>3.4976587320203624E-2</v>
      </c>
      <c r="F18" s="2">
        <f>raw!F18/raw!C18</f>
        <v>2.3346738340238773E-2</v>
      </c>
      <c r="G18" s="2">
        <f xml:space="preserve"> raw!G18/raw!C18</f>
        <v>6.4474407842846455E-3</v>
      </c>
      <c r="H18" s="2">
        <f>raw!H18/raw!C18</f>
        <v>6.2656591889726386E-3</v>
      </c>
      <c r="I18">
        <f>raw!I18/raw!C18</f>
        <v>3.1353806926852719</v>
      </c>
      <c r="J18">
        <f>raw!J18/raw!C18</f>
        <v>1.1322830610816995E-2</v>
      </c>
      <c r="K18">
        <f>raw!K18/raw!C18</f>
        <v>7.5642023391928343E-3</v>
      </c>
      <c r="L18">
        <f>raw!L18/raw!C18</f>
        <v>1.3638275252888167E-2</v>
      </c>
      <c r="M18">
        <f>raw!M18/raw!C18</f>
        <v>5.263073944580845E-3</v>
      </c>
      <c r="N18">
        <f>raw!N18/raw!C18</f>
        <v>1.3404744641023926E-2</v>
      </c>
      <c r="O18">
        <f>raw!O18/raw!C18</f>
        <v>1.3688897567148908E-2</v>
      </c>
      <c r="P18">
        <f>raw!P18/raw!C18</f>
        <v>9.4958633883295476E-3</v>
      </c>
      <c r="Q18">
        <f>raw!Q18/raw!C18</f>
        <v>1.3284419308614676E-2</v>
      </c>
    </row>
    <row r="19" spans="1:17" ht="15.75" customHeight="1" x14ac:dyDescent="0.15">
      <c r="A19" s="2" t="s">
        <v>16</v>
      </c>
      <c r="B19" s="2">
        <v>15</v>
      </c>
      <c r="C19" s="2">
        <f>raw!B19/raw!C19</f>
        <v>0.13301302729445469</v>
      </c>
      <c r="D19" s="2">
        <f>raw!D19/raw!C19</f>
        <v>9.5325140314485701E-3</v>
      </c>
      <c r="E19" s="2">
        <f>raw!E19/raw!C19</f>
        <v>3.2454978982993994E-2</v>
      </c>
      <c r="F19" s="2">
        <f>raw!F19/raw!C19</f>
        <v>1.9910979187946178E-2</v>
      </c>
      <c r="G19" s="2">
        <f xml:space="preserve"> raw!G19/raw!C19</f>
        <v>1.1389251455162527E-2</v>
      </c>
      <c r="H19" s="2">
        <f>raw!H19/raw!C19</f>
        <v>5.9062560557807215E-3</v>
      </c>
      <c r="I19">
        <f>raw!I19/raw!C19</f>
        <v>2.0049153340346071E-2</v>
      </c>
      <c r="J19">
        <f>raw!J19/raw!C19</f>
        <v>1.1922855397369257E-2</v>
      </c>
      <c r="K19">
        <f>raw!K19/raw!C19</f>
        <v>8.4122342300508232E-3</v>
      </c>
      <c r="L19">
        <f>raw!L19/raw!C19</f>
        <v>1.8590134857343895E-2</v>
      </c>
      <c r="M19">
        <f>raw!M19/raw!C19</f>
        <v>7.9630596764462061E-3</v>
      </c>
      <c r="N19">
        <f>raw!N19/raw!C19</f>
        <v>1.5696934728245193E-2</v>
      </c>
      <c r="O19">
        <f>raw!O19/raw!C19</f>
        <v>1.8117498571843943E-2</v>
      </c>
      <c r="P19">
        <f>raw!P19/raw!C19</f>
        <v>1.3821641868695139E-2</v>
      </c>
      <c r="Q19">
        <f>raw!Q19/raw!C19</f>
        <v>2.5777611535529581E-2</v>
      </c>
    </row>
    <row r="20" spans="1:17" ht="15.75" customHeight="1" x14ac:dyDescent="0.15">
      <c r="A20" s="2" t="s">
        <v>17</v>
      </c>
      <c r="B20" s="2">
        <v>15</v>
      </c>
      <c r="C20" s="2">
        <f>raw!B20/raw!C20</f>
        <v>0.13814255599864633</v>
      </c>
      <c r="D20" s="2">
        <f>raw!D20/raw!C20</f>
        <v>8.6410542627124443E-3</v>
      </c>
      <c r="E20" s="2">
        <f>raw!E20/raw!C20</f>
        <v>3.2248009549559392E-2</v>
      </c>
      <c r="F20" s="2">
        <f>raw!F20/raw!C20</f>
        <v>1.3248454383380123E-2</v>
      </c>
      <c r="G20" s="2">
        <f xml:space="preserve"> raw!G20/raw!C20</f>
        <v>1.4982268188458693E-2</v>
      </c>
      <c r="H20" s="2">
        <f>raw!H20/raw!C20</f>
        <v>5.7938283518781499E-3</v>
      </c>
      <c r="I20">
        <f>raw!I20/raw!C20</f>
        <v>2.121516279854857E-2</v>
      </c>
      <c r="J20">
        <f>raw!J20/raw!C20</f>
        <v>1.1238335482594723E-2</v>
      </c>
      <c r="K20">
        <f>raw!K20/raw!C20</f>
        <v>1.490517451686711E-2</v>
      </c>
      <c r="L20">
        <f>raw!L20/raw!C20</f>
        <v>1.1791599807210383E-2</v>
      </c>
      <c r="M20">
        <f>raw!M20/raw!C20</f>
        <v>8.346902159989204E-3</v>
      </c>
      <c r="N20">
        <f>raw!N20/raw!C20</f>
        <v>1.2188601446380556E-2</v>
      </c>
      <c r="O20">
        <f>raw!O20/raw!C20</f>
        <v>1.4375619020350405E-2</v>
      </c>
      <c r="P20">
        <f>raw!P20/raw!C20</f>
        <v>1.2755998610652682E-2</v>
      </c>
      <c r="Q20">
        <f>raw!Q20/raw!C20</f>
        <v>3.0279594984429562E-2</v>
      </c>
    </row>
    <row r="21" spans="1:17" ht="15.75" customHeight="1" x14ac:dyDescent="0.15">
      <c r="A21" s="2" t="s">
        <v>18</v>
      </c>
      <c r="B21" s="2">
        <v>15</v>
      </c>
      <c r="C21" s="2">
        <f>raw!B21/raw!C21</f>
        <v>4.6705374769069197</v>
      </c>
      <c r="D21" s="2">
        <f>raw!D21/raw!C21</f>
        <v>8.3299286260720543E-2</v>
      </c>
      <c r="E21" s="2">
        <f>raw!E21/raw!C21</f>
        <v>0.1522731897310636</v>
      </c>
      <c r="F21" s="2">
        <f>raw!F21/raw!C21</f>
        <v>0.47406119011088954</v>
      </c>
      <c r="G21" s="2">
        <f xml:space="preserve"> raw!G21/raw!C21</f>
        <v>0.53921550638887539</v>
      </c>
      <c r="H21" s="2">
        <f>raw!H21/raw!C21</f>
        <v>5.6395251367344794E-2</v>
      </c>
      <c r="I21">
        <f>raw!I21/raw!C21</f>
        <v>0.655352397088793</v>
      </c>
      <c r="J21">
        <f>raw!J21/raw!C21</f>
        <v>0.25141471321014153</v>
      </c>
      <c r="K21">
        <f>raw!K21/raw!C21</f>
        <v>8.1911352803253172E-3</v>
      </c>
      <c r="L21">
        <f>raw!L21/raw!C21</f>
        <v>0.10394364324908387</v>
      </c>
      <c r="M21">
        <f>raw!M21/raw!C21</f>
        <v>1.3698655490157722E-2</v>
      </c>
      <c r="N21">
        <f>raw!N21/raw!C21</f>
        <v>4.8406304381918404E-2</v>
      </c>
      <c r="O21">
        <f>raw!O21/raw!C21</f>
        <v>9.3618233177446664E-2</v>
      </c>
      <c r="P21">
        <f>raw!P21/raw!C21</f>
        <v>2.354957145121583E-2</v>
      </c>
      <c r="Q21">
        <f>raw!Q21/raw!C21</f>
        <v>0.10567965717367878</v>
      </c>
    </row>
    <row r="22" spans="1:17" ht="15.75" customHeight="1" x14ac:dyDescent="0.15">
      <c r="A22" s="2" t="s">
        <v>19</v>
      </c>
      <c r="B22" s="2">
        <v>15</v>
      </c>
      <c r="C22" s="2">
        <f>raw!B22/raw!C22</f>
        <v>5.4432682066294866</v>
      </c>
      <c r="D22" s="2">
        <f>raw!D22/raw!C22</f>
        <v>2.5020459971023281E-2</v>
      </c>
      <c r="E22" s="2">
        <f>raw!E22/raw!C22</f>
        <v>0.14955878157113961</v>
      </c>
      <c r="F22" s="2">
        <f>raw!F22/raw!C22</f>
        <v>0.76703550508114948</v>
      </c>
      <c r="G22" s="2">
        <f xml:space="preserve"> raw!G22/raw!C22</f>
        <v>1.1434360900267322</v>
      </c>
      <c r="H22" s="2">
        <f>raw!H22/raw!C22</f>
        <v>0.20534850562701695</v>
      </c>
      <c r="I22">
        <f>raw!I22/raw!C22</f>
        <v>2.6188557856110126</v>
      </c>
      <c r="J22">
        <f>raw!J22/raw!C22</f>
        <v>3.7714446663693731E-2</v>
      </c>
      <c r="K22">
        <f>raw!K22/raw!C22</f>
        <v>3.7882408984522782E-2</v>
      </c>
      <c r="L22">
        <f>raw!L22/raw!C22</f>
        <v>0.32162190640731475</v>
      </c>
      <c r="M22">
        <f>raw!M22/raw!C22</f>
        <v>8.1168087069716885E-2</v>
      </c>
      <c r="N22">
        <f>raw!N22/raw!C22</f>
        <v>0.23352441686502945</v>
      </c>
      <c r="O22">
        <f>raw!O22/raw!C22</f>
        <v>4.473093839257828E-2</v>
      </c>
      <c r="P22">
        <f>raw!P22/raw!C22</f>
        <v>6.2663022659795703E-2</v>
      </c>
      <c r="Q22">
        <f>raw!Q22/raw!C22</f>
        <v>0.10999669032758727</v>
      </c>
    </row>
    <row r="23" spans="1:17" ht="15.75" customHeight="1" x14ac:dyDescent="0.15">
      <c r="A23" s="2" t="s">
        <v>20</v>
      </c>
      <c r="B23" s="2">
        <v>15</v>
      </c>
      <c r="C23" s="2">
        <f>raw!B23/raw!C23</f>
        <v>6.7536881920684939</v>
      </c>
      <c r="D23" s="2">
        <f>raw!D23/raw!C23</f>
        <v>1.7587350888519461E-2</v>
      </c>
      <c r="E23" s="2">
        <f>raw!E23/raw!C23</f>
        <v>0.18663714735795231</v>
      </c>
      <c r="F23" s="2">
        <f>raw!F23/raw!C23</f>
        <v>1.2244745126484953</v>
      </c>
      <c r="G23" s="2">
        <f xml:space="preserve"> raw!G23/raw!C23</f>
        <v>1.1040559715099092</v>
      </c>
      <c r="H23" s="2">
        <f>raw!H23/raw!C23</f>
        <v>0.25030252713712442</v>
      </c>
      <c r="I23">
        <f>raw!I23/raw!C23</f>
        <v>3.1319559375806536</v>
      </c>
      <c r="J23">
        <f>raw!J23/raw!C23</f>
        <v>2.9569731012646028E-2</v>
      </c>
      <c r="K23">
        <f>raw!K23/raw!C23</f>
        <v>3.0548412726589133E-2</v>
      </c>
      <c r="L23">
        <f>raw!L23/raw!C23</f>
        <v>0.27469410397477695</v>
      </c>
      <c r="M23">
        <f>raw!M23/raw!C23</f>
        <v>7.7433876300539772E-2</v>
      </c>
      <c r="N23">
        <f>raw!N23/raw!C23</f>
        <v>0.26634843322710061</v>
      </c>
      <c r="O23">
        <f>raw!O23/raw!C23</f>
        <v>3.0372228539398926E-2</v>
      </c>
      <c r="P23">
        <f>raw!P23/raw!C23</f>
        <v>7.6173359490959561E-2</v>
      </c>
      <c r="Q23">
        <f>raw!Q23/raw!C23</f>
        <v>9.3135856390478833E-2</v>
      </c>
    </row>
    <row r="24" spans="1:17" ht="15.75" customHeight="1" x14ac:dyDescent="0.15">
      <c r="A24" s="2" t="s">
        <v>21</v>
      </c>
      <c r="B24" s="2">
        <v>15</v>
      </c>
      <c r="C24" s="2">
        <f>raw!B24/raw!C24</f>
        <v>3.8187723898030108</v>
      </c>
      <c r="D24" s="2">
        <f>raw!D24/raw!C24</f>
        <v>0.15887369045169772</v>
      </c>
      <c r="E24" s="2">
        <f>raw!E24/raw!C24</f>
        <v>0.19291791546774226</v>
      </c>
      <c r="F24" s="2">
        <f>raw!F24/raw!C24</f>
        <v>0.91348974663289473</v>
      </c>
      <c r="G24" s="2">
        <f xml:space="preserve"> raw!G24/raw!C24</f>
        <v>1.1214488693295734</v>
      </c>
      <c r="H24" s="2">
        <f>raw!H24/raw!C24</f>
        <v>0.19714837917219596</v>
      </c>
      <c r="I24">
        <f>raw!I24/raw!C24</f>
        <v>1.0315026360605959</v>
      </c>
      <c r="J24">
        <f>raw!J24/raw!C24</f>
        <v>0.69147975880427592</v>
      </c>
      <c r="K24">
        <f>raw!K24/raw!C24</f>
        <v>3.8183630381032133E-2</v>
      </c>
      <c r="L24">
        <f>raw!L24/raw!C24</f>
        <v>0.35309201128067486</v>
      </c>
      <c r="M24">
        <f>raw!M24/raw!C24</f>
        <v>0.68175295941574876</v>
      </c>
      <c r="N24">
        <f>raw!N24/raw!C24</f>
        <v>0.19409390997727677</v>
      </c>
      <c r="O24">
        <f>raw!O24/raw!C24</f>
        <v>6.3246859524358989E-2</v>
      </c>
      <c r="P24">
        <f>raw!P24/raw!C24</f>
        <v>9.2452852810210595E-2</v>
      </c>
      <c r="Q24">
        <f>raw!Q24/raw!C24</f>
        <v>0.15400259133156158</v>
      </c>
    </row>
    <row r="25" spans="1:17" ht="15.75" customHeight="1" x14ac:dyDescent="0.15">
      <c r="A25" s="2" t="s">
        <v>22</v>
      </c>
      <c r="B25" s="2">
        <v>15</v>
      </c>
      <c r="C25" s="2">
        <f>raw!B25/raw!C25</f>
        <v>0.14663513118073149</v>
      </c>
      <c r="D25" s="2">
        <f>raw!D25/raw!C25</f>
        <v>8.0052721185163711E-3</v>
      </c>
      <c r="E25" s="2">
        <f>raw!E25/raw!C25</f>
        <v>4.0254890498498584E-2</v>
      </c>
      <c r="F25" s="2">
        <f>raw!F25/raw!C25</f>
        <v>8.1863312218100805E-3</v>
      </c>
      <c r="G25" s="2">
        <f xml:space="preserve"> raw!G25/raw!C25</f>
        <v>1.922120844603863E-2</v>
      </c>
      <c r="H25" s="2">
        <f>raw!H25/raw!C25</f>
        <v>8.0044041347583448E-3</v>
      </c>
      <c r="I25">
        <f>raw!I25/raw!C25</f>
        <v>3.0746422472833563</v>
      </c>
      <c r="J25">
        <f>raw!J25/raw!C25</f>
        <v>1.4439396854671662E-2</v>
      </c>
      <c r="K25">
        <f>raw!K25/raw!C25</f>
        <v>1.7133971515544407E-2</v>
      </c>
      <c r="L25">
        <f>raw!L25/raw!C25</f>
        <v>1.7771013828670069E-2</v>
      </c>
      <c r="M25">
        <f>raw!M25/raw!C25</f>
        <v>9.1125189054776373E-3</v>
      </c>
      <c r="N25">
        <f>raw!N25/raw!C25</f>
        <v>1.5222560194842409E-2</v>
      </c>
      <c r="O25">
        <f>raw!O25/raw!C25</f>
        <v>1.4257709223704637E-2</v>
      </c>
      <c r="P25">
        <f>raw!P25/raw!C25</f>
        <v>1.1750699500247191E-2</v>
      </c>
      <c r="Q25">
        <f>raw!Q25/raw!C25</f>
        <v>2.3048129312795842E-2</v>
      </c>
    </row>
    <row r="26" spans="1:17" ht="15.75" customHeight="1" x14ac:dyDescent="0.15">
      <c r="A26" s="2" t="s">
        <v>23</v>
      </c>
      <c r="B26" s="2">
        <v>15</v>
      </c>
      <c r="C26" s="2">
        <f>raw!B26/raw!C26</f>
        <v>5.1384539308773167</v>
      </c>
      <c r="D26" s="2">
        <f>raw!D26/raw!C26</f>
        <v>0.48797483879424591</v>
      </c>
      <c r="E26" s="2">
        <f>raw!E26/raw!C26</f>
        <v>0.2274910065815608</v>
      </c>
      <c r="F26" s="2">
        <f>raw!F26/raw!C26</f>
        <v>0.67237130058518091</v>
      </c>
      <c r="G26" s="2">
        <f xml:space="preserve"> raw!G26/raw!C26</f>
        <v>1.0711082359696502</v>
      </c>
      <c r="H26" s="2">
        <f>raw!H26/raw!C26</f>
        <v>0.35747417803171838</v>
      </c>
      <c r="I26">
        <f>raw!I26/raw!C26</f>
        <v>1.0269749104871264</v>
      </c>
      <c r="J26">
        <f>raw!J26/raw!C26</f>
        <v>0.45339372053116983</v>
      </c>
      <c r="K26">
        <f>raw!K26/raw!C26</f>
        <v>3.5623703695237138E-2</v>
      </c>
      <c r="L26">
        <f>raw!L26/raw!C26</f>
        <v>0.41008392557430418</v>
      </c>
      <c r="M26">
        <f>raw!M26/raw!C26</f>
        <v>0.88039836131017912</v>
      </c>
      <c r="N26">
        <f>raw!N26/raw!C26</f>
        <v>0.26129092272002852</v>
      </c>
      <c r="O26">
        <f>raw!O26/raw!C26</f>
        <v>4.4055478351046465E-2</v>
      </c>
      <c r="P26">
        <f>raw!P26/raw!C26</f>
        <v>8.6303480790966502E-2</v>
      </c>
      <c r="Q26">
        <f>raw!Q26/raw!C26</f>
        <v>0.18664314626718173</v>
      </c>
    </row>
    <row r="27" spans="1:17" ht="15.75" customHeight="1" x14ac:dyDescent="0.15">
      <c r="A27" s="2" t="s">
        <v>24</v>
      </c>
      <c r="B27" s="2">
        <v>15</v>
      </c>
      <c r="C27" s="2">
        <f>raw!B27/raw!C27</f>
        <v>3.6473348555793823</v>
      </c>
      <c r="D27" s="2">
        <f>raw!D27/raw!C27</f>
        <v>0.26549961748643547</v>
      </c>
      <c r="E27" s="2">
        <f>raw!E27/raw!C27</f>
        <v>0.14720041657881722</v>
      </c>
      <c r="F27" s="2">
        <f>raw!F27/raw!C27</f>
        <v>0.24020765376726386</v>
      </c>
      <c r="G27" s="2">
        <f xml:space="preserve"> raw!G27/raw!C27</f>
        <v>0.40720778615559045</v>
      </c>
      <c r="H27" s="2">
        <f>raw!H27/raw!C27</f>
        <v>9.9488142484663519E-2</v>
      </c>
      <c r="I27">
        <f>raw!I27/raw!C27</f>
        <v>0.55381016748263301</v>
      </c>
      <c r="J27">
        <f>raw!J27/raw!C27</f>
        <v>0.58551163761203529</v>
      </c>
      <c r="K27">
        <f>raw!K27/raw!C27</f>
        <v>8.6637682574883332E-3</v>
      </c>
      <c r="L27">
        <f>raw!L27/raw!C27</f>
        <v>6.8787283759984094E-2</v>
      </c>
      <c r="M27">
        <f>raw!M27/raw!C27</f>
        <v>0.35589346269752919</v>
      </c>
      <c r="N27">
        <f>raw!N27/raw!C27</f>
        <v>6.5653725319808842E-2</v>
      </c>
      <c r="O27">
        <f>raw!O27/raw!C27</f>
        <v>8.4896635344255358E-2</v>
      </c>
      <c r="P27">
        <f>raw!P27/raw!C27</f>
        <v>5.2552145617546786E-2</v>
      </c>
      <c r="Q27">
        <f>raw!Q27/raw!C27</f>
        <v>4.9488700812090496E-2</v>
      </c>
    </row>
    <row r="28" spans="1:17" ht="15.75" customHeight="1" x14ac:dyDescent="0.15">
      <c r="A28" s="2" t="s">
        <v>25</v>
      </c>
      <c r="B28" s="2">
        <v>15</v>
      </c>
      <c r="C28" s="2">
        <f>raw!B28/raw!C28</f>
        <v>5.1826369209676084</v>
      </c>
      <c r="D28" s="2">
        <f>raw!D28/raw!C28</f>
        <v>7.5174855320733674E-2</v>
      </c>
      <c r="E28" s="2">
        <f>raw!E28/raw!C28</f>
        <v>0.18942650078137876</v>
      </c>
      <c r="F28" s="2">
        <f>raw!F28/raw!C28</f>
        <v>0.38210374232283134</v>
      </c>
      <c r="G28" s="2">
        <f xml:space="preserve"> raw!G28/raw!C28</f>
        <v>0.79169707155784852</v>
      </c>
      <c r="H28" s="2">
        <f>raw!H28/raw!C28</f>
        <v>5.5616498237275991E-2</v>
      </c>
      <c r="I28">
        <f>raw!I28/raw!C28</f>
        <v>0.75867050584809004</v>
      </c>
      <c r="J28">
        <f>raw!J28/raw!C28</f>
        <v>0.2437339425125474</v>
      </c>
      <c r="K28">
        <f>raw!K28/raw!C28</f>
        <v>1.1778692182974624E-2</v>
      </c>
      <c r="L28">
        <f>raw!L28/raw!C28</f>
        <v>0.10755886709303247</v>
      </c>
      <c r="M28">
        <f>raw!M28/raw!C28</f>
        <v>1.0219161921456383E-2</v>
      </c>
      <c r="N28">
        <f>raw!N28/raw!C28</f>
        <v>5.9686525801476951E-2</v>
      </c>
      <c r="O28">
        <f>raw!O28/raw!C28</f>
        <v>7.6187741292638264E-2</v>
      </c>
      <c r="P28">
        <f>raw!P28/raw!C28</f>
        <v>2.950366162647548E-2</v>
      </c>
      <c r="Q28">
        <f>raw!Q28/raw!C28</f>
        <v>9.5893551043372632E-2</v>
      </c>
    </row>
    <row r="29" spans="1:17" ht="15.75" customHeight="1" x14ac:dyDescent="0.15">
      <c r="A29" s="2" t="s">
        <v>26</v>
      </c>
      <c r="B29" s="2">
        <v>15</v>
      </c>
      <c r="C29" s="2">
        <f>raw!B29/raw!C29</f>
        <v>4.9060707958185281</v>
      </c>
      <c r="D29" s="2">
        <f>raw!D29/raw!C29</f>
        <v>7.9339831781260278E-2</v>
      </c>
      <c r="E29" s="2">
        <f>raw!E29/raw!C29</f>
        <v>0.15402042610309077</v>
      </c>
      <c r="F29" s="2">
        <f>raw!F29/raw!C29</f>
        <v>0.53329745761506064</v>
      </c>
      <c r="G29" s="2">
        <f xml:space="preserve"> raw!G29/raw!C29</f>
        <v>0.53321057213863932</v>
      </c>
      <c r="H29" s="2">
        <f>raw!H29/raw!C29</f>
        <v>5.815035434685431E-2</v>
      </c>
      <c r="I29">
        <f>raw!I29/raw!C29</f>
        <v>0.66844800508798397</v>
      </c>
      <c r="J29">
        <f>raw!J29/raw!C29</f>
        <v>0.26208036445920985</v>
      </c>
      <c r="K29">
        <f>raw!K29/raw!C29</f>
        <v>1.0189171996805441E-2</v>
      </c>
      <c r="L29">
        <f>raw!L29/raw!C29</f>
        <v>0.10179923787735697</v>
      </c>
      <c r="M29">
        <f>raw!M29/raw!C29</f>
        <v>9.6919108052945114E-3</v>
      </c>
      <c r="N29">
        <f>raw!N29/raw!C29</f>
        <v>4.760407959780831E-2</v>
      </c>
      <c r="O29">
        <f>raw!O29/raw!C29</f>
        <v>8.1931785648544822E-2</v>
      </c>
      <c r="P29">
        <f>raw!P29/raw!C29</f>
        <v>3.75610562223051E-2</v>
      </c>
      <c r="Q29">
        <f>raw!Q29/raw!C29</f>
        <v>9.9216375873691864E-2</v>
      </c>
    </row>
    <row r="30" spans="1:17" ht="15.75" customHeight="1" x14ac:dyDescent="0.15">
      <c r="A30" s="2" t="s">
        <v>27</v>
      </c>
      <c r="B30" s="2">
        <v>15</v>
      </c>
      <c r="C30" s="2">
        <f>raw!B30/raw!C30</f>
        <v>5.5871653307874141</v>
      </c>
      <c r="D30" s="2">
        <f>raw!D30/raw!C30</f>
        <v>2.1496974299738174E-2</v>
      </c>
      <c r="E30" s="2">
        <f>raw!E30/raw!C30</f>
        <v>0.16214359949386484</v>
      </c>
      <c r="F30" s="2">
        <f>raw!F30/raw!C30</f>
        <v>1.196212154534303</v>
      </c>
      <c r="G30" s="2">
        <f xml:space="preserve"> raw!G30/raw!C30</f>
        <v>0.98475443238119675</v>
      </c>
      <c r="H30" s="2">
        <f>raw!H30/raw!C30</f>
        <v>0.21253583312715951</v>
      </c>
      <c r="I30">
        <f>raw!I30/raw!C30</f>
        <v>2.9875709575684706</v>
      </c>
      <c r="J30">
        <f>raw!J30/raw!C30</f>
        <v>3.2285992962860485E-2</v>
      </c>
      <c r="K30">
        <f>raw!K30/raw!C30</f>
        <v>3.6647591550196569E-2</v>
      </c>
      <c r="L30">
        <f>raw!L30/raw!C30</f>
        <v>0.31038799173839637</v>
      </c>
      <c r="M30">
        <f>raw!M30/raw!C30</f>
        <v>7.923885811265681E-2</v>
      </c>
      <c r="N30">
        <f>raw!N30/raw!C30</f>
        <v>0.25661965735759545</v>
      </c>
      <c r="O30">
        <f>raw!O30/raw!C30</f>
        <v>3.8082789373600941E-2</v>
      </c>
      <c r="P30">
        <f>raw!P30/raw!C30</f>
        <v>7.7450849425413734E-2</v>
      </c>
      <c r="Q30">
        <f>raw!Q30/raw!C30</f>
        <v>0.11464284436529618</v>
      </c>
    </row>
    <row r="31" spans="1:17" ht="15.75" customHeight="1" x14ac:dyDescent="0.15">
      <c r="A31" s="2" t="s">
        <v>28</v>
      </c>
      <c r="B31" s="2">
        <v>15</v>
      </c>
      <c r="C31" s="2">
        <f>raw!B31/raw!C31</f>
        <v>0.15834941989985082</v>
      </c>
      <c r="D31" s="2">
        <f>raw!D31/raw!C31</f>
        <v>9.7640492181145719E-3</v>
      </c>
      <c r="E31" s="2">
        <f>raw!E31/raw!C31</f>
        <v>5.0165397004721682E-2</v>
      </c>
      <c r="F31" s="2">
        <f>raw!F31/raw!C31</f>
        <v>5.3259138325490538E-3</v>
      </c>
      <c r="G31" s="2">
        <f xml:space="preserve"> raw!G31/raw!C31</f>
        <v>1.9457673070651799E-2</v>
      </c>
      <c r="H31" s="2">
        <f>raw!H31/raw!C31</f>
        <v>4.1886984969964642E-3</v>
      </c>
      <c r="I31">
        <f>raw!I31/raw!C31</f>
        <v>9.4193337271512682E-3</v>
      </c>
      <c r="J31">
        <f>raw!J31/raw!C31</f>
        <v>9.9568498043433509E-3</v>
      </c>
      <c r="K31">
        <f>raw!K31/raw!C31</f>
        <v>9.3823367093560459E-3</v>
      </c>
      <c r="L31">
        <f>raw!L31/raw!C31</f>
        <v>1.0957823638207284E-2</v>
      </c>
      <c r="M31">
        <f>raw!M31/raw!C31</f>
        <v>1.6506725663780475E-2</v>
      </c>
      <c r="N31">
        <f>raw!N31/raw!C31</f>
        <v>4.2577739874544831E-3</v>
      </c>
      <c r="O31">
        <f>raw!O31/raw!C31</f>
        <v>1.3352129117210744E-2</v>
      </c>
      <c r="P31">
        <f>raw!P31/raw!C31</f>
        <v>1.8229361913508574E-2</v>
      </c>
      <c r="Q31">
        <f>raw!Q31/raw!C31</f>
        <v>0.11105539425310336</v>
      </c>
    </row>
    <row r="32" spans="1:17" ht="15.75" customHeight="1" x14ac:dyDescent="0.15">
      <c r="A32" s="2" t="s">
        <v>29</v>
      </c>
      <c r="B32" s="2">
        <v>15</v>
      </c>
      <c r="C32" s="2">
        <f>raw!B32/raw!C32</f>
        <v>0.17333845478451143</v>
      </c>
      <c r="D32" s="2">
        <f>raw!D32/raw!C32</f>
        <v>1.0719311424618022E-2</v>
      </c>
      <c r="E32" s="2">
        <f>raw!E32/raw!C32</f>
        <v>4.5875313365454869E-2</v>
      </c>
      <c r="F32" s="2">
        <f>raw!F32/raw!C32</f>
        <v>6.2148374278230018E-3</v>
      </c>
      <c r="G32" s="2">
        <f xml:space="preserve"> raw!G32/raw!C32</f>
        <v>1.9589021527721663E-2</v>
      </c>
      <c r="H32" s="2">
        <f>raw!H32/raw!C32</f>
        <v>3.412302754378648E-3</v>
      </c>
      <c r="I32">
        <f>raw!I32/raw!C32</f>
        <v>1.5214302614238192E-2</v>
      </c>
      <c r="J32">
        <f>raw!J32/raw!C32</f>
        <v>1.2023282716282465E-2</v>
      </c>
      <c r="K32">
        <f>raw!K32/raw!C32</f>
        <v>1.0769350906000367E-2</v>
      </c>
      <c r="L32">
        <f>raw!L32/raw!C32</f>
        <v>1.0069515703873063E-2</v>
      </c>
      <c r="M32">
        <f>raw!M32/raw!C32</f>
        <v>1.7124160606179918E-2</v>
      </c>
      <c r="N32">
        <f>raw!N32/raw!C32</f>
        <v>5.5509845018460379E-3</v>
      </c>
      <c r="O32">
        <f>raw!O32/raw!C32</f>
        <v>2.2608832846083549E-2</v>
      </c>
      <c r="P32">
        <f>raw!P32/raw!C32</f>
        <v>1.7490028994077395E-2</v>
      </c>
      <c r="Q32">
        <f>raw!Q32/raw!C32</f>
        <v>7.3627493826588147E-2</v>
      </c>
    </row>
    <row r="33" spans="1:17" ht="15.75" customHeight="1" x14ac:dyDescent="0.15">
      <c r="A33" s="2" t="s">
        <v>30</v>
      </c>
      <c r="B33" s="2">
        <v>15</v>
      </c>
      <c r="C33" s="2">
        <f>raw!B33/raw!C33</f>
        <v>7.4169578005383139</v>
      </c>
      <c r="D33" s="2">
        <f>raw!D33/raw!C33</f>
        <v>1.0637808062591916</v>
      </c>
      <c r="E33" s="2">
        <f>raw!E33/raw!C33</f>
        <v>0.78343839108558255</v>
      </c>
      <c r="F33" s="2">
        <f>raw!F33/raw!C33</f>
        <v>0.77386886517215514</v>
      </c>
      <c r="G33" s="2">
        <f xml:space="preserve"> raw!G33/raw!C33</f>
        <v>1.1777967327446117</v>
      </c>
      <c r="H33" s="2">
        <f>raw!H33/raw!C33</f>
        <v>0.2560847844939349</v>
      </c>
      <c r="I33">
        <f>raw!I33/raw!C33</f>
        <v>1.8478247973930266</v>
      </c>
      <c r="J33">
        <f>raw!J33/raw!C33</f>
        <v>0.68484359501249326</v>
      </c>
      <c r="K33">
        <f>raw!K33/raw!C33</f>
        <v>3.0680516387877527E-2</v>
      </c>
      <c r="L33">
        <f>raw!L33/raw!C33</f>
        <v>0.70415147596392147</v>
      </c>
      <c r="M33">
        <f>raw!M33/raw!C33</f>
        <v>1.5599185509247435</v>
      </c>
      <c r="N33">
        <f>raw!N33/raw!C33</f>
        <v>0.31154128140967707</v>
      </c>
      <c r="O33">
        <f>raw!O33/raw!C33</f>
        <v>4.7249561797756974E-2</v>
      </c>
      <c r="P33">
        <f>raw!P33/raw!C33</f>
        <v>4.1791501720217165E-2</v>
      </c>
      <c r="Q33">
        <f>raw!Q33/raw!C33</f>
        <v>0.39747878033781969</v>
      </c>
    </row>
    <row r="34" spans="1:17" ht="15.75" customHeight="1" x14ac:dyDescent="0.15">
      <c r="A34" s="2" t="s">
        <v>31</v>
      </c>
      <c r="B34" s="2">
        <v>15</v>
      </c>
      <c r="C34" s="2">
        <f>raw!B34/raw!C34</f>
        <v>0.16374255031350046</v>
      </c>
      <c r="D34" s="2">
        <f>raw!D34/raw!C34</f>
        <v>4.9635429957925581E-2</v>
      </c>
      <c r="E34" s="2">
        <f>raw!E34/raw!C34</f>
        <v>1.1239031965068763E-2</v>
      </c>
      <c r="F34" s="2">
        <f>raw!F34/raw!C34</f>
        <v>1.0743782139536799E-2</v>
      </c>
      <c r="G34" s="2">
        <f xml:space="preserve"> raw!G34/raw!C34</f>
        <v>4.5357068110014635E-3</v>
      </c>
      <c r="H34" s="2">
        <f>raw!H34/raw!C34</f>
        <v>1.3516577735005718E-2</v>
      </c>
      <c r="I34">
        <f>raw!I34/raw!C34</f>
        <v>9.5620764847901742E-3</v>
      </c>
      <c r="J34">
        <f>raw!J34/raw!C34</f>
        <v>1.7141135206012431E-2</v>
      </c>
      <c r="K34">
        <f>raw!K34/raw!C34</f>
        <v>3.4719163466311541E-3</v>
      </c>
      <c r="L34">
        <f>raw!L34/raw!C34</f>
        <v>1.0884528949460444E-2</v>
      </c>
      <c r="M34">
        <f>raw!M34/raw!C34</f>
        <v>1.6115013742189009E-2</v>
      </c>
      <c r="N34">
        <f>raw!N34/raw!C34</f>
        <v>6.1225138352979901E-3</v>
      </c>
      <c r="O34">
        <f>raw!O34/raw!C34</f>
        <v>1.8223961608359537E-2</v>
      </c>
      <c r="P34">
        <f>raw!P34/raw!C34</f>
        <v>1.2417805741831593E-2</v>
      </c>
      <c r="Q34">
        <f>raw!Q34/raw!C34</f>
        <v>7.4094182910796641E-2</v>
      </c>
    </row>
    <row r="35" spans="1:17" ht="15.75" customHeight="1" x14ac:dyDescent="0.15">
      <c r="A35" s="2" t="s">
        <v>32</v>
      </c>
      <c r="B35" s="2">
        <v>15</v>
      </c>
      <c r="C35" s="2">
        <f>raw!B35/raw!C35</f>
        <v>3.2383281737291703</v>
      </c>
      <c r="D35" s="2">
        <f>raw!D35/raw!C35</f>
        <v>0.20608491122439362</v>
      </c>
      <c r="E35" s="2">
        <f>raw!E35/raw!C35</f>
        <v>0.15350277888636193</v>
      </c>
      <c r="F35" s="2">
        <f>raw!F35/raw!C35</f>
        <v>0.20146475591484961</v>
      </c>
      <c r="G35" s="2">
        <f xml:space="preserve"> raw!G35/raw!C35</f>
        <v>0.36884818742876513</v>
      </c>
      <c r="H35" s="2">
        <f>raw!H35/raw!C35</f>
        <v>8.5919058423591904E-2</v>
      </c>
      <c r="I35">
        <f>raw!I35/raw!C35</f>
        <v>0.526680576546393</v>
      </c>
      <c r="J35">
        <f>raw!J35/raw!C35</f>
        <v>0.50603266451055973</v>
      </c>
      <c r="K35">
        <f>raw!K35/raw!C35</f>
        <v>8.8656762012620949E-3</v>
      </c>
      <c r="L35">
        <f>raw!L35/raw!C35</f>
        <v>7.7367270013436393E-2</v>
      </c>
      <c r="M35">
        <f>raw!M35/raw!C35</f>
        <v>0.31694703613280228</v>
      </c>
      <c r="N35">
        <f>raw!N35/raw!C35</f>
        <v>5.7545287923326367E-2</v>
      </c>
      <c r="O35">
        <f>raw!O35/raw!C35</f>
        <v>8.4079218059481611E-2</v>
      </c>
      <c r="P35">
        <f>raw!P35/raw!C35</f>
        <v>4.5071299891545263E-2</v>
      </c>
      <c r="Q35">
        <f>raw!Q35/raw!C35</f>
        <v>5.0712009730170621E-2</v>
      </c>
    </row>
    <row r="36" spans="1:17" ht="15.75" customHeight="1" x14ac:dyDescent="0.15">
      <c r="A36" s="2" t="s">
        <v>33</v>
      </c>
      <c r="B36" s="2">
        <v>15</v>
      </c>
      <c r="C36" s="2">
        <f>raw!B36/raw!C36</f>
        <v>3.778130393098543</v>
      </c>
      <c r="D36" s="2">
        <f>raw!D36/raw!C36</f>
        <v>0.155184617375832</v>
      </c>
      <c r="E36" s="2">
        <f>raw!E36/raw!C36</f>
        <v>0.20876840052734238</v>
      </c>
      <c r="F36" s="2">
        <f>raw!F36/raw!C36</f>
        <v>0.90505718963727955</v>
      </c>
      <c r="G36" s="2">
        <f xml:space="preserve"> raw!G36/raw!C36</f>
        <v>1.1226232026517844</v>
      </c>
      <c r="H36" s="2">
        <f>raw!H36/raw!C36</f>
        <v>0.18678817365388478</v>
      </c>
      <c r="I36">
        <f>raw!I36/raw!C36</f>
        <v>1.0486117382467792</v>
      </c>
      <c r="J36">
        <f>raw!J36/raw!C36</f>
        <v>0.6526890822103425</v>
      </c>
      <c r="K36">
        <f>raw!K36/raw!C36</f>
        <v>3.7018796936378037E-2</v>
      </c>
      <c r="L36">
        <f>raw!L36/raw!C36</f>
        <v>0.39094258720970404</v>
      </c>
      <c r="M36">
        <f>raw!M36/raw!C36</f>
        <v>0.66293759701995858</v>
      </c>
      <c r="N36">
        <f>raw!N36/raw!C36</f>
        <v>0.18638158071481228</v>
      </c>
      <c r="O36">
        <f>raw!O36/raw!C36</f>
        <v>5.0997640236770884E-2</v>
      </c>
      <c r="P36">
        <f>raw!P36/raw!C36</f>
        <v>8.9787360575980329E-2</v>
      </c>
      <c r="Q36">
        <f>raw!Q36/raw!C36</f>
        <v>0.1407319777372677</v>
      </c>
    </row>
    <row r="37" spans="1:17" ht="15.75" customHeight="1" x14ac:dyDescent="0.15">
      <c r="A37" s="2" t="s">
        <v>34</v>
      </c>
      <c r="B37" s="2">
        <v>15</v>
      </c>
      <c r="C37" s="2">
        <f>raw!B37/raw!C37</f>
        <v>2.3428098558121642</v>
      </c>
      <c r="D37" s="2">
        <f>raw!D37/raw!C37</f>
        <v>0.18854920298364314</v>
      </c>
      <c r="E37" s="2">
        <f>raw!E37/raw!C37</f>
        <v>0.1939071383786245</v>
      </c>
      <c r="F37" s="2">
        <f>raw!F37/raw!C37</f>
        <v>0.54899308059484586</v>
      </c>
      <c r="G37" s="2">
        <f xml:space="preserve"> raw!G37/raw!C37</f>
        <v>0.51285413031342098</v>
      </c>
      <c r="H37" s="2">
        <f>raw!H37/raw!C37</f>
        <v>6.4646166202441138E-2</v>
      </c>
      <c r="I37">
        <f>raw!I37/raw!C37</f>
        <v>0.50132657874424091</v>
      </c>
      <c r="J37">
        <f>raw!J37/raw!C37</f>
        <v>0.74458114158819833</v>
      </c>
      <c r="K37">
        <f>raw!K37/raw!C37</f>
        <v>1.6385718016774641E-2</v>
      </c>
      <c r="L37">
        <f>raw!L37/raw!C37</f>
        <v>8.4871613369179838E-2</v>
      </c>
      <c r="M37">
        <f>raw!M37/raw!C37</f>
        <v>0.31473697140153678</v>
      </c>
      <c r="N37">
        <f>raw!N37/raw!C37</f>
        <v>0.11299966535117251</v>
      </c>
      <c r="O37">
        <f>raw!O37/raw!C37</f>
        <v>8.4307398417721557E-2</v>
      </c>
      <c r="P37">
        <f>raw!P37/raw!C37</f>
        <v>9.1838077695295534E-2</v>
      </c>
      <c r="Q37">
        <f>raw!Q37/raw!C37</f>
        <v>7.8766599855608563E-2</v>
      </c>
    </row>
    <row r="38" spans="1:17" ht="15.75" customHeight="1" x14ac:dyDescent="0.15">
      <c r="A38" s="2" t="s">
        <v>35</v>
      </c>
      <c r="B38" s="2">
        <v>15</v>
      </c>
      <c r="C38" s="2">
        <f>raw!B38/raw!C38</f>
        <v>2.4638343736058785</v>
      </c>
      <c r="D38" s="2">
        <f>raw!D38/raw!C38</f>
        <v>0.21185211247335534</v>
      </c>
      <c r="E38" s="2">
        <f>raw!E38/raw!C38</f>
        <v>0.14416307630322128</v>
      </c>
      <c r="F38" s="2">
        <f>raw!F38/raw!C38</f>
        <v>0.41031242294393927</v>
      </c>
      <c r="G38" s="2">
        <f xml:space="preserve"> raw!G38/raw!C38</f>
        <v>0.74419145835176481</v>
      </c>
      <c r="H38" s="2">
        <f>raw!H38/raw!C38</f>
        <v>0.1036253163917524</v>
      </c>
      <c r="I38">
        <f>raw!I38/raw!C38</f>
        <v>0.42065762709189436</v>
      </c>
      <c r="J38">
        <f>raw!J38/raw!C38</f>
        <v>0.73748185838512337</v>
      </c>
      <c r="K38">
        <f>raw!K38/raw!C38</f>
        <v>1.449605239185105E-2</v>
      </c>
      <c r="L38">
        <f>raw!L38/raw!C38</f>
        <v>0.12025322179816081</v>
      </c>
      <c r="M38">
        <f>raw!M38/raw!C38</f>
        <v>0.31259929022658745</v>
      </c>
      <c r="N38">
        <f>raw!N38/raw!C38</f>
        <v>0.10969328067622371</v>
      </c>
      <c r="O38">
        <f>raw!O38/raw!C38</f>
        <v>8.8755343425734851E-2</v>
      </c>
      <c r="P38">
        <f>raw!P38/raw!C38</f>
        <v>9.6443742447436226E-2</v>
      </c>
      <c r="Q38">
        <f>raw!Q38/raw!C38</f>
        <v>9.1012454769542797E-2</v>
      </c>
    </row>
    <row r="39" spans="1:17" ht="15.75" customHeight="1" x14ac:dyDescent="0.15">
      <c r="A39" s="2" t="s">
        <v>36</v>
      </c>
      <c r="B39" s="2">
        <v>15</v>
      </c>
      <c r="C39" s="2">
        <f>raw!B39/raw!C39</f>
        <v>3.012518910063688</v>
      </c>
      <c r="D39" s="2">
        <f>raw!D39/raw!C39</f>
        <v>0.21770468726094169</v>
      </c>
      <c r="E39" s="2">
        <f>raw!E39/raw!C39</f>
        <v>0.12855841695874723</v>
      </c>
      <c r="F39" s="2">
        <f>raw!F39/raw!C39</f>
        <v>0.11414530545182722</v>
      </c>
      <c r="G39" s="2">
        <f xml:space="preserve"> raw!G39/raw!C39</f>
        <v>0.42819898550653168</v>
      </c>
      <c r="H39" s="2">
        <f>raw!H39/raw!C39</f>
        <v>7.1572940299909155E-2</v>
      </c>
      <c r="I39">
        <f>raw!I39/raw!C39</f>
        <v>0.47084493620996959</v>
      </c>
      <c r="J39">
        <f>raw!J39/raw!C39</f>
        <v>0.47311698204187014</v>
      </c>
      <c r="K39">
        <f>raw!K39/raw!C39</f>
        <v>7.7756091560253716E-3</v>
      </c>
      <c r="L39">
        <f>raw!L39/raw!C39</f>
        <v>7.0526088154002659E-2</v>
      </c>
      <c r="M39">
        <f>raw!M39/raw!C39</f>
        <v>0.29038644049347823</v>
      </c>
      <c r="N39">
        <f>raw!N39/raw!C39</f>
        <v>4.9453791395996635E-2</v>
      </c>
      <c r="O39">
        <f>raw!O39/raw!C39</f>
        <v>7.1685406926205703E-2</v>
      </c>
      <c r="P39">
        <f>raw!P39/raw!C39</f>
        <v>4.7534075341136336E-2</v>
      </c>
      <c r="Q39">
        <f>raw!Q39/raw!C39</f>
        <v>4.0925562552875348E-2</v>
      </c>
    </row>
    <row r="40" spans="1:17" ht="15.75" customHeight="1" x14ac:dyDescent="0.15">
      <c r="A40" s="2" t="s">
        <v>37</v>
      </c>
      <c r="B40" s="2">
        <v>15</v>
      </c>
      <c r="C40" s="2">
        <f>raw!B40/raw!C40</f>
        <v>4.58868783279582</v>
      </c>
      <c r="D40" s="2">
        <f>raw!D40/raw!C40</f>
        <v>0.15909501153782532</v>
      </c>
      <c r="E40" s="2">
        <f>raw!E40/raw!C40</f>
        <v>0.14468914525569898</v>
      </c>
      <c r="F40" s="2">
        <f>raw!F40/raw!C40</f>
        <v>0.21915277653324067</v>
      </c>
      <c r="G40" s="2">
        <f xml:space="preserve"> raw!G40/raw!C40</f>
        <v>0.53073438850084387</v>
      </c>
      <c r="H40" s="2">
        <f>raw!H40/raw!C40</f>
        <v>7.3655188813927963E-2</v>
      </c>
      <c r="I40">
        <f>raw!I40/raw!C40</f>
        <v>0.94258255660451529</v>
      </c>
      <c r="J40">
        <f>raw!J40/raw!C40</f>
        <v>0.34904092120606967</v>
      </c>
      <c r="K40">
        <f>raw!K40/raw!C40</f>
        <v>1.4302139266121276E-2</v>
      </c>
      <c r="L40">
        <f>raw!L40/raw!C40</f>
        <v>8.5617098560457613E-2</v>
      </c>
      <c r="M40">
        <f>raw!M40/raw!C40</f>
        <v>9.1901919820086081E-2</v>
      </c>
      <c r="N40">
        <f>raw!N40/raw!C40</f>
        <v>6.3118948801562741E-2</v>
      </c>
      <c r="O40">
        <f>raw!O40/raw!C40</f>
        <v>7.0537077192016018E-2</v>
      </c>
      <c r="P40">
        <f>raw!P40/raw!C40</f>
        <v>3.036336541677629E-2</v>
      </c>
      <c r="Q40">
        <f>raw!Q40/raw!C40</f>
        <v>5.0764566186081016E-2</v>
      </c>
    </row>
    <row r="41" spans="1:17" ht="15.75" customHeight="1" x14ac:dyDescent="0.15">
      <c r="A41" s="2" t="s">
        <v>38</v>
      </c>
      <c r="B41" s="2">
        <v>15</v>
      </c>
      <c r="C41" s="2">
        <f>raw!B41/raw!C41</f>
        <v>4.2910859931788332</v>
      </c>
      <c r="D41" s="2">
        <f>raw!D41/raw!C41</f>
        <v>0.13814898750546181</v>
      </c>
      <c r="E41" s="2">
        <f>raw!E41/raw!C41</f>
        <v>0.14636283395708177</v>
      </c>
      <c r="F41" s="2">
        <f>raw!F41/raw!C41</f>
        <v>0.2531269627202043</v>
      </c>
      <c r="G41" s="2">
        <f xml:space="preserve"> raw!G41/raw!C41</f>
        <v>0.44703710751194892</v>
      </c>
      <c r="H41" s="2">
        <f>raw!H41/raw!C41</f>
        <v>7.4257407470605247E-2</v>
      </c>
      <c r="I41">
        <f>raw!I41/raw!C41</f>
        <v>0.86975939328602625</v>
      </c>
      <c r="J41">
        <f>raw!J41/raw!C41</f>
        <v>0.32837984225443007</v>
      </c>
      <c r="K41">
        <f>raw!K41/raw!C41</f>
        <v>1.3572228318141435E-2</v>
      </c>
      <c r="L41">
        <f>raw!L41/raw!C41</f>
        <v>8.0578926359296907E-2</v>
      </c>
      <c r="M41">
        <f>raw!M41/raw!C41</f>
        <v>8.8085135088437114E-2</v>
      </c>
      <c r="N41">
        <f>raw!N41/raw!C41</f>
        <v>5.782159642704536E-2</v>
      </c>
      <c r="O41">
        <f>raw!O41/raw!C41</f>
        <v>7.9738166720551437E-2</v>
      </c>
      <c r="P41">
        <f>raw!P41/raw!C41</f>
        <v>2.4993804487221122E-2</v>
      </c>
      <c r="Q41">
        <f>raw!Q41/raw!C41</f>
        <v>4.7048432878434833E-2</v>
      </c>
    </row>
    <row r="42" spans="1:17" ht="15.75" customHeight="1" x14ac:dyDescent="0.15">
      <c r="A42" s="2" t="s">
        <v>39</v>
      </c>
      <c r="B42" s="2">
        <v>15</v>
      </c>
      <c r="C42" s="2">
        <f>raw!B42/raw!C42</f>
        <v>2.1776199233180744</v>
      </c>
      <c r="D42" s="2">
        <f>raw!D42/raw!C42</f>
        <v>0.17741472449026333</v>
      </c>
      <c r="E42" s="2">
        <f>raw!E42/raw!C42</f>
        <v>0.14828044120088926</v>
      </c>
      <c r="F42" s="2">
        <f>raw!F42/raw!C42</f>
        <v>0.5616766839962003</v>
      </c>
      <c r="G42" s="2">
        <f xml:space="preserve"> raw!G42/raw!C42</f>
        <v>0.81038180706574159</v>
      </c>
      <c r="H42" s="2">
        <f>raw!H42/raw!C42</f>
        <v>9.2494339275769999E-2</v>
      </c>
      <c r="I42">
        <f>raw!I42/raw!C42</f>
        <v>0.40582794020884838</v>
      </c>
      <c r="J42">
        <f>raw!J42/raw!C42</f>
        <v>0.83594721976802544</v>
      </c>
      <c r="K42">
        <f>raw!K42/raw!C42</f>
        <v>1.8358922218311573E-2</v>
      </c>
      <c r="L42">
        <f>raw!L42/raw!C42</f>
        <v>0.11821671520308345</v>
      </c>
      <c r="M42">
        <f>raw!M42/raw!C42</f>
        <v>0.32111414020775575</v>
      </c>
      <c r="N42">
        <f>raw!N42/raw!C42</f>
        <v>0.12982464870530258</v>
      </c>
      <c r="O42">
        <f>raw!O42/raw!C42</f>
        <v>8.7872794920098057E-2</v>
      </c>
      <c r="P42">
        <f>raw!P42/raw!C42</f>
        <v>0.12077595359129875</v>
      </c>
      <c r="Q42">
        <f>raw!Q42/raw!C42</f>
        <v>0.1052551529842104</v>
      </c>
    </row>
    <row r="43" spans="1:17" ht="15.75" customHeight="1" x14ac:dyDescent="0.15">
      <c r="A43" s="2" t="s">
        <v>40</v>
      </c>
      <c r="B43" s="2">
        <v>15</v>
      </c>
      <c r="C43" s="2">
        <f>raw!B43/raw!C43</f>
        <v>2.3009158802908338</v>
      </c>
      <c r="D43" s="2">
        <f>raw!D43/raw!C43</f>
        <v>0.194863634504468</v>
      </c>
      <c r="E43" s="2">
        <f>raw!E43/raw!C43</f>
        <v>0.13953180293339257</v>
      </c>
      <c r="F43" s="2">
        <f>raw!F43/raw!C43</f>
        <v>0.36880743130404992</v>
      </c>
      <c r="G43" s="2">
        <f xml:space="preserve"> raw!G43/raw!C43</f>
        <v>0.8990974538258194</v>
      </c>
      <c r="H43" s="2">
        <f>raw!H43/raw!C43</f>
        <v>0.10473334494353376</v>
      </c>
      <c r="I43">
        <f>raw!I43/raw!C43</f>
        <v>0.4461081809079917</v>
      </c>
      <c r="J43">
        <f>raw!J43/raw!C43</f>
        <v>0.78530053427536006</v>
      </c>
      <c r="K43">
        <f>raw!K43/raw!C43</f>
        <v>1.5877643723539038E-2</v>
      </c>
      <c r="L43">
        <f>raw!L43/raw!C43</f>
        <v>0.11256277701728087</v>
      </c>
      <c r="M43">
        <f>raw!M43/raw!C43</f>
        <v>0.32105866293342017</v>
      </c>
      <c r="N43">
        <f>raw!N43/raw!C43</f>
        <v>0.12365675890614847</v>
      </c>
      <c r="O43">
        <f>raw!O43/raw!C43</f>
        <v>9.8818507600147307E-2</v>
      </c>
      <c r="P43">
        <f>raw!P43/raw!C43</f>
        <v>0.10528238628298767</v>
      </c>
      <c r="Q43">
        <f>raw!Q43/raw!C43</f>
        <v>0.10426732124665031</v>
      </c>
    </row>
    <row r="44" spans="1:17" ht="15.75" customHeight="1" x14ac:dyDescent="0.15">
      <c r="A44" s="2" t="s">
        <v>41</v>
      </c>
      <c r="B44" s="2">
        <v>15</v>
      </c>
      <c r="C44" s="2">
        <f>raw!B44/raw!C44</f>
        <v>0.30215050918419134</v>
      </c>
      <c r="D44" s="2">
        <f>raw!D44/raw!C44</f>
        <v>1.5146033997351517E-2</v>
      </c>
      <c r="E44" s="2">
        <f>raw!E44/raw!C44</f>
        <v>0.22370435484465034</v>
      </c>
      <c r="F44" s="2">
        <f>raw!F44/raw!C44</f>
        <v>0.68181602512057682</v>
      </c>
      <c r="G44" s="2">
        <f xml:space="preserve"> raw!G44/raw!C44</f>
        <v>3.0642380558338824</v>
      </c>
      <c r="H44" s="2">
        <f>raw!H44/raw!C44</f>
        <v>0.10597559101694173</v>
      </c>
      <c r="I44">
        <f>raw!I44/raw!C44</f>
        <v>0.35967860228695137</v>
      </c>
      <c r="J44">
        <f>raw!J44/raw!C44</f>
        <v>2.0270468290259496</v>
      </c>
      <c r="K44">
        <f>raw!K44/raw!C44</f>
        <v>2.6928719163225329E-2</v>
      </c>
      <c r="L44">
        <f>raw!L44/raw!C44</f>
        <v>0.1105586331542068</v>
      </c>
      <c r="M44">
        <f>raw!M44/raw!C44</f>
        <v>0.34852926434231662</v>
      </c>
      <c r="N44">
        <f>raw!N44/raw!C44</f>
        <v>0.30743299769368709</v>
      </c>
      <c r="O44">
        <f>raw!O44/raw!C44</f>
        <v>5.973619204263058E-2</v>
      </c>
      <c r="P44">
        <f>raw!P44/raw!C44</f>
        <v>0.12828752024019965</v>
      </c>
      <c r="Q44">
        <f>raw!Q44/raw!C44</f>
        <v>8.4186046815576232E-2</v>
      </c>
    </row>
    <row r="45" spans="1:17" ht="15.75" customHeight="1" x14ac:dyDescent="0.15">
      <c r="A45" s="2" t="s">
        <v>42</v>
      </c>
      <c r="B45" s="2">
        <v>15</v>
      </c>
      <c r="C45" s="2">
        <f>raw!B45/raw!C45</f>
        <v>0.29087466643343324</v>
      </c>
      <c r="D45" s="2">
        <f>raw!D45/raw!C45</f>
        <v>2.7719034612345688E-2</v>
      </c>
      <c r="E45" s="2">
        <f>raw!E45/raw!C45</f>
        <v>0.21799796505796479</v>
      </c>
      <c r="F45" s="2">
        <f>raw!F45/raw!C45</f>
        <v>0.78936133982641388</v>
      </c>
      <c r="G45" s="2">
        <f xml:space="preserve"> raw!G45/raw!C45</f>
        <v>2.6171518917415901</v>
      </c>
      <c r="H45" s="2">
        <f>raw!H45/raw!C45</f>
        <v>9.4990429801142875E-2</v>
      </c>
      <c r="I45">
        <f>raw!I45/raw!C45</f>
        <v>0.35033829512959097</v>
      </c>
      <c r="J45">
        <f>raw!J45/raw!C45</f>
        <v>2.1056368237786742</v>
      </c>
      <c r="K45">
        <f>raw!K45/raw!C45</f>
        <v>2.6524960502089547E-2</v>
      </c>
      <c r="L45">
        <f>raw!L45/raw!C45</f>
        <v>0.12641747739440978</v>
      </c>
      <c r="M45">
        <f>raw!M45/raw!C45</f>
        <v>0.38318709386156691</v>
      </c>
      <c r="N45">
        <f>raw!N45/raw!C45</f>
        <v>0.30884100112872176</v>
      </c>
      <c r="O45">
        <f>raw!O45/raw!C45</f>
        <v>5.9259822998986959E-2</v>
      </c>
      <c r="P45">
        <f>raw!P45/raw!C45</f>
        <v>0.14008300115282027</v>
      </c>
      <c r="Q45">
        <f>raw!Q45/raw!C45</f>
        <v>9.6038364312488342E-2</v>
      </c>
    </row>
    <row r="46" spans="1:17" ht="15.75" customHeight="1" x14ac:dyDescent="0.15">
      <c r="A46" s="2" t="s">
        <v>43</v>
      </c>
      <c r="B46" s="2">
        <v>15</v>
      </c>
      <c r="C46" s="2">
        <f>raw!B46/raw!C46</f>
        <v>0.21963909279835275</v>
      </c>
      <c r="D46" s="2">
        <f>raw!D46/raw!C46</f>
        <v>1.3031419236718977E-2</v>
      </c>
      <c r="E46" s="2">
        <f>raw!E46/raw!C46</f>
        <v>0.13772938143023666</v>
      </c>
      <c r="F46" s="2">
        <f>raw!F46/raw!C46</f>
        <v>0.34693514141898307</v>
      </c>
      <c r="G46" s="2">
        <f xml:space="preserve"> raw!G46/raw!C46</f>
        <v>2.0958696233950174</v>
      </c>
      <c r="H46" s="2">
        <f>raw!H46/raw!C46</f>
        <v>5.9971830581025551E-2</v>
      </c>
      <c r="I46">
        <f>raw!I46/raw!C46</f>
        <v>0.23140307063680871</v>
      </c>
      <c r="J46">
        <f>raw!J46/raw!C46</f>
        <v>1.3572178039722294</v>
      </c>
      <c r="K46">
        <f>raw!K46/raw!C46</f>
        <v>2.6388601344405356E-2</v>
      </c>
      <c r="L46">
        <f>raw!L46/raw!C46</f>
        <v>0.18295468538132328</v>
      </c>
      <c r="M46">
        <f>raw!M46/raw!C46</f>
        <v>0.24747888824995873</v>
      </c>
      <c r="N46">
        <f>raw!N46/raw!C46</f>
        <v>0.25090273499848975</v>
      </c>
      <c r="O46">
        <f>raw!O46/raw!C46</f>
        <v>9.4311220070043805E-2</v>
      </c>
      <c r="P46">
        <f>raw!P46/raw!C46</f>
        <v>6.5939607444331499E-2</v>
      </c>
      <c r="Q46">
        <f>raw!Q46/raw!C46</f>
        <v>8.7739819779104264E-2</v>
      </c>
    </row>
    <row r="47" spans="1:17" ht="15.75" customHeight="1" x14ac:dyDescent="0.15">
      <c r="A47" s="2" t="s">
        <v>44</v>
      </c>
      <c r="B47" s="2">
        <v>15</v>
      </c>
      <c r="C47" s="2">
        <f>raw!B47/raw!C47</f>
        <v>3.4185654282173861</v>
      </c>
      <c r="D47" s="2">
        <f>raw!D47/raw!C47</f>
        <v>0.18639065942561706</v>
      </c>
      <c r="E47" s="2">
        <f>raw!E47/raw!C47</f>
        <v>0.13510890651218666</v>
      </c>
      <c r="F47" s="2">
        <f>raw!F47/raw!C47</f>
        <v>0.20297018990636473</v>
      </c>
      <c r="G47" s="2">
        <f xml:space="preserve"> raw!G47/raw!C47</f>
        <v>0.69519017850323217</v>
      </c>
      <c r="H47" s="2">
        <f>raw!H47/raw!C47</f>
        <v>9.3006163824165988E-2</v>
      </c>
      <c r="I47">
        <f>raw!I47/raw!C47</f>
        <v>0.61180397376614892</v>
      </c>
      <c r="J47">
        <f>raw!J47/raw!C47</f>
        <v>0.3144103298293674</v>
      </c>
      <c r="K47">
        <f>raw!K47/raw!C47</f>
        <v>1.335752141271964E-2</v>
      </c>
      <c r="L47">
        <f>raw!L47/raw!C47</f>
        <v>0.11982279031956211</v>
      </c>
      <c r="M47">
        <f>raw!M47/raw!C47</f>
        <v>0.33427139745118234</v>
      </c>
      <c r="N47">
        <f>raw!N47/raw!C47</f>
        <v>6.0907548767549856E-2</v>
      </c>
      <c r="O47">
        <f>raw!O47/raw!C47</f>
        <v>6.3760802728575081E-2</v>
      </c>
      <c r="P47">
        <f>raw!P47/raw!C47</f>
        <v>3.1469462835822332E-2</v>
      </c>
      <c r="Q47">
        <f>raw!Q47/raw!C47</f>
        <v>7.557574653436254E-2</v>
      </c>
    </row>
    <row r="48" spans="1:17" ht="15.75" customHeight="1" x14ac:dyDescent="0.15">
      <c r="A48" s="2" t="s">
        <v>45</v>
      </c>
      <c r="B48" s="2">
        <v>15</v>
      </c>
      <c r="C48" s="2">
        <f>raw!B48/raw!C48</f>
        <v>3.578442408408733</v>
      </c>
      <c r="D48" s="2">
        <f>raw!D48/raw!C48</f>
        <v>0.21846947751790943</v>
      </c>
      <c r="E48" s="2">
        <f>raw!E48/raw!C48</f>
        <v>0.1213040506149983</v>
      </c>
      <c r="F48" s="2">
        <f>raw!F48/raw!C48</f>
        <v>0.22115177804986572</v>
      </c>
      <c r="G48" s="2">
        <f xml:space="preserve"> raw!G48/raw!C48</f>
        <v>0.72167148189132757</v>
      </c>
      <c r="H48" s="2">
        <f>raw!H48/raw!C48</f>
        <v>9.3964684487167618E-2</v>
      </c>
      <c r="I48">
        <f>raw!I48/raw!C48</f>
        <v>0.64324794229756199</v>
      </c>
      <c r="J48">
        <f>raw!J48/raw!C48</f>
        <v>0.32871244402702676</v>
      </c>
      <c r="K48">
        <f>raw!K48/raw!C48</f>
        <v>1.5870545500177753E-2</v>
      </c>
      <c r="L48">
        <f>raw!L48/raw!C48</f>
        <v>0.13278559996863576</v>
      </c>
      <c r="M48">
        <f>raw!M48/raw!C48</f>
        <v>0.35515847767833236</v>
      </c>
      <c r="N48">
        <f>raw!N48/raw!C48</f>
        <v>6.8992275226518449E-2</v>
      </c>
      <c r="O48">
        <f>raw!O48/raw!C48</f>
        <v>6.0584800475630203E-2</v>
      </c>
      <c r="P48">
        <f>raw!P48/raw!C48</f>
        <v>3.484211251658096E-2</v>
      </c>
      <c r="Q48">
        <f>raw!Q48/raw!C48</f>
        <v>8.40207971202835E-2</v>
      </c>
    </row>
    <row r="49" spans="1:17" ht="15.75" customHeight="1" x14ac:dyDescent="0.15">
      <c r="A49" s="2" t="s">
        <v>46</v>
      </c>
      <c r="B49" s="2">
        <v>15</v>
      </c>
      <c r="C49" s="2">
        <f>raw!B49/raw!C49</f>
        <v>0.23031129832389038</v>
      </c>
      <c r="D49" s="2">
        <f>raw!D49/raw!C49</f>
        <v>1.5179369022291847E-2</v>
      </c>
      <c r="E49" s="2">
        <f>raw!E49/raw!C49</f>
        <v>0.19590196871512947</v>
      </c>
      <c r="F49" s="2">
        <f>raw!F49/raw!C49</f>
        <v>0.69751611262094149</v>
      </c>
      <c r="G49" s="2">
        <f xml:space="preserve"> raw!G49/raw!C49</f>
        <v>1.4535806174701078</v>
      </c>
      <c r="H49" s="2">
        <f>raw!H49/raw!C49</f>
        <v>9.5935282077667508E-2</v>
      </c>
      <c r="I49">
        <f>raw!I49/raw!C49</f>
        <v>0.15956207334388517</v>
      </c>
      <c r="J49">
        <f>raw!J49/raw!C49</f>
        <v>1.2925263123730431</v>
      </c>
      <c r="K49">
        <f>raw!K49/raw!C49</f>
        <v>2.9730818998878635E-2</v>
      </c>
      <c r="L49">
        <f>raw!L49/raw!C49</f>
        <v>0.38648912968907323</v>
      </c>
      <c r="M49">
        <f>raw!M49/raw!C49</f>
        <v>0.33418545508976871</v>
      </c>
      <c r="N49">
        <f>raw!N49/raw!C49</f>
        <v>0.2535960693295139</v>
      </c>
      <c r="O49">
        <f>raw!O49/raw!C49</f>
        <v>8.2955740889286853E-2</v>
      </c>
      <c r="P49">
        <f>raw!P49/raw!C49</f>
        <v>5.7125368756874274E-2</v>
      </c>
      <c r="Q49">
        <f>raw!Q49/raw!C49</f>
        <v>0.17410948063188034</v>
      </c>
    </row>
    <row r="50" spans="1:17" ht="15.75" customHeight="1" x14ac:dyDescent="0.15">
      <c r="A50" s="2" t="s">
        <v>47</v>
      </c>
      <c r="B50" s="2">
        <v>15</v>
      </c>
      <c r="C50" s="2">
        <f>raw!B50/raw!C50</f>
        <v>1.1169637429300667</v>
      </c>
      <c r="D50" s="2">
        <f>raw!D50/raw!C50</f>
        <v>4.9868049059091021E-2</v>
      </c>
      <c r="E50" s="2">
        <f>raw!E50/raw!C50</f>
        <v>0.17099037313153015</v>
      </c>
      <c r="F50" s="2">
        <f>raw!F50/raw!C50</f>
        <v>0.6227067597280237</v>
      </c>
      <c r="G50" s="2">
        <f xml:space="preserve"> raw!G50/raw!C50</f>
        <v>1.7030440490715488</v>
      </c>
      <c r="H50" s="2">
        <f>raw!H50/raw!C50</f>
        <v>3.6441422022298151E-2</v>
      </c>
      <c r="I50">
        <f>raw!I50/raw!C50</f>
        <v>0.21956328042938186</v>
      </c>
      <c r="J50">
        <f>raw!J50/raw!C50</f>
        <v>1.2816254647106193</v>
      </c>
      <c r="K50">
        <f>raw!K50/raw!C50</f>
        <v>2.7199472073284454E-2</v>
      </c>
      <c r="L50">
        <f>raw!L50/raw!C50</f>
        <v>0.19584995834577831</v>
      </c>
      <c r="M50">
        <f>raw!M50/raw!C50</f>
        <v>0.37656262324319056</v>
      </c>
      <c r="N50">
        <f>raw!N50/raw!C50</f>
        <v>0.24706961051552589</v>
      </c>
      <c r="O50">
        <f>raw!O50/raw!C50</f>
        <v>7.8874291231432692E-2</v>
      </c>
      <c r="P50">
        <f>raw!P50/raw!C50</f>
        <v>6.8139647694892891E-2</v>
      </c>
      <c r="Q50">
        <f>raw!Q50/raw!C50</f>
        <v>0.1109222617912155</v>
      </c>
    </row>
    <row r="51" spans="1:17" ht="15.75" customHeight="1" x14ac:dyDescent="0.15">
      <c r="A51" s="2" t="s">
        <v>48</v>
      </c>
      <c r="B51" s="2">
        <v>15</v>
      </c>
      <c r="C51" s="2">
        <f>raw!B51/raw!C51</f>
        <v>3.764595734448112</v>
      </c>
      <c r="D51" s="2">
        <f>raw!D51/raw!C51</f>
        <v>0.21470873221387549</v>
      </c>
      <c r="E51" s="2">
        <f>raw!E51/raw!C51</f>
        <v>0.1367632064049055</v>
      </c>
      <c r="F51" s="2">
        <f>raw!F51/raw!C51</f>
        <v>0.27767869789932043</v>
      </c>
      <c r="G51" s="2">
        <f xml:space="preserve"> raw!G51/raw!C51</f>
        <v>0.70694646503825842</v>
      </c>
      <c r="H51" s="2">
        <f>raw!H51/raw!C51</f>
        <v>9.9941723182331008E-2</v>
      </c>
      <c r="I51">
        <f>raw!I51/raw!C51</f>
        <v>0.65691981835799684</v>
      </c>
      <c r="J51">
        <f>raw!J51/raw!C51</f>
        <v>0.34537077437432895</v>
      </c>
      <c r="K51">
        <f>raw!K51/raw!C51</f>
        <v>1.6303820479290042E-2</v>
      </c>
      <c r="L51">
        <f>raw!L51/raw!C51</f>
        <v>0.12228701817238295</v>
      </c>
      <c r="M51">
        <f>raw!M51/raw!C51</f>
        <v>0.37649579573662834</v>
      </c>
      <c r="N51">
        <f>raw!N51/raw!C51</f>
        <v>7.4847779555757055E-2</v>
      </c>
      <c r="O51">
        <f>raw!O51/raw!C51</f>
        <v>5.6855046019945794E-2</v>
      </c>
      <c r="P51">
        <f>raw!P51/raw!C51</f>
        <v>3.9112281015568351E-2</v>
      </c>
      <c r="Q51">
        <f>raw!Q51/raw!C51</f>
        <v>8.4834676881613058E-2</v>
      </c>
    </row>
    <row r="52" spans="1:17" ht="15.75" customHeight="1" x14ac:dyDescent="0.15">
      <c r="A52" s="2" t="s">
        <v>49</v>
      </c>
      <c r="B52" s="2">
        <v>15</v>
      </c>
      <c r="C52" s="2">
        <f>raw!B52/raw!C52</f>
        <v>3.8940920198521103</v>
      </c>
      <c r="D52" s="2">
        <f>raw!D52/raw!C52</f>
        <v>0.2154328105413317</v>
      </c>
      <c r="E52" s="2">
        <f>raw!E52/raw!C52</f>
        <v>0.14324512905877643</v>
      </c>
      <c r="F52" s="2">
        <f>raw!F52/raw!C52</f>
        <v>0.29785055001048882</v>
      </c>
      <c r="G52" s="2">
        <f xml:space="preserve"> raw!G52/raw!C52</f>
        <v>0.71965378680784597</v>
      </c>
      <c r="H52" s="2">
        <f>raw!H52/raw!C52</f>
        <v>0.10639317347633165</v>
      </c>
      <c r="I52">
        <f>raw!I52/raw!C52</f>
        <v>0.68620215286222253</v>
      </c>
      <c r="J52">
        <f>raw!J52/raw!C52</f>
        <v>0.35799376566218544</v>
      </c>
      <c r="K52">
        <f>raw!K52/raw!C52</f>
        <v>1.6547592339526098E-2</v>
      </c>
      <c r="L52">
        <f>raw!L52/raw!C52</f>
        <v>0.1371423880265395</v>
      </c>
      <c r="M52">
        <f>raw!M52/raw!C52</f>
        <v>0.38615574452917062</v>
      </c>
      <c r="N52">
        <f>raw!N52/raw!C52</f>
        <v>7.6216135989485775E-2</v>
      </c>
      <c r="O52">
        <f>raw!O52/raw!C52</f>
        <v>5.7006132315324053E-2</v>
      </c>
      <c r="P52">
        <f>raw!P52/raw!C52</f>
        <v>4.2741871497244108E-2</v>
      </c>
      <c r="Q52">
        <f>raw!Q52/raw!C52</f>
        <v>8.4473518786608484E-2</v>
      </c>
    </row>
    <row r="53" spans="1:17" ht="15.75" customHeight="1" x14ac:dyDescent="0.15">
      <c r="A53" s="2" t="s">
        <v>50</v>
      </c>
      <c r="B53" s="2">
        <v>15</v>
      </c>
      <c r="C53" s="2">
        <f>raw!B53/raw!C53</f>
        <v>3.418911448448978</v>
      </c>
      <c r="D53" s="2">
        <f>raw!D53/raw!C53</f>
        <v>0.19222484459190184</v>
      </c>
      <c r="E53" s="2">
        <f>raw!E53/raw!C53</f>
        <v>0.13472107137741079</v>
      </c>
      <c r="F53" s="2">
        <f>raw!F53/raw!C53</f>
        <v>0.3769978900770346</v>
      </c>
      <c r="G53" s="2">
        <f xml:space="preserve"> raw!G53/raw!C53</f>
        <v>0.59636055140954136</v>
      </c>
      <c r="H53" s="2">
        <f>raw!H53/raw!C53</f>
        <v>9.481698777188638E-2</v>
      </c>
      <c r="I53">
        <f>raw!I53/raw!C53</f>
        <v>0.70595910904113657</v>
      </c>
      <c r="J53">
        <f>raw!J53/raw!C53</f>
        <v>0.30885644412969732</v>
      </c>
      <c r="K53">
        <f>raw!K53/raw!C53</f>
        <v>1.9923605072448166E-2</v>
      </c>
      <c r="L53">
        <f>raw!L53/raw!C53</f>
        <v>0.20150369066321902</v>
      </c>
      <c r="M53">
        <f>raw!M53/raw!C53</f>
        <v>0.36004615153275549</v>
      </c>
      <c r="N53">
        <f>raw!N53/raw!C53</f>
        <v>8.313965057358351E-2</v>
      </c>
      <c r="O53">
        <f>raw!O53/raw!C53</f>
        <v>5.758578046055577E-2</v>
      </c>
      <c r="P53">
        <f>raw!P53/raw!C53</f>
        <v>4.5039701349574829E-2</v>
      </c>
      <c r="Q53">
        <f>raw!Q53/raw!C53</f>
        <v>8.2702431748860064E-2</v>
      </c>
    </row>
    <row r="54" spans="1:17" ht="15.75" customHeight="1" x14ac:dyDescent="0.15">
      <c r="A54" s="2" t="s">
        <v>51</v>
      </c>
      <c r="B54" s="2">
        <v>15</v>
      </c>
      <c r="C54" s="2">
        <f>raw!B54/raw!C54</f>
        <v>0.22236071373304409</v>
      </c>
      <c r="D54" s="2">
        <f>raw!D54/raw!C54</f>
        <v>1.4611670271154792E-2</v>
      </c>
      <c r="E54" s="2">
        <f>raw!E54/raw!C54</f>
        <v>0.19026644900214154</v>
      </c>
      <c r="F54" s="2">
        <f>raw!F54/raw!C54</f>
        <v>0.8882758620623683</v>
      </c>
      <c r="G54" s="2">
        <f xml:space="preserve"> raw!G54/raw!C54</f>
        <v>1.9375258352831954</v>
      </c>
      <c r="H54" s="2">
        <f>raw!H54/raw!C54</f>
        <v>6.4017901643325908E-2</v>
      </c>
      <c r="I54">
        <f>raw!I54/raw!C54</f>
        <v>0.29209397327232739</v>
      </c>
      <c r="J54">
        <f>raw!J54/raw!C54</f>
        <v>1.6197763012610178</v>
      </c>
      <c r="K54">
        <f>raw!K54/raw!C54</f>
        <v>2.7991109717776849E-2</v>
      </c>
      <c r="L54">
        <f>raw!L54/raw!C54</f>
        <v>0.16764021539847324</v>
      </c>
      <c r="M54">
        <f>raw!M54/raw!C54</f>
        <v>0.2941712452481629</v>
      </c>
      <c r="N54">
        <f>raw!N54/raw!C54</f>
        <v>0.26395279378388864</v>
      </c>
      <c r="O54">
        <f>raw!O54/raw!C54</f>
        <v>4.9294680218655483E-2</v>
      </c>
      <c r="P54">
        <f>raw!P54/raw!C54</f>
        <v>0.12662703202866607</v>
      </c>
      <c r="Q54">
        <f>raw!Q54/raw!C54</f>
        <v>8.1842801197426457E-2</v>
      </c>
    </row>
    <row r="55" spans="1:17" ht="15.75" customHeight="1" x14ac:dyDescent="0.15">
      <c r="A55" s="2" t="s">
        <v>52</v>
      </c>
      <c r="B55" s="2">
        <v>15</v>
      </c>
      <c r="C55" s="2">
        <f>raw!B55/raw!C55</f>
        <v>0.23869619810665194</v>
      </c>
      <c r="D55" s="2">
        <f>raw!D55/raw!C55</f>
        <v>1.0310466159503052E-2</v>
      </c>
      <c r="E55" s="2">
        <f>raw!E55/raw!C55</f>
        <v>0.1596846184168042</v>
      </c>
      <c r="F55" s="2">
        <f>raw!F55/raw!C55</f>
        <v>0.6372207418271687</v>
      </c>
      <c r="G55" s="2">
        <f xml:space="preserve"> raw!G55/raw!C55</f>
        <v>2.1728710498558517</v>
      </c>
      <c r="H55" s="2">
        <f>raw!H55/raw!C55</f>
        <v>4.7103719738369847E-2</v>
      </c>
      <c r="I55">
        <f>raw!I55/raw!C55</f>
        <v>0.24758783421916419</v>
      </c>
      <c r="J55">
        <f>raw!J55/raw!C55</f>
        <v>1.4896649432029301</v>
      </c>
      <c r="K55">
        <f>raw!K55/raw!C55</f>
        <v>3.3542216598489473E-2</v>
      </c>
      <c r="L55">
        <f>raw!L55/raw!C55</f>
        <v>0.20677127196452558</v>
      </c>
      <c r="M55">
        <f>raw!M55/raw!C55</f>
        <v>0.30144361364007588</v>
      </c>
      <c r="N55">
        <f>raw!N55/raw!C55</f>
        <v>0.28841909287979056</v>
      </c>
      <c r="O55">
        <f>raw!O55/raw!C55</f>
        <v>5.4053528734685101E-2</v>
      </c>
      <c r="P55">
        <f>raw!P55/raw!C55</f>
        <v>9.6893092850838705E-2</v>
      </c>
      <c r="Q55">
        <f>raw!Q55/raw!C55</f>
        <v>9.8570976526277068E-2</v>
      </c>
    </row>
    <row r="56" spans="1:17" ht="15.75" customHeight="1" x14ac:dyDescent="0.15">
      <c r="A56" s="2" t="s">
        <v>53</v>
      </c>
      <c r="B56" s="2">
        <v>15</v>
      </c>
      <c r="C56" s="2">
        <f>raw!B56/raw!C56</f>
        <v>2.109768943615606</v>
      </c>
      <c r="D56" s="2">
        <f>raw!D56/raw!C56</f>
        <v>7.1416359284659559E-2</v>
      </c>
      <c r="E56" s="2">
        <f>raw!E56/raw!C56</f>
        <v>0.1102328669268251</v>
      </c>
      <c r="F56" s="2">
        <f>raw!F56/raw!C56</f>
        <v>0.33226393278692906</v>
      </c>
      <c r="G56" s="2">
        <f xml:space="preserve"> raw!G56/raw!C56</f>
        <v>0.41942485717636607</v>
      </c>
      <c r="H56" s="2">
        <f>raw!H56/raw!C56</f>
        <v>7.8861262299904061E-2</v>
      </c>
      <c r="I56">
        <f>raw!I56/raw!C56</f>
        <v>0.57963931193146012</v>
      </c>
      <c r="J56">
        <f>raw!J56/raw!C56</f>
        <v>0.38161726479079416</v>
      </c>
      <c r="K56">
        <f>raw!K56/raw!C56</f>
        <v>1.2010699898123093E-2</v>
      </c>
      <c r="L56">
        <f>raw!L56/raw!C56</f>
        <v>8.042837719545666E-2</v>
      </c>
      <c r="M56">
        <f>raw!M56/raw!C56</f>
        <v>0.18184402960795745</v>
      </c>
      <c r="N56">
        <f>raw!N56/raw!C56</f>
        <v>6.1159283020168619E-2</v>
      </c>
      <c r="O56">
        <f>raw!O56/raw!C56</f>
        <v>5.297330643287098E-2</v>
      </c>
      <c r="P56">
        <f>raw!P56/raw!C56</f>
        <v>9.0722141604921563E-2</v>
      </c>
      <c r="Q56">
        <f>raw!Q56/raw!C56</f>
        <v>5.2794135516815555E-2</v>
      </c>
    </row>
    <row r="57" spans="1:17" ht="15.75" customHeight="1" x14ac:dyDescent="0.15">
      <c r="A57" s="2" t="s">
        <v>54</v>
      </c>
      <c r="B57" s="2">
        <v>15</v>
      </c>
      <c r="C57" s="2">
        <f>raw!B57/raw!C57</f>
        <v>1.4436828750937634</v>
      </c>
      <c r="D57" s="2">
        <f>raw!D57/raw!C57</f>
        <v>0.13601180196945509</v>
      </c>
      <c r="E57" s="2">
        <f>raw!E57/raw!C57</f>
        <v>0.1082623423205613</v>
      </c>
      <c r="F57" s="2">
        <f>raw!F57/raw!C57</f>
        <v>0.37829511162481655</v>
      </c>
      <c r="G57" s="2">
        <f xml:space="preserve"> raw!G57/raw!C57</f>
        <v>0.80288730808311293</v>
      </c>
      <c r="H57" s="2">
        <f>raw!H57/raw!C57</f>
        <v>4.574548351790695E-2</v>
      </c>
      <c r="I57">
        <f>raw!I57/raw!C57</f>
        <v>0.2697635496675817</v>
      </c>
      <c r="J57">
        <f>raw!J57/raw!C57</f>
        <v>0.49939712851489582</v>
      </c>
      <c r="K57">
        <f>raw!K57/raw!C57</f>
        <v>1.8313490611345715E-2</v>
      </c>
      <c r="L57">
        <f>raw!L57/raw!C57</f>
        <v>0.15647991587948487</v>
      </c>
      <c r="M57">
        <f>raw!M57/raw!C57</f>
        <v>0.27288713458647157</v>
      </c>
      <c r="N57">
        <f>raw!N57/raw!C57</f>
        <v>0.10819428966113369</v>
      </c>
      <c r="O57">
        <f>raw!O57/raw!C57</f>
        <v>5.6789768746187116E-2</v>
      </c>
      <c r="P57">
        <f>raw!P57/raw!C57</f>
        <v>7.7537674912915924E-2</v>
      </c>
      <c r="Q57">
        <f>raw!Q57/raw!C57</f>
        <v>5.7909000021155045E-2</v>
      </c>
    </row>
    <row r="58" spans="1:17" ht="13" x14ac:dyDescent="0.15">
      <c r="A58" s="2" t="s">
        <v>55</v>
      </c>
      <c r="B58" s="2">
        <v>15</v>
      </c>
      <c r="C58" s="2">
        <f>raw!B58/raw!C58</f>
        <v>0.20283383851892026</v>
      </c>
      <c r="D58" s="2">
        <f>raw!D58/raw!C58</f>
        <v>1.2871981626118464E-2</v>
      </c>
      <c r="E58" s="2">
        <f>raw!E58/raw!C58</f>
        <v>0.15593500208259142</v>
      </c>
      <c r="F58" s="2">
        <f>raw!F58/raw!C58</f>
        <v>0.64177421869563356</v>
      </c>
      <c r="G58" s="2">
        <f xml:space="preserve"> raw!G58/raw!C58</f>
        <v>2.0765223512777737</v>
      </c>
      <c r="H58" s="2">
        <f>raw!H58/raw!C58</f>
        <v>4.0416448166122269E-2</v>
      </c>
      <c r="I58">
        <f>raw!I58/raw!C58</f>
        <v>0.26388931689709783</v>
      </c>
      <c r="J58">
        <f>raw!J58/raw!C58</f>
        <v>1.3950951412892119</v>
      </c>
      <c r="K58">
        <f>raw!K58/raw!C58</f>
        <v>2.6656730498899373E-2</v>
      </c>
      <c r="L58">
        <f>raw!L58/raw!C58</f>
        <v>0.19158286249141521</v>
      </c>
      <c r="M58">
        <f>raw!M58/raw!C58</f>
        <v>0.26761466363567588</v>
      </c>
      <c r="N58">
        <f>raw!N58/raw!C58</f>
        <v>0.26574247757437824</v>
      </c>
      <c r="O58">
        <f>raw!O58/raw!C58</f>
        <v>4.7178313567087252E-2</v>
      </c>
      <c r="P58">
        <f>raw!P58/raw!C58</f>
        <v>8.4861592369188235E-2</v>
      </c>
      <c r="Q58">
        <f>raw!Q58/raw!C58</f>
        <v>9.6037418289870988E-2</v>
      </c>
    </row>
    <row r="59" spans="1:17" ht="13" x14ac:dyDescent="0.15">
      <c r="A59" s="2" t="s">
        <v>56</v>
      </c>
      <c r="B59" s="2">
        <v>15</v>
      </c>
      <c r="C59" s="2">
        <f>raw!B59/raw!C59</f>
        <v>3.0230546120521709</v>
      </c>
      <c r="D59" s="2">
        <f>raw!D59/raw!C59</f>
        <v>0.18368733374218318</v>
      </c>
      <c r="E59" s="2">
        <f>raw!E59/raw!C59</f>
        <v>0.10962584349405209</v>
      </c>
      <c r="F59" s="2">
        <f>raw!F59/raw!C59</f>
        <v>0.17186182620178275</v>
      </c>
      <c r="G59" s="2">
        <f xml:space="preserve"> raw!G59/raw!C59</f>
        <v>0.35864155788822438</v>
      </c>
      <c r="H59" s="2">
        <f>raw!H59/raw!C59</f>
        <v>0.11372755056384538</v>
      </c>
      <c r="I59">
        <f>raw!I59/raw!C59</f>
        <v>0.50892924545360274</v>
      </c>
      <c r="J59">
        <f>raw!J59/raw!C59</f>
        <v>0.38407271543167604</v>
      </c>
      <c r="K59">
        <f>raw!K59/raw!C59</f>
        <v>9.3419701054066294E-3</v>
      </c>
      <c r="L59">
        <f>raw!L59/raw!C59</f>
        <v>8.2318877203470975E-2</v>
      </c>
      <c r="M59">
        <f>raw!M59/raw!C59</f>
        <v>0.29611810499105423</v>
      </c>
      <c r="N59">
        <f>raw!N59/raw!C59</f>
        <v>6.3142099660159545E-2</v>
      </c>
      <c r="O59">
        <f>raw!O59/raw!C59</f>
        <v>7.3260923263921057E-2</v>
      </c>
      <c r="P59">
        <f>raw!P59/raw!C59</f>
        <v>5.7760570963968215E-2</v>
      </c>
      <c r="Q59">
        <f>raw!Q59/raw!C59</f>
        <v>5.7419207434635466E-2</v>
      </c>
    </row>
    <row r="60" spans="1:17" ht="13" x14ac:dyDescent="0.15">
      <c r="A60" s="2" t="s">
        <v>57</v>
      </c>
      <c r="B60" s="2">
        <v>15</v>
      </c>
      <c r="C60" s="2">
        <f>raw!B60/raw!C60</f>
        <v>0.25459401437949669</v>
      </c>
      <c r="D60" s="2">
        <f>raw!D60/raw!C60</f>
        <v>1.9403440237518627E-2</v>
      </c>
      <c r="E60" s="2">
        <f>raw!E60/raw!C60</f>
        <v>0.15669466368928858</v>
      </c>
      <c r="F60" s="2">
        <f>raw!F60/raw!C60</f>
        <v>0.57813847526329976</v>
      </c>
      <c r="G60" s="2">
        <f xml:space="preserve"> raw!G60/raw!C60</f>
        <v>2.1278890268765598</v>
      </c>
      <c r="H60" s="2">
        <f>raw!H60/raw!C60</f>
        <v>2.8999793226732226E-2</v>
      </c>
      <c r="I60">
        <f>raw!I60/raw!C60</f>
        <v>0.24139876193570581</v>
      </c>
      <c r="J60">
        <f>raw!J60/raw!C60</f>
        <v>1.3209628082521219</v>
      </c>
      <c r="K60">
        <f>raw!K60/raw!C60</f>
        <v>2.8211593785125232E-2</v>
      </c>
      <c r="L60">
        <f>raw!L60/raw!C60</f>
        <v>0.20876317166326752</v>
      </c>
      <c r="M60">
        <f>raw!M60/raw!C60</f>
        <v>0.24550760858739112</v>
      </c>
      <c r="N60">
        <f>raw!N60/raw!C60</f>
        <v>0.25526001703369372</v>
      </c>
      <c r="O60">
        <f>raw!O60/raw!C60</f>
        <v>4.474726407087222E-2</v>
      </c>
      <c r="P60">
        <f>raw!P60/raw!C60</f>
        <v>9.8656984967095282E-2</v>
      </c>
      <c r="Q60">
        <f>raw!Q60/raw!C60</f>
        <v>8.3670317030930821E-2</v>
      </c>
    </row>
    <row r="61" spans="1:17" ht="13" x14ac:dyDescent="0.15">
      <c r="A61" s="2" t="s">
        <v>58</v>
      </c>
      <c r="B61" s="2">
        <v>15</v>
      </c>
      <c r="C61" s="2">
        <f>raw!B61/raw!C61</f>
        <v>0.21331357844196885</v>
      </c>
      <c r="D61" s="2">
        <f>raw!D61/raw!C61</f>
        <v>2.5120876476538986E-2</v>
      </c>
      <c r="E61" s="2">
        <f>raw!E61/raw!C61</f>
        <v>0.13860678955225392</v>
      </c>
      <c r="F61" s="2">
        <f>raw!F61/raw!C61</f>
        <v>0.71589453573357709</v>
      </c>
      <c r="G61" s="2">
        <f xml:space="preserve"> raw!G61/raw!C61</f>
        <v>1.5744545423927485</v>
      </c>
      <c r="H61" s="2">
        <f>raw!H61/raw!C61</f>
        <v>1.8473075167562733E-2</v>
      </c>
      <c r="I61">
        <f>raw!I61/raw!C61</f>
        <v>0.20866584096276161</v>
      </c>
      <c r="J61">
        <f>raw!J61/raw!C61</f>
        <v>1.1510615225415317</v>
      </c>
      <c r="K61">
        <f>raw!K61/raw!C61</f>
        <v>2.4117532712850408E-2</v>
      </c>
      <c r="L61">
        <f>raw!L61/raw!C61</f>
        <v>0.16092142297479489</v>
      </c>
      <c r="M61">
        <f>raw!M61/raw!C61</f>
        <v>0.204363713459916</v>
      </c>
      <c r="N61">
        <f>raw!N61/raw!C61</f>
        <v>0.20918700860714848</v>
      </c>
      <c r="O61">
        <f>raw!O61/raw!C61</f>
        <v>4.6756880682985391E-2</v>
      </c>
      <c r="P61">
        <f>raw!P61/raw!C61</f>
        <v>6.5898283776205366E-2</v>
      </c>
      <c r="Q61">
        <f>raw!Q61/raw!C61</f>
        <v>7.072629732188937E-2</v>
      </c>
    </row>
    <row r="62" spans="1:17" ht="13" x14ac:dyDescent="0.15">
      <c r="A62" s="2" t="s">
        <v>59</v>
      </c>
      <c r="B62" s="2">
        <v>15</v>
      </c>
      <c r="C62" s="2">
        <f>raw!B62/raw!C62</f>
        <v>2.9419132303851763</v>
      </c>
      <c r="D62" s="2">
        <f>raw!D62/raw!C62</f>
        <v>0.36410839945899798</v>
      </c>
      <c r="E62" s="2">
        <f>raw!E62/raw!C62</f>
        <v>0.18264736124463141</v>
      </c>
      <c r="F62" s="2">
        <f>raw!F62/raw!C62</f>
        <v>0.16160984644763129</v>
      </c>
      <c r="G62" s="2">
        <f xml:space="preserve"> raw!G62/raw!C62</f>
        <v>0.35843755791754234</v>
      </c>
      <c r="H62" s="2">
        <f>raw!H62/raw!C62</f>
        <v>5.4805570627876006E-2</v>
      </c>
      <c r="I62">
        <f>raw!I62/raw!C62</f>
        <v>0.33744757814234522</v>
      </c>
      <c r="J62">
        <f>raw!J62/raw!C62</f>
        <v>0.35297961961110952</v>
      </c>
      <c r="K62">
        <f>raw!K62/raw!C62</f>
        <v>1.1569695799612707E-2</v>
      </c>
      <c r="L62">
        <f>raw!L62/raw!C62</f>
        <v>7.5869599546582331E-2</v>
      </c>
      <c r="M62">
        <f>raw!M62/raw!C62</f>
        <v>0.3751906952121366</v>
      </c>
      <c r="N62">
        <f>raw!N62/raw!C62</f>
        <v>6.6066877419016665E-2</v>
      </c>
      <c r="O62">
        <f>raw!O62/raw!C62</f>
        <v>4.4498123791850676E-2</v>
      </c>
      <c r="P62">
        <f>raw!P62/raw!C62</f>
        <v>3.8670285035030276E-2</v>
      </c>
      <c r="Q62">
        <f>raw!Q62/raw!C62</f>
        <v>3.4094877661972611E-2</v>
      </c>
    </row>
    <row r="63" spans="1:17" ht="13" x14ac:dyDescent="0.15">
      <c r="A63" s="2" t="s">
        <v>60</v>
      </c>
      <c r="B63" s="2">
        <v>15</v>
      </c>
      <c r="C63" s="2">
        <f>raw!B63/raw!C63</f>
        <v>1.8098676326206744</v>
      </c>
      <c r="D63" s="2">
        <f>raw!D63/raw!C63</f>
        <v>5.742944790067217E-2</v>
      </c>
      <c r="E63" s="2">
        <f>raw!E63/raw!C63</f>
        <v>9.1670105775464208E-2</v>
      </c>
      <c r="F63" s="2">
        <f>raw!F63/raw!C63</f>
        <v>0.17074881754611071</v>
      </c>
      <c r="G63" s="2">
        <f xml:space="preserve"> raw!G63/raw!C63</f>
        <v>0.48906377551405067</v>
      </c>
      <c r="H63" s="2">
        <f>raw!H63/raw!C63</f>
        <v>6.5903600219896177E-2</v>
      </c>
      <c r="I63">
        <f>raw!I63/raw!C63</f>
        <v>0.52212966022639762</v>
      </c>
      <c r="J63">
        <f>raw!J63/raw!C63</f>
        <v>0.32985743169688381</v>
      </c>
      <c r="K63">
        <f>raw!K63/raw!C63</f>
        <v>1.1591379716336577E-2</v>
      </c>
      <c r="L63">
        <f>raw!L63/raw!C63</f>
        <v>7.2753885950441854E-2</v>
      </c>
      <c r="M63">
        <f>raw!M63/raw!C63</f>
        <v>0.15277279365230712</v>
      </c>
      <c r="N63">
        <f>raw!N63/raw!C63</f>
        <v>5.2629724438855129E-2</v>
      </c>
      <c r="O63">
        <f>raw!O63/raw!C63</f>
        <v>4.3324944956735174E-2</v>
      </c>
      <c r="P63">
        <f>raw!P63/raw!C63</f>
        <v>7.6888067301546861E-2</v>
      </c>
      <c r="Q63">
        <f>raw!Q63/raw!C63</f>
        <v>4.849744094552301E-2</v>
      </c>
    </row>
    <row r="64" spans="1:17" ht="13" x14ac:dyDescent="0.15">
      <c r="A64" s="2" t="s">
        <v>61</v>
      </c>
      <c r="B64" s="2">
        <v>15</v>
      </c>
      <c r="C64" s="2">
        <f>raw!B64/raw!C64</f>
        <v>0.23556627186365339</v>
      </c>
      <c r="D64" s="2">
        <f>raw!D64/raw!C64</f>
        <v>8.4157794168637449E-3</v>
      </c>
      <c r="E64" s="2">
        <f>raw!E64/raw!C64</f>
        <v>0.19255774632191899</v>
      </c>
      <c r="F64" s="2">
        <f>raw!F64/raw!C64</f>
        <v>0.70299267299202617</v>
      </c>
      <c r="G64" s="2">
        <f xml:space="preserve"> raw!G64/raw!C64</f>
        <v>1.537101342272468</v>
      </c>
      <c r="H64" s="2">
        <f>raw!H64/raw!C64</f>
        <v>6.2894738592599808E-2</v>
      </c>
      <c r="I64">
        <f>raw!I64/raw!C64</f>
        <v>0.1733914244723701</v>
      </c>
      <c r="J64">
        <f>raw!J64/raw!C64</f>
        <v>1.2341413013737599</v>
      </c>
      <c r="K64">
        <f>raw!K64/raw!C64</f>
        <v>2.7924556090003692E-2</v>
      </c>
      <c r="L64">
        <f>raw!L64/raw!C64</f>
        <v>0.32519617499217829</v>
      </c>
      <c r="M64">
        <f>raw!M64/raw!C64</f>
        <v>0.28573456242081469</v>
      </c>
      <c r="N64">
        <f>raw!N64/raw!C64</f>
        <v>0.26089512665294179</v>
      </c>
      <c r="O64">
        <f>raw!O64/raw!C64</f>
        <v>5.3146202268789168E-2</v>
      </c>
      <c r="P64">
        <f>raw!P64/raw!C64</f>
        <v>8.8679761405082019E-2</v>
      </c>
      <c r="Q64">
        <f>raw!Q64/raw!C64</f>
        <v>0.14403306998137796</v>
      </c>
    </row>
    <row r="65" spans="1:17" ht="13" x14ac:dyDescent="0.15">
      <c r="A65" s="2" t="s">
        <v>62</v>
      </c>
      <c r="B65" s="2">
        <v>15</v>
      </c>
      <c r="C65" s="2">
        <f>raw!B65/raw!C65</f>
        <v>0.23232559758080448</v>
      </c>
      <c r="D65" s="2">
        <f>raw!D65/raw!C65</f>
        <v>1.3104736164313699E-2</v>
      </c>
      <c r="E65" s="2">
        <f>raw!E65/raw!C65</f>
        <v>0.2065315188239045</v>
      </c>
      <c r="F65" s="2">
        <f>raw!F65/raw!C65</f>
        <v>0.89277990350390435</v>
      </c>
      <c r="G65" s="2">
        <f xml:space="preserve"> raw!G65/raw!C65</f>
        <v>1.9199055099983073</v>
      </c>
      <c r="H65" s="2">
        <f>raw!H65/raw!C65</f>
        <v>6.7406576616503344E-2</v>
      </c>
      <c r="I65">
        <f>raw!I65/raw!C65</f>
        <v>0.20977211748800267</v>
      </c>
      <c r="J65">
        <f>raw!J65/raw!C65</f>
        <v>1.6547805821001849</v>
      </c>
      <c r="K65">
        <f>raw!K65/raw!C65</f>
        <v>3.2604176500780492E-2</v>
      </c>
      <c r="L65">
        <f>raw!L65/raw!C65</f>
        <v>0.30915806393715867</v>
      </c>
      <c r="M65">
        <f>raw!M65/raw!C65</f>
        <v>0.47891286417993817</v>
      </c>
      <c r="N65">
        <f>raw!N65/raw!C65</f>
        <v>0.32598018150510166</v>
      </c>
      <c r="O65">
        <f>raw!O65/raw!C65</f>
        <v>5.7017737755038038E-2</v>
      </c>
      <c r="P65">
        <f>raw!P65/raw!C65</f>
        <v>9.2128537863638491E-2</v>
      </c>
      <c r="Q65">
        <f>raw!Q65/raw!C65</f>
        <v>0.17949133079559132</v>
      </c>
    </row>
    <row r="66" spans="1:17" ht="13" x14ac:dyDescent="0.15">
      <c r="A66" s="2" t="s">
        <v>63</v>
      </c>
      <c r="B66" s="2">
        <v>15</v>
      </c>
      <c r="C66" s="2">
        <f>raw!B66/raw!C66</f>
        <v>0.23549891359658567</v>
      </c>
      <c r="D66" s="2">
        <f>raw!D66/raw!C66</f>
        <v>9.6813663787852153E-3</v>
      </c>
      <c r="E66" s="2">
        <f>raw!E66/raw!C66</f>
        <v>0.29456457900825844</v>
      </c>
      <c r="F66" s="2">
        <f>raw!F66/raw!C66</f>
        <v>0.46810237853447534</v>
      </c>
      <c r="G66" s="2">
        <f xml:space="preserve"> raw!G66/raw!C66</f>
        <v>1.0586960569942285</v>
      </c>
      <c r="H66" s="2">
        <f>raw!H66/raw!C66</f>
        <v>0.15274055643823753</v>
      </c>
      <c r="I66">
        <f>raw!I66/raw!C66</f>
        <v>0.10786278938845315</v>
      </c>
      <c r="J66">
        <f>raw!J66/raw!C66</f>
        <v>1.1805604484659322</v>
      </c>
      <c r="K66">
        <f>raw!K66/raw!C66</f>
        <v>3.2034313507438281E-2</v>
      </c>
      <c r="L66">
        <f>raw!L66/raw!C66</f>
        <v>0.35380344664533714</v>
      </c>
      <c r="M66">
        <f>raw!M66/raw!C66</f>
        <v>0.21691486614173561</v>
      </c>
      <c r="N66">
        <f>raw!N66/raw!C66</f>
        <v>0.19931078016756093</v>
      </c>
      <c r="O66">
        <f>raw!O66/raw!C66</f>
        <v>7.6769162587155576E-2</v>
      </c>
      <c r="P66">
        <f>raw!P66/raw!C66</f>
        <v>5.2934753858012107E-2</v>
      </c>
      <c r="Q66">
        <f>raw!Q66/raw!C66</f>
        <v>0.11591449449920421</v>
      </c>
    </row>
    <row r="67" spans="1:17" ht="13" x14ac:dyDescent="0.15">
      <c r="A67" s="2" t="s">
        <v>64</v>
      </c>
      <c r="B67" s="2">
        <v>15</v>
      </c>
      <c r="C67" s="2">
        <f>raw!B67/raw!C67</f>
        <v>0.25756004380617131</v>
      </c>
      <c r="D67" s="2">
        <f>raw!D67/raw!C67</f>
        <v>1.6630797854426345E-2</v>
      </c>
      <c r="E67" s="2">
        <f>raw!E67/raw!C67</f>
        <v>0.22609531741679667</v>
      </c>
      <c r="F67" s="2">
        <f>raw!F67/raw!C67</f>
        <v>0.78100059575616143</v>
      </c>
      <c r="G67" s="2">
        <f xml:space="preserve"> raw!G67/raw!C67</f>
        <v>2.6377448363951475</v>
      </c>
      <c r="H67" s="2">
        <f>raw!H67/raw!C67</f>
        <v>6.2616673229280884E-2</v>
      </c>
      <c r="I67">
        <f>raw!I67/raw!C67</f>
        <v>0.23243632791033428</v>
      </c>
      <c r="J67">
        <f>raw!J67/raw!C67</f>
        <v>1.751152612289401</v>
      </c>
      <c r="K67">
        <f>raw!K67/raw!C67</f>
        <v>3.4272702529193864E-2</v>
      </c>
      <c r="L67">
        <f>raw!L67/raw!C67</f>
        <v>0.2617165870096918</v>
      </c>
      <c r="M67">
        <f>raw!M67/raw!C67</f>
        <v>0.33111565299609202</v>
      </c>
      <c r="N67">
        <f>raw!N67/raw!C67</f>
        <v>0.31126641193871329</v>
      </c>
      <c r="O67">
        <f>raw!O67/raw!C67</f>
        <v>8.2857020264201456E-2</v>
      </c>
      <c r="P67">
        <f>raw!P67/raw!C67</f>
        <v>8.774384393787249E-2</v>
      </c>
      <c r="Q67">
        <f>raw!Q67/raw!C67</f>
        <v>0.1274106284120369</v>
      </c>
    </row>
    <row r="68" spans="1:17" ht="13" x14ac:dyDescent="0.15">
      <c r="A68" s="2" t="s">
        <v>44</v>
      </c>
      <c r="B68" s="2">
        <v>15</v>
      </c>
      <c r="C68" s="2">
        <f>raw!B68/raw!C68</f>
        <v>0.27935306950579319</v>
      </c>
      <c r="D68" s="2">
        <f>raw!D68/raw!C68</f>
        <v>1.0351268427998411E-2</v>
      </c>
      <c r="E68" s="2">
        <f>raw!E68/raw!C68</f>
        <v>0.22660298395204023</v>
      </c>
      <c r="F68" s="2">
        <f>raw!F68/raw!C68</f>
        <v>1.1846525322866441</v>
      </c>
      <c r="G68" s="2">
        <f xml:space="preserve"> raw!G68/raw!C68</f>
        <v>2.1000877950936263</v>
      </c>
      <c r="H68" s="2">
        <f>raw!H68/raw!C68</f>
        <v>6.5052903550335509E-2</v>
      </c>
      <c r="I68">
        <f>raw!I68/raw!C68</f>
        <v>0.22316072844385587</v>
      </c>
      <c r="J68">
        <f>raw!J68/raw!C68</f>
        <v>1.6958458549290638</v>
      </c>
      <c r="K68">
        <f>raw!K68/raw!C68</f>
        <v>3.5507103172716985E-2</v>
      </c>
      <c r="L68">
        <f>raw!L68/raw!C68</f>
        <v>0.29896919138627115</v>
      </c>
      <c r="M68">
        <f>raw!M68/raw!C68</f>
        <v>0.30765204329446105</v>
      </c>
      <c r="N68">
        <f>raw!N68/raw!C68</f>
        <v>0.31795632529237194</v>
      </c>
      <c r="O68">
        <f>raw!O68/raw!C68</f>
        <v>7.2149864051455181E-2</v>
      </c>
      <c r="P68">
        <f>raw!P68/raw!C68</f>
        <v>8.3429343829241151E-2</v>
      </c>
      <c r="Q68">
        <f>raw!Q68/raw!C68</f>
        <v>0.15417680354643171</v>
      </c>
    </row>
    <row r="69" spans="1:17" ht="13" x14ac:dyDescent="0.15">
      <c r="A69" s="2" t="s">
        <v>65</v>
      </c>
      <c r="B69" s="2">
        <v>15</v>
      </c>
      <c r="C69" s="2">
        <f>raw!B69/raw!C69</f>
        <v>0.2162701847085042</v>
      </c>
      <c r="D69" s="2">
        <f>raw!D69/raw!C69</f>
        <v>1.0991394790686873E-2</v>
      </c>
      <c r="E69" s="2">
        <f>raw!E69/raw!C69</f>
        <v>0.19175131773259294</v>
      </c>
      <c r="F69" s="2">
        <f>raw!F69/raw!C69</f>
        <v>0.77741837244178025</v>
      </c>
      <c r="G69" s="2">
        <f xml:space="preserve"> raw!G69/raw!C69</f>
        <v>1.4380992746833545</v>
      </c>
      <c r="H69" s="2">
        <f>raw!H69/raw!C69</f>
        <v>7.5387744181318342E-2</v>
      </c>
      <c r="I69">
        <f>raw!I69/raw!C69</f>
        <v>0.14444837687169962</v>
      </c>
      <c r="J69">
        <f>raw!J69/raw!C69</f>
        <v>1.2688636872534353</v>
      </c>
      <c r="K69">
        <f>raw!K69/raw!C69</f>
        <v>2.7962122854968293E-2</v>
      </c>
      <c r="L69">
        <f>raw!L69/raw!C69</f>
        <v>0.37154214372385008</v>
      </c>
      <c r="M69">
        <f>raw!M69/raw!C69</f>
        <v>0.29825939685887409</v>
      </c>
      <c r="N69">
        <f>raw!N69/raw!C69</f>
        <v>0.25471976831709042</v>
      </c>
      <c r="O69">
        <f>raw!O69/raw!C69</f>
        <v>8.5921948952533855E-2</v>
      </c>
      <c r="P69">
        <f>raw!P69/raw!C69</f>
        <v>6.4556781368880642E-2</v>
      </c>
      <c r="Q69">
        <f>raw!Q69/raw!C69</f>
        <v>0.26113790629197708</v>
      </c>
    </row>
    <row r="70" spans="1:17" ht="13" x14ac:dyDescent="0.15">
      <c r="A70" s="2" t="s">
        <v>66</v>
      </c>
      <c r="B70" s="2">
        <v>15</v>
      </c>
      <c r="C70" s="2">
        <f>raw!B70/raw!C70</f>
        <v>0.16354650217940889</v>
      </c>
      <c r="D70" s="2">
        <f>raw!D70/raw!C70</f>
        <v>2.099357396465713E-2</v>
      </c>
      <c r="E70" s="2">
        <f>raw!E70/raw!C70</f>
        <v>0.21864546177656943</v>
      </c>
      <c r="F70" s="2">
        <f>raw!F70/raw!C70</f>
        <v>0.65206798031150226</v>
      </c>
      <c r="G70" s="2">
        <f xml:space="preserve"> raw!G70/raw!C70</f>
        <v>1.3931631559844457</v>
      </c>
      <c r="H70" s="2">
        <f>raw!H70/raw!C70</f>
        <v>0.10317146193315041</v>
      </c>
      <c r="I70">
        <f>raw!I70/raw!C70</f>
        <v>0.14178935373022281</v>
      </c>
      <c r="J70">
        <f>raw!J70/raw!C70</f>
        <v>1.3098125539995027</v>
      </c>
      <c r="K70">
        <f>raw!K70/raw!C70</f>
        <v>3.0698635472516028E-2</v>
      </c>
      <c r="L70">
        <f>raw!L70/raw!C70</f>
        <v>0.44636451790246978</v>
      </c>
      <c r="M70">
        <f>raw!M70/raw!C70</f>
        <v>0.44707517458434226</v>
      </c>
      <c r="N70">
        <f>raw!N70/raw!C70</f>
        <v>0.28318237291079551</v>
      </c>
      <c r="O70">
        <f>raw!O70/raw!C70</f>
        <v>8.284820440504298E-2</v>
      </c>
      <c r="P70">
        <f>raw!P70/raw!C70</f>
        <v>5.1300525011251777E-2</v>
      </c>
      <c r="Q70">
        <f>raw!Q70/raw!C70</f>
        <v>0.35112868203097519</v>
      </c>
    </row>
    <row r="71" spans="1:17" ht="13" x14ac:dyDescent="0.15">
      <c r="A71" s="2" t="s">
        <v>67</v>
      </c>
      <c r="B71" s="2">
        <v>15</v>
      </c>
      <c r="C71" s="2">
        <f>raw!B71/raw!C71</f>
        <v>0.27241472508634834</v>
      </c>
      <c r="D71" s="2">
        <f>raw!D71/raw!C71</f>
        <v>2.673182274217201E-2</v>
      </c>
      <c r="E71" s="2">
        <f>raw!E71/raw!C71</f>
        <v>0.41088050141309612</v>
      </c>
      <c r="F71" s="2">
        <f>raw!F71/raw!C71</f>
        <v>0.52861334493755108</v>
      </c>
      <c r="G71" s="2">
        <f xml:space="preserve"> raw!G71/raw!C71</f>
        <v>1.1626992335510449</v>
      </c>
      <c r="H71" s="2">
        <f>raw!H71/raw!C71</f>
        <v>0.22731505729222168</v>
      </c>
      <c r="I71">
        <f>raw!I71/raw!C71</f>
        <v>0.11139231068874485</v>
      </c>
      <c r="J71">
        <f>raw!J71/raw!C71</f>
        <v>1.5218468673458521</v>
      </c>
      <c r="K71">
        <f>raw!K71/raw!C71</f>
        <v>2.8058006886937478E-2</v>
      </c>
      <c r="L71">
        <f>raw!L71/raw!C71</f>
        <v>0.36960889509386308</v>
      </c>
      <c r="M71">
        <f>raw!M71/raw!C71</f>
        <v>0.20759098206873949</v>
      </c>
      <c r="N71">
        <f>raw!N71/raw!C71</f>
        <v>0.23461926874324351</v>
      </c>
      <c r="O71">
        <f>raw!O71/raw!C71</f>
        <v>7.4566779884778181E-2</v>
      </c>
      <c r="P71">
        <f>raw!P71/raw!C71</f>
        <v>4.8427369309698196E-2</v>
      </c>
      <c r="Q71">
        <f>raw!Q71/raw!C71</f>
        <v>0.12899856528868994</v>
      </c>
    </row>
    <row r="72" spans="1:17" ht="13" x14ac:dyDescent="0.15">
      <c r="A72" s="2" t="s">
        <v>68</v>
      </c>
      <c r="B72" s="2">
        <v>15</v>
      </c>
      <c r="C72" s="2">
        <f>raw!B72/raw!C72</f>
        <v>0.30861938461663985</v>
      </c>
      <c r="D72" s="2">
        <f>raw!D72/raw!C72</f>
        <v>1.804625621304028E-2</v>
      </c>
      <c r="E72" s="2">
        <f>raw!E72/raw!C72</f>
        <v>0.36608589099178823</v>
      </c>
      <c r="F72" s="2">
        <f>raw!F72/raw!C72</f>
        <v>0.98462479734998054</v>
      </c>
      <c r="G72" s="2">
        <f xml:space="preserve"> raw!G72/raw!C72</f>
        <v>1.8634343553701318</v>
      </c>
      <c r="H72" s="2">
        <f>raw!H72/raw!C72</f>
        <v>0.19451012920699604</v>
      </c>
      <c r="I72">
        <f>raw!I72/raw!C72</f>
        <v>0.15145421448472268</v>
      </c>
      <c r="J72">
        <f>raw!J72/raw!C72</f>
        <v>1.7544745370629888</v>
      </c>
      <c r="K72">
        <f>raw!K72/raw!C72</f>
        <v>3.8419207470049919E-2</v>
      </c>
      <c r="L72">
        <f>raw!L72/raw!C72</f>
        <v>0.46281137473700568</v>
      </c>
      <c r="M72">
        <f>raw!M72/raw!C72</f>
        <v>0.28618120582776702</v>
      </c>
      <c r="N72">
        <f>raw!N72/raw!C72</f>
        <v>0.27629899037099709</v>
      </c>
      <c r="O72">
        <f>raw!O72/raw!C72</f>
        <v>7.3448977467358248E-2</v>
      </c>
      <c r="P72">
        <f>raw!P72/raw!C72</f>
        <v>8.33187281104808E-2</v>
      </c>
      <c r="Q72">
        <f>raw!Q72/raw!C72</f>
        <v>0.17796811946448116</v>
      </c>
    </row>
    <row r="73" spans="1:17" ht="13" x14ac:dyDescent="0.15">
      <c r="A73" s="2" t="s">
        <v>69</v>
      </c>
      <c r="B73" s="2">
        <v>15</v>
      </c>
      <c r="C73" s="2">
        <f>raw!B73/raw!C73</f>
        <v>0.34837282347927828</v>
      </c>
      <c r="D73" s="2">
        <f>raw!D73/raw!C73</f>
        <v>6.7059036206102577E-3</v>
      </c>
      <c r="E73" s="2">
        <f>raw!E73/raw!C73</f>
        <v>0.12414449267217055</v>
      </c>
      <c r="F73" s="2">
        <f>raw!F73/raw!C73</f>
        <v>1.0405521692693132</v>
      </c>
      <c r="G73" s="2">
        <f xml:space="preserve"> raw!G73/raw!C73</f>
        <v>1.970508675355509</v>
      </c>
      <c r="H73" s="2">
        <f>raw!H73/raw!C73</f>
        <v>0.32839340595488387</v>
      </c>
      <c r="I73">
        <f>raw!I73/raw!C73</f>
        <v>0.10369096363687172</v>
      </c>
      <c r="J73">
        <f>raw!J73/raw!C73</f>
        <v>0.83162314407896032</v>
      </c>
      <c r="K73">
        <f>raw!K73/raw!C73</f>
        <v>2.9733484246734741E-2</v>
      </c>
      <c r="L73">
        <f>raw!L73/raw!C73</f>
        <v>0.53675564463606595</v>
      </c>
      <c r="M73">
        <f>raw!M73/raw!C73</f>
        <v>8.0902672166854234E-2</v>
      </c>
      <c r="N73">
        <f>raw!N73/raw!C73</f>
        <v>0.13918413726537274</v>
      </c>
      <c r="O73">
        <f>raw!O73/raw!C73</f>
        <v>6.9225089098195691E-2</v>
      </c>
      <c r="P73">
        <f>raw!P73/raw!C73</f>
        <v>9.9632026033085061E-2</v>
      </c>
      <c r="Q73">
        <f>raw!Q73/raw!C73</f>
        <v>0.1650935472043972</v>
      </c>
    </row>
    <row r="74" spans="1:17" ht="13" x14ac:dyDescent="0.15">
      <c r="A74" s="2" t="s">
        <v>70</v>
      </c>
      <c r="B74" s="2">
        <v>15</v>
      </c>
      <c r="C74" s="2">
        <f>raw!B74/raw!C74</f>
        <v>0.29043725747405374</v>
      </c>
      <c r="D74" s="2">
        <f>raw!D74/raw!C74</f>
        <v>1.8310185620257192E-2</v>
      </c>
      <c r="E74" s="2">
        <f>raw!E74/raw!C74</f>
        <v>0.1233183503799532</v>
      </c>
      <c r="F74" s="2">
        <f>raw!F74/raw!C74</f>
        <v>0.77138632266953444</v>
      </c>
      <c r="G74" s="2">
        <f xml:space="preserve"> raw!G74/raw!C74</f>
        <v>2.3437790858603833</v>
      </c>
      <c r="H74" s="2">
        <f>raw!H74/raw!C74</f>
        <v>0.47254900116338167</v>
      </c>
      <c r="I74">
        <f>raw!I74/raw!C74</f>
        <v>0.11160897694246941</v>
      </c>
      <c r="J74">
        <f>raw!J74/raw!C74</f>
        <v>1.1051989657628833</v>
      </c>
      <c r="K74">
        <f>raw!K74/raw!C74</f>
        <v>3.8594305129425417E-2</v>
      </c>
      <c r="L74">
        <f>raw!L74/raw!C74</f>
        <v>0.73506349340403532</v>
      </c>
      <c r="M74">
        <f>raw!M74/raw!C74</f>
        <v>7.1543929586933536E-2</v>
      </c>
      <c r="N74">
        <f>raw!N74/raw!C74</f>
        <v>0.13040641246440665</v>
      </c>
      <c r="O74">
        <f>raw!O74/raw!C74</f>
        <v>5.5951724809166374E-2</v>
      </c>
      <c r="P74">
        <f>raw!P74/raw!C74</f>
        <v>6.1610350551587249E-2</v>
      </c>
      <c r="Q74">
        <f>raw!Q74/raw!C74</f>
        <v>0.1301288473885249</v>
      </c>
    </row>
    <row r="75" spans="1:17" ht="13" x14ac:dyDescent="0.15">
      <c r="A75" s="2" t="s">
        <v>71</v>
      </c>
      <c r="B75" s="2">
        <v>15</v>
      </c>
      <c r="C75" s="2">
        <f>raw!B75/raw!C75</f>
        <v>0.37642265284734633</v>
      </c>
      <c r="D75" s="2">
        <f>raw!D75/raw!C75</f>
        <v>1.0042320661836869E-2</v>
      </c>
      <c r="E75" s="2">
        <f>raw!E75/raw!C75</f>
        <v>0.1698138611191404</v>
      </c>
      <c r="F75" s="2">
        <f>raw!F75/raw!C75</f>
        <v>1.3299000987054481</v>
      </c>
      <c r="G75" s="2">
        <f xml:space="preserve"> raw!G75/raw!C75</f>
        <v>2.608538189343844</v>
      </c>
      <c r="H75" s="2">
        <f>raw!H75/raw!C75</f>
        <v>0.56855151259274306</v>
      </c>
      <c r="I75">
        <f>raw!I75/raw!C75</f>
        <v>0.12481096014120144</v>
      </c>
      <c r="J75">
        <f>raw!J75/raw!C75</f>
        <v>1.3585645748937083</v>
      </c>
      <c r="K75">
        <f>raw!K75/raw!C75</f>
        <v>4.4141941501595623E-2</v>
      </c>
      <c r="L75">
        <f>raw!L75/raw!C75</f>
        <v>0.92006360309203994</v>
      </c>
      <c r="M75">
        <f>raw!M75/raw!C75</f>
        <v>7.9459689002913336E-2</v>
      </c>
      <c r="N75">
        <f>raw!N75/raw!C75</f>
        <v>0.16204478365285083</v>
      </c>
      <c r="O75">
        <f>raw!O75/raw!C75</f>
        <v>6.7698088815876106E-2</v>
      </c>
      <c r="P75">
        <f>raw!P75/raw!C75</f>
        <v>8.7697474280930429E-2</v>
      </c>
      <c r="Q75">
        <f>raw!Q75/raw!C75</f>
        <v>0.1456240848471009</v>
      </c>
    </row>
    <row r="76" spans="1:17" ht="13" x14ac:dyDescent="0.15">
      <c r="A76" s="2" t="s">
        <v>72</v>
      </c>
      <c r="B76" s="2">
        <v>15</v>
      </c>
      <c r="C76" s="2">
        <f>raw!B76/raw!C76</f>
        <v>0.28526910125277616</v>
      </c>
      <c r="D76" s="2">
        <f>raw!D76/raw!C76</f>
        <v>1.1467507146897916E-2</v>
      </c>
      <c r="E76" s="2">
        <f>raw!E76/raw!C76</f>
        <v>0.1504035043392245</v>
      </c>
      <c r="F76" s="2">
        <f>raw!F76/raw!C76</f>
        <v>1.3089209450683434</v>
      </c>
      <c r="G76" s="2">
        <f xml:space="preserve"> raw!G76/raw!C76</f>
        <v>1.7941859062546248</v>
      </c>
      <c r="H76" s="2">
        <f>raw!H76/raw!C76</f>
        <v>0.58780932550560239</v>
      </c>
      <c r="I76">
        <f>raw!I76/raw!C76</f>
        <v>0.10926811263574626</v>
      </c>
      <c r="J76">
        <f>raw!J76/raw!C76</f>
        <v>1.0787576013074656</v>
      </c>
      <c r="K76">
        <f>raw!K76/raw!C76</f>
        <v>3.6317159730522561E-2</v>
      </c>
      <c r="L76">
        <f>raw!L76/raw!C76</f>
        <v>0.70793919127961435</v>
      </c>
      <c r="M76">
        <f>raw!M76/raw!C76</f>
        <v>6.3056897602635664E-2</v>
      </c>
      <c r="N76">
        <f>raw!N76/raw!C76</f>
        <v>0.13899702040899273</v>
      </c>
      <c r="O76">
        <f>raw!O76/raw!C76</f>
        <v>2.7821490425304331E-2</v>
      </c>
      <c r="P76">
        <f>raw!P76/raw!C76</f>
        <v>5.6184168574701543E-2</v>
      </c>
      <c r="Q76">
        <f>raw!Q76/raw!C76</f>
        <v>7.7632374238459256E-2</v>
      </c>
    </row>
    <row r="77" spans="1:17" ht="13" x14ac:dyDescent="0.15">
      <c r="A77" s="2" t="s">
        <v>73</v>
      </c>
      <c r="B77" s="2">
        <v>15</v>
      </c>
      <c r="C77" s="2">
        <f>raw!B77/raw!C77</f>
        <v>2.1502244317741326</v>
      </c>
      <c r="D77" s="2">
        <f>raw!D77/raw!C77</f>
        <v>0.17798504706208937</v>
      </c>
      <c r="E77" s="2">
        <f>raw!E77/raw!C77</f>
        <v>0.12096586373104512</v>
      </c>
      <c r="F77" s="2">
        <f>raw!F77/raw!C77</f>
        <v>0.24545839916907858</v>
      </c>
      <c r="G77" s="2">
        <f xml:space="preserve"> raw!G77/raw!C77</f>
        <v>0.51345643034144017</v>
      </c>
      <c r="H77" s="2">
        <f>raw!H77/raw!C77</f>
        <v>9.2575007556152764E-2</v>
      </c>
      <c r="I77">
        <f>raw!I77/raw!C77</f>
        <v>0.38572960579656651</v>
      </c>
      <c r="J77">
        <f>raw!J77/raw!C77</f>
        <v>0.52428482011077604</v>
      </c>
      <c r="K77">
        <f>raw!K77/raw!C77</f>
        <v>1.3165381819532076E-2</v>
      </c>
      <c r="L77">
        <f>raw!L77/raw!C77</f>
        <v>8.1211643717709309E-2</v>
      </c>
      <c r="M77">
        <f>raw!M77/raw!C77</f>
        <v>0.34628596361041358</v>
      </c>
      <c r="N77">
        <f>raw!N77/raw!C77</f>
        <v>8.3462764210488052E-2</v>
      </c>
      <c r="O77">
        <f>raw!O77/raw!C77</f>
        <v>5.0346284356640632E-2</v>
      </c>
      <c r="P77">
        <f>raw!P77/raw!C77</f>
        <v>0.10852895589760196</v>
      </c>
      <c r="Q77">
        <f>raw!Q77/raw!C77</f>
        <v>4.2996514493144407E-2</v>
      </c>
    </row>
    <row r="78" spans="1:17" ht="13" x14ac:dyDescent="0.15">
      <c r="A78" s="2" t="s">
        <v>74</v>
      </c>
      <c r="B78" s="2">
        <v>15</v>
      </c>
      <c r="C78" s="2">
        <f>raw!B78/raw!C78</f>
        <v>0.30863160357179004</v>
      </c>
      <c r="D78" s="2">
        <f>raw!D78/raw!C78</f>
        <v>5.4239881364001102E-3</v>
      </c>
      <c r="E78" s="2">
        <f>raw!E78/raw!C78</f>
        <v>0.17382344399444621</v>
      </c>
      <c r="F78" s="2">
        <f>raw!F78/raw!C78</f>
        <v>0.98664860289566625</v>
      </c>
      <c r="G78" s="2">
        <f xml:space="preserve"> raw!G78/raw!C78</f>
        <v>3.1886820469281338</v>
      </c>
      <c r="H78" s="2">
        <f>raw!H78/raw!C78</f>
        <v>0.6690084333166153</v>
      </c>
      <c r="I78">
        <f>raw!I78/raw!C78</f>
        <v>0.14054642975271761</v>
      </c>
      <c r="J78">
        <f>raw!J78/raw!C78</f>
        <v>1.4716909101935221</v>
      </c>
      <c r="K78">
        <f>raw!K78/raw!C78</f>
        <v>4.8278794408391931E-2</v>
      </c>
      <c r="L78">
        <f>raw!L78/raw!C78</f>
        <v>0.8980273873934439</v>
      </c>
      <c r="M78">
        <f>raw!M78/raw!C78</f>
        <v>8.8524241639713841E-2</v>
      </c>
      <c r="N78">
        <f>raw!N78/raw!C78</f>
        <v>0.17781584813861831</v>
      </c>
      <c r="O78">
        <f>raw!O78/raw!C78</f>
        <v>3.8931941502714222E-2</v>
      </c>
      <c r="P78">
        <f>raw!P78/raw!C78</f>
        <v>6.0514899616949711E-2</v>
      </c>
      <c r="Q78">
        <f>raw!Q78/raw!C78</f>
        <v>0.12659421321980585</v>
      </c>
    </row>
    <row r="79" spans="1:17" ht="13" x14ac:dyDescent="0.15">
      <c r="A79" s="2" t="s">
        <v>75</v>
      </c>
      <c r="B79" s="2">
        <v>15</v>
      </c>
      <c r="C79" s="2">
        <f>raw!B79/raw!C79</f>
        <v>1.5780899152440664</v>
      </c>
      <c r="D79" s="2">
        <f>raw!D79/raw!C79</f>
        <v>0.12691223401995722</v>
      </c>
      <c r="E79" s="2">
        <f>raw!E79/raw!C79</f>
        <v>0.11778788735596961</v>
      </c>
      <c r="F79" s="2">
        <f>raw!F79/raw!C79</f>
        <v>0.27004006626377508</v>
      </c>
      <c r="G79" s="2">
        <f xml:space="preserve"> raw!G79/raw!C79</f>
        <v>0.61598048513332471</v>
      </c>
      <c r="H79" s="2">
        <f>raw!H79/raw!C79</f>
        <v>6.6735889394409581E-2</v>
      </c>
      <c r="I79">
        <f>raw!I79/raw!C79</f>
        <v>0.26338922760029126</v>
      </c>
      <c r="J79">
        <f>raw!J79/raw!C79</f>
        <v>0.71521005890227218</v>
      </c>
      <c r="K79">
        <f>raw!K79/raw!C79</f>
        <v>9.5737698142928374E-3</v>
      </c>
      <c r="L79">
        <f>raw!L79/raw!C79</f>
        <v>8.2670411615754544E-2</v>
      </c>
      <c r="M79">
        <f>raw!M79/raw!C79</f>
        <v>0.32696706751860821</v>
      </c>
      <c r="N79">
        <f>raw!N79/raw!C79</f>
        <v>6.7618536448581304E-2</v>
      </c>
      <c r="O79">
        <f>raw!O79/raw!C79</f>
        <v>0.10933814036354893</v>
      </c>
      <c r="P79">
        <f>raw!P79/raw!C79</f>
        <v>0.28244329210237173</v>
      </c>
      <c r="Q79">
        <f>raw!Q79/raw!C79</f>
        <v>0.10641519461810681</v>
      </c>
    </row>
    <row r="80" spans="1:17" ht="13" x14ac:dyDescent="0.15">
      <c r="A80" s="2" t="s">
        <v>76</v>
      </c>
      <c r="B80" s="2">
        <v>15</v>
      </c>
      <c r="C80" s="2">
        <f>raw!B80/raw!C80</f>
        <v>6.2553968981349408</v>
      </c>
      <c r="D80" s="2">
        <f>raw!D80/raw!C80</f>
        <v>9.1409119902882679E-3</v>
      </c>
      <c r="E80" s="2">
        <f>raw!E80/raw!C80</f>
        <v>0.15433783016548702</v>
      </c>
      <c r="F80" s="2">
        <f>raw!F80/raw!C80</f>
        <v>0.56012298171198038</v>
      </c>
      <c r="G80" s="2">
        <f xml:space="preserve"> raw!G80/raw!C80</f>
        <v>1.1916318532737114</v>
      </c>
      <c r="H80" s="2">
        <f>raw!H80/raw!C80</f>
        <v>0.29666793940622149</v>
      </c>
      <c r="I80">
        <f>raw!I80/raw!C80</f>
        <v>2.4101456712974043</v>
      </c>
      <c r="J80">
        <f>raw!J80/raw!C80</f>
        <v>2.0542386266446788E-2</v>
      </c>
      <c r="K80">
        <f>raw!K80/raw!C80</f>
        <v>3.3159557187905794E-2</v>
      </c>
      <c r="L80">
        <f>raw!L80/raw!C80</f>
        <v>0.24784176419772277</v>
      </c>
      <c r="M80">
        <f>raw!M80/raw!C80</f>
        <v>6.2778828015544269E-2</v>
      </c>
      <c r="N80">
        <f>raw!N80/raw!C80</f>
        <v>0.19125087633150326</v>
      </c>
      <c r="O80">
        <f>raw!O80/raw!C80</f>
        <v>1.9003157850604715E-2</v>
      </c>
      <c r="P80">
        <f>raw!P80/raw!C80</f>
        <v>4.6270702442030298E-2</v>
      </c>
      <c r="Q80">
        <f>raw!Q80/raw!C80</f>
        <v>5.7968147192384835E-2</v>
      </c>
    </row>
    <row r="81" spans="1:17" ht="13" x14ac:dyDescent="0.15">
      <c r="A81" s="2" t="s">
        <v>77</v>
      </c>
      <c r="B81" s="2">
        <v>15</v>
      </c>
      <c r="C81" s="2">
        <f>raw!B81/raw!C81</f>
        <v>0.31673649888252259</v>
      </c>
      <c r="D81" s="2">
        <f>raw!D81/raw!C81</f>
        <v>6.4019502861057162E-2</v>
      </c>
      <c r="E81" s="2">
        <f>raw!E81/raw!C81</f>
        <v>0.10072063344096785</v>
      </c>
      <c r="F81" s="2">
        <f>raw!F81/raw!C81</f>
        <v>1.1177400437314331</v>
      </c>
      <c r="G81" s="2">
        <f xml:space="preserve"> raw!G81/raw!C81</f>
        <v>3.4284964002752192</v>
      </c>
      <c r="H81" s="2">
        <f>raw!H81/raw!C81</f>
        <v>6.2625573224013006E-2</v>
      </c>
      <c r="I81">
        <f>raw!I81/raw!C81</f>
        <v>0.25072395512610374</v>
      </c>
      <c r="J81">
        <f>raw!J81/raw!C81</f>
        <v>1.7499281213386484</v>
      </c>
      <c r="K81">
        <f>raw!K81/raw!C81</f>
        <v>6.2895724315140178E-2</v>
      </c>
      <c r="L81">
        <f>raw!L81/raw!C81</f>
        <v>0.36299642744477645</v>
      </c>
      <c r="M81">
        <f>raw!M81/raw!C81</f>
        <v>0.15992565100566927</v>
      </c>
      <c r="N81">
        <f>raw!N81/raw!C81</f>
        <v>0.22734418516618454</v>
      </c>
      <c r="O81">
        <f>raw!O81/raw!C81</f>
        <v>6.7247011251864636E-2</v>
      </c>
      <c r="P81">
        <f>raw!P81/raw!C81</f>
        <v>0.20427547132785051</v>
      </c>
      <c r="Q81">
        <f>raw!Q81/raw!C81</f>
        <v>0.22657840751256306</v>
      </c>
    </row>
    <row r="82" spans="1:17" ht="13" x14ac:dyDescent="0.15">
      <c r="A82" s="2" t="s">
        <v>78</v>
      </c>
      <c r="B82" s="2">
        <v>15</v>
      </c>
      <c r="C82" s="2">
        <f>raw!B82/raw!C82</f>
        <v>3.368602057417041</v>
      </c>
      <c r="D82" s="2">
        <f>raw!D82/raw!C82</f>
        <v>0.21036546946221249</v>
      </c>
      <c r="E82" s="2">
        <f>raw!E82/raw!C82</f>
        <v>0.14993615274142946</v>
      </c>
      <c r="F82" s="2">
        <f>raw!F82/raw!C82</f>
        <v>0.58657723145673857</v>
      </c>
      <c r="G82" s="2">
        <f xml:space="preserve"> raw!G82/raw!C82</f>
        <v>0.89784757135523463</v>
      </c>
      <c r="H82" s="2">
        <f>raw!H82/raw!C82</f>
        <v>0.23164337744825897</v>
      </c>
      <c r="I82">
        <f>raw!I82/raw!C82</f>
        <v>0.95026375398145835</v>
      </c>
      <c r="J82">
        <f>raw!J82/raw!C82</f>
        <v>0.35516507376680784</v>
      </c>
      <c r="K82">
        <f>raw!K82/raw!C82</f>
        <v>3.0967947858443021E-2</v>
      </c>
      <c r="L82">
        <f>raw!L82/raw!C82</f>
        <v>0.33791750009212479</v>
      </c>
      <c r="M82">
        <f>raw!M82/raw!C82</f>
        <v>0.66019138244762876</v>
      </c>
      <c r="N82">
        <f>raw!N82/raw!C82</f>
        <v>0.2001645321353972</v>
      </c>
      <c r="O82">
        <f>raw!O82/raw!C82</f>
        <v>4.7859646839332581E-2</v>
      </c>
      <c r="P82">
        <f>raw!P82/raw!C82</f>
        <v>4.998209846935095E-2</v>
      </c>
      <c r="Q82">
        <f>raw!Q82/raw!C82</f>
        <v>0.11292259802588635</v>
      </c>
    </row>
    <row r="83" spans="1:17" ht="13" x14ac:dyDescent="0.15">
      <c r="A83" s="2" t="s">
        <v>79</v>
      </c>
      <c r="B83" s="2">
        <v>15</v>
      </c>
      <c r="C83" s="2">
        <f>raw!B83/raw!C83</f>
        <v>3.4456845285157964</v>
      </c>
      <c r="D83" s="2">
        <f>raw!D83/raw!C83</f>
        <v>0.39529056695763343</v>
      </c>
      <c r="E83" s="2">
        <f>raw!E83/raw!C83</f>
        <v>0.1437605276525403</v>
      </c>
      <c r="F83" s="2">
        <f>raw!F83/raw!C83</f>
        <v>0.53166537057205121</v>
      </c>
      <c r="G83" s="2">
        <f xml:space="preserve"> raw!G83/raw!C83</f>
        <v>0.87561876551848483</v>
      </c>
      <c r="H83" s="2">
        <f>raw!H83/raw!C83</f>
        <v>0.11119316022817982</v>
      </c>
      <c r="I83">
        <f>raw!I83/raw!C83</f>
        <v>0.90751442383299441</v>
      </c>
      <c r="J83">
        <f>raw!J83/raw!C83</f>
        <v>0.64539416203256572</v>
      </c>
      <c r="K83">
        <f>raw!K83/raw!C83</f>
        <v>1.6272765043194283E-2</v>
      </c>
      <c r="L83">
        <f>raw!L83/raw!C83</f>
        <v>0.20668541593932083</v>
      </c>
      <c r="M83">
        <f>raw!M83/raw!C83</f>
        <v>0.74469480296659174</v>
      </c>
      <c r="N83">
        <f>raw!N83/raw!C83</f>
        <v>0.12565496429241083</v>
      </c>
      <c r="O83">
        <f>raw!O83/raw!C83</f>
        <v>5.9051756244471038E-2</v>
      </c>
      <c r="P83">
        <f>raw!P83/raw!C83</f>
        <v>0.10909560299111175</v>
      </c>
      <c r="Q83">
        <f>raw!Q83/raw!C83</f>
        <v>0.14642521580526616</v>
      </c>
    </row>
    <row r="84" spans="1:17" ht="13" x14ac:dyDescent="0.15">
      <c r="A84" s="2" t="s">
        <v>80</v>
      </c>
      <c r="B84" s="2">
        <v>15</v>
      </c>
      <c r="C84" s="2">
        <f>raw!B84/raw!C84</f>
        <v>5.6067997205975333</v>
      </c>
      <c r="D84" s="2">
        <f>raw!D84/raw!C84</f>
        <v>4.4088768736021702E-2</v>
      </c>
      <c r="E84" s="2">
        <f>raw!E84/raw!C84</f>
        <v>9.6749330674281445E-2</v>
      </c>
      <c r="F84" s="2">
        <f>raw!F84/raw!C84</f>
        <v>0.51308320683613418</v>
      </c>
      <c r="G84" s="2">
        <f xml:space="preserve"> raw!G84/raw!C84</f>
        <v>0.90956030716938174</v>
      </c>
      <c r="H84" s="2">
        <f>raw!H84/raw!C84</f>
        <v>0.22985822755311996</v>
      </c>
      <c r="I84">
        <f>raw!I84/raw!C84</f>
        <v>2.1823180180347062</v>
      </c>
      <c r="J84">
        <f>raw!J84/raw!C84</f>
        <v>2.9747568911123769E-2</v>
      </c>
      <c r="K84">
        <f>raw!K84/raw!C84</f>
        <v>3.0664921813667621E-2</v>
      </c>
      <c r="L84">
        <f>raw!L84/raw!C84</f>
        <v>0.28775559946935436</v>
      </c>
      <c r="M84">
        <f>raw!M84/raw!C84</f>
        <v>6.667137962877058E-2</v>
      </c>
      <c r="N84">
        <f>raw!N84/raw!C84</f>
        <v>0.17875078364738592</v>
      </c>
      <c r="O84">
        <f>raw!O84/raw!C84</f>
        <v>3.6383111081208432E-2</v>
      </c>
      <c r="P84">
        <f>raw!P84/raw!C84</f>
        <v>4.8275606703986611E-2</v>
      </c>
      <c r="Q84">
        <f>raw!Q84/raw!C84</f>
        <v>7.7848562778819866E-2</v>
      </c>
    </row>
    <row r="85" spans="1:17" ht="13" x14ac:dyDescent="0.15">
      <c r="A85" s="2" t="s">
        <v>81</v>
      </c>
      <c r="B85" s="2">
        <v>15</v>
      </c>
      <c r="C85" s="2">
        <f>raw!B85/raw!C85</f>
        <v>5.3877607451483005</v>
      </c>
      <c r="D85" s="2">
        <f>raw!D85/raw!C85</f>
        <v>1.1245026913767269</v>
      </c>
      <c r="E85" s="2">
        <f>raw!E85/raw!C85</f>
        <v>0.67207900577272561</v>
      </c>
      <c r="F85" s="2">
        <f>raw!F85/raw!C85</f>
        <v>0.61162504476017066</v>
      </c>
      <c r="G85" s="2">
        <f xml:space="preserve"> raw!G85/raw!C85</f>
        <v>0.74203921924820559</v>
      </c>
      <c r="H85" s="2">
        <f>raw!H85/raw!C85</f>
        <v>0.23174319083419831</v>
      </c>
      <c r="I85">
        <f>raw!I85/raw!C85</f>
        <v>0.58066878049673398</v>
      </c>
      <c r="J85">
        <f>raw!J85/raw!C85</f>
        <v>0.33847921910912293</v>
      </c>
      <c r="K85">
        <f>raw!K85/raw!C85</f>
        <v>2.6363254342199487E-2</v>
      </c>
      <c r="L85">
        <f>raw!L85/raw!C85</f>
        <v>0.51351384869733696</v>
      </c>
      <c r="M85">
        <f>raw!M85/raw!C85</f>
        <v>0.79667697934219661</v>
      </c>
      <c r="N85">
        <f>raw!N85/raw!C85</f>
        <v>0.26371936852356931</v>
      </c>
      <c r="O85">
        <f>raw!O85/raw!C85</f>
        <v>4.1090060879453182E-2</v>
      </c>
      <c r="P85">
        <f>raw!P85/raw!C85</f>
        <v>4.4994054082598871E-2</v>
      </c>
      <c r="Q85">
        <f>raw!Q85/raw!C85</f>
        <v>0.3122072289411108</v>
      </c>
    </row>
    <row r="86" spans="1:17" ht="13" x14ac:dyDescent="0.15">
      <c r="A86" s="2" t="s">
        <v>148</v>
      </c>
      <c r="B86" s="2">
        <v>15</v>
      </c>
      <c r="C86" s="2">
        <f>raw!B86/raw!C86</f>
        <v>2.6209381796556142</v>
      </c>
      <c r="D86" s="2">
        <f>raw!D86/raw!C86</f>
        <v>0.42428044179349356</v>
      </c>
      <c r="E86" s="2">
        <f>raw!E86/raw!C86</f>
        <v>0.24223510710997515</v>
      </c>
      <c r="F86" s="2">
        <f>raw!F86/raw!C86</f>
        <v>1.5107450148380674</v>
      </c>
      <c r="G86" s="2">
        <f xml:space="preserve"> raw!G86/raw!C86</f>
        <v>3.1066820294747823</v>
      </c>
      <c r="H86" s="2">
        <f>raw!H86/raw!C86</f>
        <v>0.31393774260438218</v>
      </c>
      <c r="I86">
        <f>raw!I86/raw!C86</f>
        <v>1.0887713930918568</v>
      </c>
      <c r="J86">
        <f>raw!J86/raw!C86</f>
        <v>1.1550555914297522</v>
      </c>
      <c r="K86">
        <f>raw!K86/raw!C86</f>
        <v>3.9440696438507533E-2</v>
      </c>
      <c r="L86">
        <f>raw!L86/raw!C86</f>
        <v>0.50389313492237142</v>
      </c>
      <c r="M86">
        <f>raw!M86/raw!C86</f>
        <v>1.3955292896489415</v>
      </c>
      <c r="N86">
        <f>raw!N86/raw!C86</f>
        <v>0.3427369912289559</v>
      </c>
      <c r="O86">
        <f>raw!O86/raw!C86</f>
        <v>3.8896624394292152E-2</v>
      </c>
      <c r="P86">
        <f>raw!P86/raw!C86</f>
        <v>0.10590930274910859</v>
      </c>
      <c r="Q86">
        <f>raw!Q86/raw!C86</f>
        <v>0.22188450555147332</v>
      </c>
    </row>
    <row r="87" spans="1:17" ht="13" x14ac:dyDescent="0.15">
      <c r="A87" s="2" t="s">
        <v>82</v>
      </c>
      <c r="B87" s="2">
        <v>15</v>
      </c>
      <c r="C87" s="2">
        <f>raw!B87/raw!C87</f>
        <v>4.7049594167296052</v>
      </c>
      <c r="D87" s="2">
        <f>raw!D87/raw!C87</f>
        <v>0.41993368164065858</v>
      </c>
      <c r="E87" s="2">
        <f>raw!E87/raw!C87</f>
        <v>0.17083006527406708</v>
      </c>
      <c r="F87" s="2">
        <f>raw!F87/raw!C87</f>
        <v>0.52782498552386736</v>
      </c>
      <c r="G87" s="2">
        <f xml:space="preserve"> raw!G87/raw!C87</f>
        <v>1.0921797367971842</v>
      </c>
      <c r="H87" s="2">
        <f>raw!H87/raw!C87</f>
        <v>0.34022374325846533</v>
      </c>
      <c r="I87">
        <f>raw!I87/raw!C87</f>
        <v>1.056085283130642</v>
      </c>
      <c r="J87">
        <f>raw!J87/raw!C87</f>
        <v>0.45910942648578823</v>
      </c>
      <c r="K87">
        <f>raw!K87/raw!C87</f>
        <v>2.8560653278345022E-2</v>
      </c>
      <c r="L87">
        <f>raw!L87/raw!C87</f>
        <v>0.30649346146710993</v>
      </c>
      <c r="M87">
        <f>raw!M87/raw!C87</f>
        <v>0.8556717084932457</v>
      </c>
      <c r="N87">
        <f>raw!N87/raw!C87</f>
        <v>0.21965469108194363</v>
      </c>
      <c r="O87">
        <f>raw!O87/raw!C87</f>
        <v>4.0976212364635896E-2</v>
      </c>
      <c r="P87">
        <f>raw!P87/raw!C87</f>
        <v>5.7750211306848792E-2</v>
      </c>
      <c r="Q87">
        <f>raw!Q87/raw!C87</f>
        <v>0.1569516001065234</v>
      </c>
    </row>
    <row r="88" spans="1:17" ht="13" x14ac:dyDescent="0.15">
      <c r="A88" s="2" t="s">
        <v>83</v>
      </c>
      <c r="B88" s="2">
        <v>15</v>
      </c>
      <c r="C88" s="2">
        <f>raw!B88/raw!C88</f>
        <v>4.3633509370311492</v>
      </c>
      <c r="D88" s="2">
        <f>raw!D88/raw!C88</f>
        <v>0.31711395356468969</v>
      </c>
      <c r="E88" s="2">
        <f>raw!E88/raw!C88</f>
        <v>0.2345114702133588</v>
      </c>
      <c r="F88" s="2">
        <f>raw!F88/raw!C88</f>
        <v>0.97203889181224368</v>
      </c>
      <c r="G88" s="2">
        <f xml:space="preserve"> raw!G88/raw!C88</f>
        <v>1.7309023793960516</v>
      </c>
      <c r="H88" s="2">
        <f>raw!H88/raw!C88</f>
        <v>0.16320188629338653</v>
      </c>
      <c r="I88">
        <f>raw!I88/raw!C88</f>
        <v>1.8533437666680406</v>
      </c>
      <c r="J88">
        <f>raw!J88/raw!C88</f>
        <v>0.69273693560572303</v>
      </c>
      <c r="K88">
        <f>raw!K88/raw!C88</f>
        <v>2.5598940637082391E-2</v>
      </c>
      <c r="L88">
        <f>raw!L88/raw!C88</f>
        <v>0.32933499707542313</v>
      </c>
      <c r="M88">
        <f>raw!M88/raw!C88</f>
        <v>1.1980639451550776</v>
      </c>
      <c r="N88">
        <f>raw!N88/raw!C88</f>
        <v>0.19482867733095291</v>
      </c>
      <c r="O88">
        <f>raw!O88/raw!C88</f>
        <v>5.5731508085812613E-2</v>
      </c>
      <c r="P88">
        <f>raw!P88/raw!C88</f>
        <v>4.1770538339145839E-2</v>
      </c>
      <c r="Q88">
        <f>raw!Q88/raw!C88</f>
        <v>0.2012029599371627</v>
      </c>
    </row>
    <row r="89" spans="1:17" ht="13" x14ac:dyDescent="0.15">
      <c r="A89" s="2" t="s">
        <v>84</v>
      </c>
      <c r="B89" s="2">
        <v>15</v>
      </c>
      <c r="C89" s="2">
        <f>raw!B89/raw!C89</f>
        <v>0.30809970098654521</v>
      </c>
      <c r="D89" s="2">
        <f>raw!D89/raw!C89</f>
        <v>1.2447293984722548E-2</v>
      </c>
      <c r="E89" s="2">
        <f>raw!E89/raw!C89</f>
        <v>0.14386139086198216</v>
      </c>
      <c r="F89" s="2">
        <f>raw!F89/raw!C89</f>
        <v>1.1964605106550839</v>
      </c>
      <c r="G89" s="2">
        <f xml:space="preserve"> raw!G89/raw!C89</f>
        <v>2.5691398395055756</v>
      </c>
      <c r="H89" s="2">
        <f>raw!H89/raw!C89</f>
        <v>6.1750769295804753E-2</v>
      </c>
      <c r="I89">
        <f>raw!I89/raw!C89</f>
        <v>0.22777519124680407</v>
      </c>
      <c r="J89">
        <f>raw!J89/raw!C89</f>
        <v>1.4831082624727481</v>
      </c>
      <c r="K89">
        <f>raw!K89/raw!C89</f>
        <v>4.4853252751161816E-2</v>
      </c>
      <c r="L89">
        <f>raw!L89/raw!C89</f>
        <v>0.27748764112571889</v>
      </c>
      <c r="M89">
        <f>raw!M89/raw!C89</f>
        <v>0.16060605869788841</v>
      </c>
      <c r="N89">
        <f>raw!N89/raw!C89</f>
        <v>0.20346277469109345</v>
      </c>
      <c r="O89">
        <f>raw!O89/raw!C89</f>
        <v>8.8868146556939309E-2</v>
      </c>
      <c r="P89">
        <f>raw!P89/raw!C89</f>
        <v>0.21071075180849153</v>
      </c>
      <c r="Q89">
        <f>raw!Q89/raw!C89</f>
        <v>0.2380837111425288</v>
      </c>
    </row>
    <row r="90" spans="1:17" ht="13" x14ac:dyDescent="0.15">
      <c r="A90" s="2" t="s">
        <v>85</v>
      </c>
      <c r="B90" s="2">
        <v>15</v>
      </c>
      <c r="C90" s="2">
        <f>raw!B90/raw!C90</f>
        <v>2.8087113619391011</v>
      </c>
      <c r="D90" s="2">
        <f>raw!D90/raw!C90</f>
        <v>0.2575459431400271</v>
      </c>
      <c r="E90" s="2">
        <f>raw!E90/raw!C90</f>
        <v>0.24151236487109021</v>
      </c>
      <c r="F90" s="2">
        <f>raw!F90/raw!C90</f>
        <v>0.81226794718182138</v>
      </c>
      <c r="G90" s="2">
        <f xml:space="preserve"> raw!G90/raw!C90</f>
        <v>1.2470178558893423</v>
      </c>
      <c r="H90" s="2">
        <f>raw!H90/raw!C90</f>
        <v>0.10150321495154893</v>
      </c>
      <c r="I90">
        <f>raw!I90/raw!C90</f>
        <v>0.75617601789781397</v>
      </c>
      <c r="J90">
        <f>raw!J90/raw!C90</f>
        <v>0.86134272903126008</v>
      </c>
      <c r="K90">
        <f>raw!K90/raw!C90</f>
        <v>2.4186747263487181E-2</v>
      </c>
      <c r="L90">
        <f>raw!L90/raw!C90</f>
        <v>0.16567557057221105</v>
      </c>
      <c r="M90">
        <f>raw!M90/raw!C90</f>
        <v>0.76713162768792342</v>
      </c>
      <c r="N90">
        <f>raw!N90/raw!C90</f>
        <v>0.27087909506579427</v>
      </c>
      <c r="O90">
        <f>raw!O90/raw!C90</f>
        <v>5.9874083653636133E-2</v>
      </c>
      <c r="P90">
        <f>raw!P90/raw!C90</f>
        <v>9.8084812812906833E-2</v>
      </c>
      <c r="Q90">
        <f>raw!Q90/raw!C90</f>
        <v>0.14431873487968358</v>
      </c>
    </row>
    <row r="91" spans="1:17" ht="13" x14ac:dyDescent="0.15">
      <c r="A91" s="2" t="s">
        <v>86</v>
      </c>
      <c r="B91" s="2">
        <v>15</v>
      </c>
      <c r="C91" s="2">
        <f>raw!B91/raw!C91</f>
        <v>5.0181929005101216</v>
      </c>
      <c r="D91" s="2">
        <f>raw!D91/raw!C91</f>
        <v>0.1753181633833498</v>
      </c>
      <c r="E91" s="2">
        <f>raw!E91/raw!C91</f>
        <v>0.13095691696714451</v>
      </c>
      <c r="F91" s="2">
        <f>raw!F91/raw!C91</f>
        <v>0.26516290256784053</v>
      </c>
      <c r="G91" s="2">
        <f xml:space="preserve"> raw!G91/raw!C91</f>
        <v>0.46693008304744349</v>
      </c>
      <c r="H91" s="2">
        <f>raw!H91/raw!C91</f>
        <v>6.2645443548703161E-2</v>
      </c>
      <c r="I91">
        <f>raw!I91/raw!C91</f>
        <v>0.6069492254579425</v>
      </c>
      <c r="J91">
        <f>raw!J91/raw!C91</f>
        <v>0.3399569592586949</v>
      </c>
      <c r="K91">
        <f>raw!K91/raw!C91</f>
        <v>9.1706111654673347E-3</v>
      </c>
      <c r="L91">
        <f>raw!L91/raw!C91</f>
        <v>0.1187944159261542</v>
      </c>
      <c r="M91">
        <f>raw!M91/raw!C91</f>
        <v>5.0426103349146666E-3</v>
      </c>
      <c r="N91">
        <f>raw!N91/raw!C91</f>
        <v>4.3580461418250997E-2</v>
      </c>
      <c r="O91">
        <f>raw!O91/raw!C91</f>
        <v>6.3523867981211388E-2</v>
      </c>
      <c r="P91">
        <f>raw!P91/raw!C91</f>
        <v>4.33811431973131E-2</v>
      </c>
      <c r="Q91">
        <f>raw!Q91/raw!C91</f>
        <v>9.4664861132951E-2</v>
      </c>
    </row>
    <row r="92" spans="1:17" ht="13" x14ac:dyDescent="0.15">
      <c r="A92" s="2" t="s">
        <v>87</v>
      </c>
      <c r="B92" s="2">
        <v>15</v>
      </c>
      <c r="C92" s="2">
        <f>raw!B92/raw!C92</f>
        <v>2.5262281785697054</v>
      </c>
      <c r="D92" s="2">
        <f>raw!D92/raw!C92</f>
        <v>0.24851769247421548</v>
      </c>
      <c r="E92" s="2">
        <f>raw!E92/raw!C92</f>
        <v>0.21669173738308103</v>
      </c>
      <c r="F92" s="2">
        <f>raw!F92/raw!C92</f>
        <v>0.81132891037604959</v>
      </c>
      <c r="G92" s="2">
        <f xml:space="preserve"> raw!G92/raw!C92</f>
        <v>1.1998633790520807</v>
      </c>
      <c r="H92" s="2">
        <f>raw!H92/raw!C92</f>
        <v>8.9104648651763874E-2</v>
      </c>
      <c r="I92">
        <f>raw!I92/raw!C92</f>
        <v>0.73624790206476798</v>
      </c>
      <c r="J92">
        <f>raw!J92/raw!C92</f>
        <v>0.84550265094527055</v>
      </c>
      <c r="K92">
        <f>raw!K92/raw!C92</f>
        <v>2.5934010459991309E-2</v>
      </c>
      <c r="L92">
        <f>raw!L92/raw!C92</f>
        <v>0.16318020516852635</v>
      </c>
      <c r="M92">
        <f>raw!M92/raw!C92</f>
        <v>0.73678336781150433</v>
      </c>
      <c r="N92">
        <f>raw!N92/raw!C92</f>
        <v>0.2748085765307462</v>
      </c>
      <c r="O92">
        <f>raw!O92/raw!C92</f>
        <v>5.1098431549900417E-2</v>
      </c>
      <c r="P92">
        <f>raw!P92/raw!C92</f>
        <v>9.536652853356295E-2</v>
      </c>
      <c r="Q92">
        <f>raw!Q92/raw!C92</f>
        <v>0.13927878560272652</v>
      </c>
    </row>
    <row r="93" spans="1:17" ht="13" x14ac:dyDescent="0.15">
      <c r="A93" s="2" t="s">
        <v>88</v>
      </c>
      <c r="B93" s="2">
        <v>15</v>
      </c>
      <c r="C93" s="2">
        <f>raw!B93/raw!C93</f>
        <v>6.3094844069366536</v>
      </c>
      <c r="D93" s="2">
        <f>raw!D93/raw!C93</f>
        <v>0.66495657679339715</v>
      </c>
      <c r="E93" s="2">
        <f>raw!E93/raw!C93</f>
        <v>0.28148288264328059</v>
      </c>
      <c r="F93" s="2">
        <f>raw!F93/raw!C93</f>
        <v>0.94212644902073717</v>
      </c>
      <c r="G93" s="2">
        <f xml:space="preserve"> raw!G93/raw!C93</f>
        <v>1.1198442818431626</v>
      </c>
      <c r="H93" s="2">
        <f>raw!H93/raw!C93</f>
        <v>0.1668393216710912</v>
      </c>
      <c r="I93">
        <f>raw!I93/raw!C93</f>
        <v>1.5500405080163102</v>
      </c>
      <c r="J93">
        <f>raw!J93/raw!C93</f>
        <v>0.77812616549981284</v>
      </c>
      <c r="K93">
        <f>raw!K93/raw!C93</f>
        <v>1.4484843047082736E-2</v>
      </c>
      <c r="L93">
        <f>raw!L93/raw!C93</f>
        <v>0.25567364471648135</v>
      </c>
      <c r="M93">
        <f>raw!M93/raw!C93</f>
        <v>1.4140362612869961</v>
      </c>
      <c r="N93">
        <f>raw!N93/raw!C93</f>
        <v>0.16059992602226963</v>
      </c>
      <c r="O93">
        <f>raw!O93/raw!C93</f>
        <v>7.885741412607096E-2</v>
      </c>
      <c r="P93">
        <f>raw!P93/raw!C93</f>
        <v>5.3327914366984766E-2</v>
      </c>
      <c r="Q93">
        <f>raw!Q93/raw!C93</f>
        <v>0.29614337036548832</v>
      </c>
    </row>
    <row r="94" spans="1:17" ht="13" x14ac:dyDescent="0.15">
      <c r="A94" s="2" t="s">
        <v>89</v>
      </c>
      <c r="B94" s="2">
        <v>15</v>
      </c>
      <c r="C94" s="2">
        <f>raw!B94/raw!C94</f>
        <v>9.4313962564906593</v>
      </c>
      <c r="D94" s="2">
        <f>raw!D94/raw!C94</f>
        <v>0.10147941221995656</v>
      </c>
      <c r="E94" s="2">
        <f>raw!E94/raw!C94</f>
        <v>0.17321939296662991</v>
      </c>
      <c r="F94" s="2">
        <f>raw!F94/raw!C94</f>
        <v>0.65069476428023776</v>
      </c>
      <c r="G94" s="2">
        <f xml:space="preserve"> raw!G94/raw!C94</f>
        <v>0.42518147730211825</v>
      </c>
      <c r="H94" s="2">
        <f>raw!H94/raw!C94</f>
        <v>0.19247166542179894</v>
      </c>
      <c r="I94">
        <f>raw!I94/raw!C94</f>
        <v>1.5448282971130818</v>
      </c>
      <c r="J94">
        <f>raw!J94/raw!C94</f>
        <v>0.32067403049851151</v>
      </c>
      <c r="K94">
        <f>raw!K94/raw!C94</f>
        <v>1.7422022486556991E-2</v>
      </c>
      <c r="L94">
        <f>raw!L94/raw!C94</f>
        <v>0.22431042532928988</v>
      </c>
      <c r="M94">
        <f>raw!M94/raw!C94</f>
        <v>6.4184662482790582E-3</v>
      </c>
      <c r="N94">
        <f>raw!N94/raw!C94</f>
        <v>8.466882775910986E-2</v>
      </c>
      <c r="O94">
        <f>raw!O94/raw!C94</f>
        <v>2.7955821902920338E-2</v>
      </c>
      <c r="P94">
        <f>raw!P94/raw!C94</f>
        <v>7.5804267583813312E-2</v>
      </c>
      <c r="Q94">
        <f>raw!Q94/raw!C94</f>
        <v>0.24653971891545076</v>
      </c>
    </row>
    <row r="95" spans="1:17" ht="13" x14ac:dyDescent="0.15">
      <c r="A95" s="2" t="s">
        <v>90</v>
      </c>
      <c r="B95" s="2">
        <v>15</v>
      </c>
      <c r="C95" s="2">
        <f>raw!B95/raw!C95</f>
        <v>0.32150126793680311</v>
      </c>
      <c r="D95" s="2">
        <f>raw!D95/raw!C95</f>
        <v>1.8488401506148392E-2</v>
      </c>
      <c r="E95" s="2">
        <f>raw!E95/raw!C95</f>
        <v>0.2769554371937395</v>
      </c>
      <c r="F95" s="2">
        <f>raw!F95/raw!C95</f>
        <v>0.82042893767302383</v>
      </c>
      <c r="G95" s="2">
        <f xml:space="preserve"> raw!G95/raw!C95</f>
        <v>2.6175619541104451</v>
      </c>
      <c r="H95" s="2">
        <f>raw!H95/raw!C95</f>
        <v>0.15352457834666991</v>
      </c>
      <c r="I95">
        <f>raw!I95/raw!C95</f>
        <v>0.19138472086740613</v>
      </c>
      <c r="J95">
        <f>raw!J95/raw!C95</f>
        <v>1.4905397264708902</v>
      </c>
      <c r="K95">
        <f>raw!K95/raw!C95</f>
        <v>4.752172587909452E-2</v>
      </c>
      <c r="L95">
        <f>raw!L95/raw!C95</f>
        <v>0.35854081438200008</v>
      </c>
      <c r="M95">
        <f>raw!M95/raw!C95</f>
        <v>0.12222899916436365</v>
      </c>
      <c r="N95">
        <f>raw!N95/raw!C95</f>
        <v>0.22190352626569776</v>
      </c>
      <c r="O95">
        <f>raw!O95/raw!C95</f>
        <v>0.10873106055350215</v>
      </c>
      <c r="P95">
        <f>raw!P95/raw!C95</f>
        <v>0.18231827637696152</v>
      </c>
      <c r="Q95">
        <f>raw!Q95/raw!C95</f>
        <v>0.17049410275210009</v>
      </c>
    </row>
    <row r="96" spans="1:17" ht="13" x14ac:dyDescent="0.15">
      <c r="A96" s="2" t="s">
        <v>91</v>
      </c>
      <c r="B96" s="2">
        <v>15</v>
      </c>
      <c r="C96" s="2">
        <f>raw!B96/raw!C96</f>
        <v>0.33552851757672225</v>
      </c>
      <c r="D96" s="2">
        <f>raw!D96/raw!C96</f>
        <v>1.3822298853023933E-2</v>
      </c>
      <c r="E96" s="2">
        <f>raw!E96/raw!C96</f>
        <v>0.13145471963240854</v>
      </c>
      <c r="F96" s="2">
        <f>raw!F96/raw!C96</f>
        <v>1.4669349265383169</v>
      </c>
      <c r="G96" s="2">
        <f xml:space="preserve"> raw!G96/raw!C96</f>
        <v>1.1678849983686124</v>
      </c>
      <c r="H96" s="2">
        <f>raw!H96/raw!C96</f>
        <v>9.8947044838343323E-2</v>
      </c>
      <c r="I96">
        <f>raw!I96/raw!C96</f>
        <v>0.125429225847183</v>
      </c>
      <c r="J96">
        <f>raw!J96/raw!C96</f>
        <v>1.0381124111994438</v>
      </c>
      <c r="K96">
        <f>raw!K96/raw!C96</f>
        <v>2.543168055661512E-2</v>
      </c>
      <c r="L96">
        <f>raw!L96/raw!C96</f>
        <v>0.28879998096929754</v>
      </c>
      <c r="M96">
        <f>raw!M96/raw!C96</f>
        <v>7.6824332194715378E-2</v>
      </c>
      <c r="N96">
        <f>raw!N96/raw!C96</f>
        <v>0.12714580269979409</v>
      </c>
      <c r="O96">
        <f>raw!O96/raw!C96</f>
        <v>0.16341814127566273</v>
      </c>
      <c r="P96">
        <f>raw!P96/raw!C96</f>
        <v>0.39096474257895875</v>
      </c>
      <c r="Q96">
        <f>raw!Q96/raw!C96</f>
        <v>0.30035309604552879</v>
      </c>
    </row>
    <row r="97" spans="1:17" ht="13" x14ac:dyDescent="0.15">
      <c r="A97" s="2" t="s">
        <v>92</v>
      </c>
      <c r="B97" s="2">
        <v>15</v>
      </c>
      <c r="C97" s="2"/>
      <c r="D97" s="2"/>
      <c r="E97" s="2"/>
      <c r="F97" s="2"/>
      <c r="G97" s="2"/>
      <c r="H97" s="2"/>
    </row>
    <row r="98" spans="1:17" ht="13" x14ac:dyDescent="0.15">
      <c r="A98" s="2" t="s">
        <v>93</v>
      </c>
      <c r="B98" s="2">
        <v>15</v>
      </c>
      <c r="C98" s="2">
        <f>raw!B98/raw!C98</f>
        <v>3.4984924611865711E-2</v>
      </c>
      <c r="D98" s="2">
        <f>raw!D98/raw!C98</f>
        <v>5.4509705043435046E-2</v>
      </c>
      <c r="E98" s="2">
        <f>raw!E98/raw!C98</f>
        <v>7.3532481124240517E-2</v>
      </c>
      <c r="F98" s="2">
        <f>raw!F98/raw!C98</f>
        <v>0.9105741583688215</v>
      </c>
      <c r="G98" s="2">
        <f xml:space="preserve"> raw!G98/raw!C98</f>
        <v>1.5751871153150125</v>
      </c>
      <c r="H98" s="2">
        <f>raw!H98/raw!C98</f>
        <v>8.4009307932772545E-2</v>
      </c>
      <c r="I98">
        <f>raw!I98/raw!C98</f>
        <v>0.14385565680267562</v>
      </c>
      <c r="J98">
        <f>raw!J98/raw!C98</f>
        <v>0.97757689333002873</v>
      </c>
      <c r="K98">
        <f>raw!K98/raw!C98</f>
        <v>2.6041939884746193E-2</v>
      </c>
      <c r="L98">
        <f>raw!L98/raw!C98</f>
        <v>0.27293822358347491</v>
      </c>
      <c r="M98">
        <f>raw!M98/raw!C98</f>
        <v>0.10454796227809623</v>
      </c>
      <c r="N98">
        <f>raw!N98/raw!C98</f>
        <v>0.12803771568874459</v>
      </c>
      <c r="O98">
        <f>raw!O98/raw!C98</f>
        <v>0.17408081393957067</v>
      </c>
      <c r="P98">
        <f>raw!P98/raw!C98</f>
        <v>0.32088770951325563</v>
      </c>
      <c r="Q98">
        <f>raw!Q98/raw!C98</f>
        <v>0.27927314369889428</v>
      </c>
    </row>
    <row r="99" spans="1:17" ht="13" x14ac:dyDescent="0.15">
      <c r="A99" s="2" t="s">
        <v>94</v>
      </c>
      <c r="B99" s="2">
        <v>15</v>
      </c>
      <c r="C99" s="2">
        <f>raw!B99/raw!C99</f>
        <v>2.3209344843802282</v>
      </c>
      <c r="D99" s="2">
        <f>raw!D99/raw!C99</f>
        <v>0.23323860353600498</v>
      </c>
      <c r="E99" s="2">
        <f>raw!E99/raw!C99</f>
        <v>0.16046844023365545</v>
      </c>
      <c r="F99" s="2">
        <f>raw!F99/raw!C99</f>
        <v>1.397379368530739</v>
      </c>
      <c r="G99" s="2">
        <f xml:space="preserve"> raw!G99/raw!C99</f>
        <v>1.5925974846752493</v>
      </c>
      <c r="H99" s="2">
        <f>raw!H99/raw!C99</f>
        <v>0.1055356752097155</v>
      </c>
      <c r="I99">
        <f>raw!I99/raw!C99</f>
        <v>0.67082798311798075</v>
      </c>
      <c r="J99">
        <f>raw!J99/raw!C99</f>
        <v>0.67119662958186455</v>
      </c>
      <c r="K99">
        <f>raw!K99/raw!C99</f>
        <v>2.4030204138534725E-2</v>
      </c>
      <c r="L99">
        <f>raw!L99/raw!C99</f>
        <v>0.38640041947787945</v>
      </c>
      <c r="M99">
        <f>raw!M99/raw!C99</f>
        <v>0.73930865581164407</v>
      </c>
      <c r="N99">
        <f>raw!N99/raw!C99</f>
        <v>0.20250136904892452</v>
      </c>
      <c r="O99">
        <f>raw!O99/raw!C99</f>
        <v>3.5908175422891271E-2</v>
      </c>
      <c r="P99">
        <f>raw!P99/raw!C99</f>
        <v>6.8921608543564022E-2</v>
      </c>
      <c r="Q99">
        <f>raw!Q99/raw!C99</f>
        <v>0.26198233424620332</v>
      </c>
    </row>
    <row r="100" spans="1:17" ht="13" x14ac:dyDescent="0.15">
      <c r="A100" s="2" t="s">
        <v>95</v>
      </c>
      <c r="B100" s="2">
        <v>15</v>
      </c>
      <c r="C100" s="2">
        <f>raw!B100/raw!C100</f>
        <v>0.29682289009563506</v>
      </c>
      <c r="D100" s="2">
        <f>raw!D100/raw!C100</f>
        <v>2.5540077782006392E-2</v>
      </c>
      <c r="E100" s="2">
        <f>raw!E100/raw!C100</f>
        <v>0.237423393214414</v>
      </c>
      <c r="F100" s="2">
        <f>raw!F100/raw!C100</f>
        <v>0.94875158833825513</v>
      </c>
      <c r="G100" s="2">
        <f xml:space="preserve"> raw!G100/raw!C100</f>
        <v>2.1656077609614544</v>
      </c>
      <c r="H100" s="2">
        <f>raw!H100/raw!C100</f>
        <v>0.17555175004210863</v>
      </c>
      <c r="I100">
        <f>raw!I100/raw!C100</f>
        <v>0.1372819575319574</v>
      </c>
      <c r="J100">
        <f>raw!J100/raw!C100</f>
        <v>1.3546970258013056</v>
      </c>
      <c r="K100">
        <f>raw!K100/raw!C100</f>
        <v>4.5969622189091987E-2</v>
      </c>
      <c r="L100">
        <f>raw!L100/raw!C100</f>
        <v>0.3064504082259415</v>
      </c>
      <c r="M100">
        <f>raw!M100/raw!C100</f>
        <v>0.10856262641622123</v>
      </c>
      <c r="N100">
        <f>raw!N100/raw!C100</f>
        <v>0.18580543142989372</v>
      </c>
      <c r="O100">
        <f>raw!O100/raw!C100</f>
        <v>0.10504334240264797</v>
      </c>
      <c r="P100">
        <f>raw!P100/raw!C100</f>
        <v>0.18860434077747562</v>
      </c>
      <c r="Q100">
        <f>raw!Q100/raw!C100</f>
        <v>0.14743692448231493</v>
      </c>
    </row>
    <row r="101" spans="1:17" ht="13" x14ac:dyDescent="0.15">
      <c r="A101" s="2" t="s">
        <v>96</v>
      </c>
      <c r="B101" s="2">
        <v>15</v>
      </c>
      <c r="C101" s="2">
        <f>raw!B101/raw!C101</f>
        <v>0.31548189984855768</v>
      </c>
      <c r="D101" s="2">
        <f>raw!D101/raw!C101</f>
        <v>2.1305595436558362E-2</v>
      </c>
      <c r="E101" s="2">
        <f>raw!E101/raw!C101</f>
        <v>0.12166828333072634</v>
      </c>
      <c r="F101" s="2">
        <f>raw!F101/raw!C101</f>
        <v>0.76040591663625212</v>
      </c>
      <c r="G101" s="2">
        <f xml:space="preserve"> raw!G101/raw!C101</f>
        <v>1.5886599379434259</v>
      </c>
      <c r="H101" s="2">
        <f>raw!H101/raw!C101</f>
        <v>6.2466782278287843E-2</v>
      </c>
      <c r="I101">
        <f>raw!I101/raw!C101</f>
        <v>9.9294489078163684E-2</v>
      </c>
      <c r="J101">
        <f>raw!J101/raw!C101</f>
        <v>0.92302166383548045</v>
      </c>
      <c r="K101">
        <f>raw!K101/raw!C101</f>
        <v>2.194284368003848E-2</v>
      </c>
      <c r="L101">
        <f>raw!L101/raw!C101</f>
        <v>0.19970493758217753</v>
      </c>
      <c r="M101">
        <f>raw!M101/raw!C101</f>
        <v>8.093038280474292E-2</v>
      </c>
      <c r="N101">
        <f>raw!N101/raw!C101</f>
        <v>0.11996898056480684</v>
      </c>
      <c r="O101">
        <f>raw!O101/raw!C101</f>
        <v>0.17955278739270955</v>
      </c>
      <c r="P101">
        <f>raw!P101/raw!C101</f>
        <v>0.33272226906392521</v>
      </c>
      <c r="Q101">
        <f>raw!Q101/raw!C101</f>
        <v>0.23793763193019019</v>
      </c>
    </row>
    <row r="102" spans="1:17" ht="13" x14ac:dyDescent="0.15">
      <c r="A102" s="2" t="s">
        <v>97</v>
      </c>
      <c r="B102" s="2">
        <v>15</v>
      </c>
      <c r="C102" s="2">
        <f>raw!B102/raw!C102</f>
        <v>3.8055700480810359</v>
      </c>
      <c r="D102" s="2">
        <f>raw!D102/raw!C102</f>
        <v>0.13514607084174496</v>
      </c>
      <c r="E102" s="2">
        <f>raw!E102/raw!C102</f>
        <v>0.28286726954394653</v>
      </c>
      <c r="F102" s="2">
        <f>raw!F102/raw!C102</f>
        <v>0.44595879957495665</v>
      </c>
      <c r="G102" s="2">
        <f xml:space="preserve"> raw!G102/raw!C102</f>
        <v>0.2046595717948656</v>
      </c>
      <c r="H102" s="2">
        <f>raw!H102/raw!C102</f>
        <v>7.8751450930084427E-2</v>
      </c>
      <c r="I102">
        <f>raw!I102/raw!C102</f>
        <v>0.39198794970396617</v>
      </c>
      <c r="J102">
        <f>raw!J102/raw!C102</f>
        <v>0.14651359108211348</v>
      </c>
      <c r="K102">
        <f>raw!K102/raw!C102</f>
        <v>2.1828999860289081E-2</v>
      </c>
      <c r="L102">
        <f>raw!L102/raw!C102</f>
        <v>0.20277110027834297</v>
      </c>
      <c r="M102">
        <f>raw!M102/raw!C102</f>
        <v>0.22455702162751018</v>
      </c>
      <c r="N102">
        <f>raw!N102/raw!C102</f>
        <v>5.4878884252558428E-2</v>
      </c>
      <c r="O102">
        <f>raw!O102/raw!C102</f>
        <v>5.6255482306997916E-2</v>
      </c>
      <c r="P102">
        <f>raw!P102/raw!C102</f>
        <v>3.5913147991033706E-2</v>
      </c>
      <c r="Q102">
        <f>raw!Q102/raw!C102</f>
        <v>0.10128523343647761</v>
      </c>
    </row>
    <row r="103" spans="1:17" ht="13" x14ac:dyDescent="0.15">
      <c r="A103" s="2" t="s">
        <v>98</v>
      </c>
      <c r="B103" s="2">
        <v>15</v>
      </c>
      <c r="C103" s="2">
        <f>raw!B103/raw!C103</f>
        <v>4.5088472058965303</v>
      </c>
      <c r="D103" s="2">
        <f>raw!D103/raw!C103</f>
        <v>7.7819305281311354E-2</v>
      </c>
      <c r="E103" s="2">
        <f>raw!E103/raw!C103</f>
        <v>0.15465844270447573</v>
      </c>
      <c r="F103" s="2">
        <f>raw!F103/raw!C103</f>
        <v>0.43800259783919837</v>
      </c>
      <c r="G103" s="2">
        <f xml:space="preserve"> raw!G103/raw!C103</f>
        <v>0.78669042530162114</v>
      </c>
      <c r="H103" s="2">
        <f>raw!H103/raw!C103</f>
        <v>0.16764509255767809</v>
      </c>
      <c r="I103">
        <f>raw!I103/raw!C103</f>
        <v>1.6745384090617876</v>
      </c>
      <c r="J103">
        <f>raw!J103/raw!C103</f>
        <v>0.18546182422391222</v>
      </c>
      <c r="K103">
        <f>raw!K103/raw!C103</f>
        <v>2.829566175465132E-2</v>
      </c>
      <c r="L103">
        <f>raw!L103/raw!C103</f>
        <v>0.24634347678219534</v>
      </c>
      <c r="M103">
        <f>raw!M103/raw!C103</f>
        <v>2.277456470883131E-2</v>
      </c>
      <c r="N103">
        <f>raw!N103/raw!C103</f>
        <v>0.15758813807054639</v>
      </c>
      <c r="O103">
        <f>raw!O103/raw!C103</f>
        <v>4.5426310539843945E-2</v>
      </c>
      <c r="P103">
        <f>raw!P103/raw!C103</f>
        <v>2.66433367515636E-2</v>
      </c>
      <c r="Q103">
        <f>raw!Q103/raw!C103</f>
        <v>8.1103961412149539E-2</v>
      </c>
    </row>
    <row r="104" spans="1:17" ht="13" x14ac:dyDescent="0.15">
      <c r="A104" s="2" t="s">
        <v>99</v>
      </c>
      <c r="B104" s="2">
        <v>15</v>
      </c>
      <c r="C104" s="2">
        <f>raw!B104/raw!C104</f>
        <v>3.5323644456137093</v>
      </c>
      <c r="D104" s="2">
        <f>raw!D104/raw!C104</f>
        <v>0.22577156753565272</v>
      </c>
      <c r="E104" s="2">
        <f>raw!E104/raw!C104</f>
        <v>0.20890801696370659</v>
      </c>
      <c r="F104" s="2">
        <f>raw!F104/raw!C104</f>
        <v>0.74254524178391135</v>
      </c>
      <c r="G104" s="2">
        <f xml:space="preserve"> raw!G104/raw!C104</f>
        <v>1.5935949084878278</v>
      </c>
      <c r="H104" s="2">
        <f>raw!H104/raw!C104</f>
        <v>0.12943499878699272</v>
      </c>
      <c r="I104">
        <f>raw!I104/raw!C104</f>
        <v>1.1394639724063023</v>
      </c>
      <c r="J104">
        <f>raw!J104/raw!C104</f>
        <v>0.72226435763360441</v>
      </c>
      <c r="K104">
        <f>raw!K104/raw!C104</f>
        <v>2.7994543271602435E-2</v>
      </c>
      <c r="L104">
        <f>raw!L104/raw!C104</f>
        <v>0.2317777357276172</v>
      </c>
      <c r="M104">
        <f>raw!M104/raw!C104</f>
        <v>1.3796176381297123</v>
      </c>
      <c r="N104">
        <f>raw!N104/raw!C104</f>
        <v>0.26751758991928659</v>
      </c>
      <c r="O104">
        <f>raw!O104/raw!C104</f>
        <v>5.4424677101204237E-2</v>
      </c>
      <c r="P104">
        <f>raw!P104/raw!C104</f>
        <v>8.1363007015459413E-2</v>
      </c>
      <c r="Q104">
        <f>raw!Q104/raw!C104</f>
        <v>0.13874476463047233</v>
      </c>
    </row>
    <row r="105" spans="1:17" ht="13" x14ac:dyDescent="0.15">
      <c r="A105" s="2" t="s">
        <v>100</v>
      </c>
      <c r="B105" s="2">
        <v>15</v>
      </c>
      <c r="C105" s="2">
        <f>raw!B105/raw!C105</f>
        <v>4.3090445008782758</v>
      </c>
      <c r="D105" s="2">
        <f>raw!D105/raw!C105</f>
        <v>6.831976858960831E-2</v>
      </c>
      <c r="E105" s="2">
        <f>raw!E105/raw!C105</f>
        <v>0.15696784355436849</v>
      </c>
      <c r="F105" s="2">
        <f>raw!F105/raw!C105</f>
        <v>0.33792920101243684</v>
      </c>
      <c r="G105" s="2">
        <f xml:space="preserve"> raw!G105/raw!C105</f>
        <v>0.83738626044643294</v>
      </c>
      <c r="H105" s="2">
        <f>raw!H105/raw!C105</f>
        <v>0.16371015549595294</v>
      </c>
      <c r="I105">
        <f>raw!I105/raw!C105</f>
        <v>1.6623782917905381</v>
      </c>
      <c r="J105">
        <f>raw!J105/raw!C105</f>
        <v>0.18024428555771249</v>
      </c>
      <c r="K105">
        <f>raw!K105/raw!C105</f>
        <v>2.8979094938987145E-2</v>
      </c>
      <c r="L105">
        <f>raw!L105/raw!C105</f>
        <v>0.22790828192142473</v>
      </c>
      <c r="M105">
        <f>raw!M105/raw!C105</f>
        <v>2.1991174508392716E-2</v>
      </c>
      <c r="N105">
        <f>raw!N105/raw!C105</f>
        <v>0.14833903198324708</v>
      </c>
      <c r="O105">
        <f>raw!O105/raw!C105</f>
        <v>4.2660818447476739E-2</v>
      </c>
      <c r="P105">
        <f>raw!P105/raw!C105</f>
        <v>2.9149884784778236E-2</v>
      </c>
      <c r="Q105">
        <f>raw!Q105/raw!C105</f>
        <v>7.8074555416317068E-2</v>
      </c>
    </row>
    <row r="106" spans="1:17" ht="13" x14ac:dyDescent="0.15">
      <c r="A106" s="2" t="s">
        <v>101</v>
      </c>
      <c r="B106" s="2">
        <v>15</v>
      </c>
      <c r="C106" s="2">
        <f>raw!B106/raw!C106</f>
        <v>0.29334269101919708</v>
      </c>
      <c r="D106" s="2">
        <f>raw!D106/raw!C106</f>
        <v>5.4492796055620532E-2</v>
      </c>
      <c r="E106" s="2">
        <f>raw!E106/raw!C106</f>
        <v>0.19421564440916764</v>
      </c>
      <c r="F106" s="2">
        <f>raw!F106/raw!C106</f>
        <v>0.99846052182902123</v>
      </c>
      <c r="G106" s="2">
        <f xml:space="preserve"> raw!G106/raw!C106</f>
        <v>2.0809937626727404</v>
      </c>
      <c r="H106" s="2">
        <f>raw!H106/raw!C106</f>
        <v>0.12735309960393523</v>
      </c>
      <c r="I106">
        <f>raw!I106/raw!C106</f>
        <v>0.16333252652553368</v>
      </c>
      <c r="J106">
        <f>raw!J106/raw!C106</f>
        <v>1.3996380594921978</v>
      </c>
      <c r="K106">
        <f>raw!K106/raw!C106</f>
        <v>4.1019457219249905E-2</v>
      </c>
      <c r="L106">
        <f>raw!L106/raw!C106</f>
        <v>0.2858634812025897</v>
      </c>
      <c r="M106">
        <f>raw!M106/raw!C106</f>
        <v>0.120849171778614</v>
      </c>
      <c r="N106">
        <f>raw!N106/raw!C106</f>
        <v>0.19432118519055552</v>
      </c>
      <c r="O106">
        <f>raw!O106/raw!C106</f>
        <v>9.8807062096250411E-2</v>
      </c>
      <c r="P106">
        <f>raw!P106/raw!C106</f>
        <v>0.21084847713566632</v>
      </c>
      <c r="Q106">
        <f>raw!Q106/raw!C106</f>
        <v>0.17185869066976781</v>
      </c>
    </row>
    <row r="107" spans="1:17" ht="13" x14ac:dyDescent="0.15">
      <c r="A107" s="2" t="s">
        <v>102</v>
      </c>
      <c r="B107" s="2">
        <v>15</v>
      </c>
      <c r="C107" s="2">
        <f>raw!B107/raw!C107</f>
        <v>0.31973492959216626</v>
      </c>
      <c r="D107" s="2">
        <f>raw!D107/raw!C107</f>
        <v>2.2607705563542344E-2</v>
      </c>
      <c r="E107" s="2">
        <f>raw!E107/raw!C107</f>
        <v>0.20316178211830185</v>
      </c>
      <c r="F107" s="2">
        <f>raw!F107/raw!C107</f>
        <v>0.92105253216179328</v>
      </c>
      <c r="G107" s="2">
        <f xml:space="preserve"> raw!G107/raw!C107</f>
        <v>1.2912157398860233</v>
      </c>
      <c r="H107" s="2">
        <f>raw!H107/raw!C107</f>
        <v>4.9258495922953775E-2</v>
      </c>
      <c r="I107">
        <f>raw!I107/raw!C107</f>
        <v>0.10879418754347921</v>
      </c>
      <c r="J107">
        <f>raw!J107/raw!C107</f>
        <v>1.0396031274544355</v>
      </c>
      <c r="K107">
        <f>raw!K107/raw!C107</f>
        <v>2.4322886091102613E-2</v>
      </c>
      <c r="L107">
        <f>raw!L107/raw!C107</f>
        <v>0.25874979008883314</v>
      </c>
      <c r="M107">
        <f>raw!M107/raw!C107</f>
        <v>0.13855556461525581</v>
      </c>
      <c r="N107">
        <f>raw!N107/raw!C107</f>
        <v>0.16419986057093655</v>
      </c>
      <c r="O107">
        <f>raw!O107/raw!C107</f>
        <v>0.20309889215883603</v>
      </c>
      <c r="P107">
        <f>raw!P107/raw!C107</f>
        <v>0.34276962017723295</v>
      </c>
      <c r="Q107">
        <f>raw!Q107/raw!C107</f>
        <v>0.36443777577382075</v>
      </c>
    </row>
    <row r="108" spans="1:17" ht="13" x14ac:dyDescent="0.15">
      <c r="A108" s="2" t="s">
        <v>103</v>
      </c>
      <c r="B108" s="2">
        <v>15</v>
      </c>
      <c r="C108" s="2">
        <f>raw!B108/raw!C108</f>
        <v>4.4896593259028643</v>
      </c>
      <c r="D108" s="2">
        <f>raw!D108/raw!C108</f>
        <v>8.6894449798213202E-2</v>
      </c>
      <c r="E108" s="2">
        <f>raw!E108/raw!C108</f>
        <v>0.13127458348210663</v>
      </c>
      <c r="F108" s="2">
        <f>raw!F108/raw!C108</f>
        <v>0.55595544456963897</v>
      </c>
      <c r="G108" s="2">
        <f xml:space="preserve"> raw!G108/raw!C108</f>
        <v>0.61725131142606082</v>
      </c>
      <c r="H108" s="2">
        <f>raw!H108/raw!C108</f>
        <v>0.13661319397785196</v>
      </c>
      <c r="I108">
        <f>raw!I108/raw!C108</f>
        <v>1.6376147579549516</v>
      </c>
      <c r="J108">
        <f>raw!J108/raw!C108</f>
        <v>0.16761761125421099</v>
      </c>
      <c r="K108">
        <f>raw!K108/raw!C108</f>
        <v>3.0260861638004209E-2</v>
      </c>
      <c r="L108">
        <f>raw!L108/raw!C108</f>
        <v>0.22162987034677392</v>
      </c>
      <c r="M108">
        <f>raw!M108/raw!C108</f>
        <v>2.0911349650291129E-2</v>
      </c>
      <c r="N108">
        <f>raw!N108/raw!C108</f>
        <v>0.14429751960345943</v>
      </c>
      <c r="O108">
        <f>raw!O108/raw!C108</f>
        <v>3.9335031855877306E-2</v>
      </c>
      <c r="P108">
        <f>raw!P108/raw!C108</f>
        <v>2.8206803809115701E-2</v>
      </c>
      <c r="Q108">
        <f>raw!Q108/raw!C108</f>
        <v>6.5382549315776514E-2</v>
      </c>
    </row>
    <row r="109" spans="1:17" ht="13" x14ac:dyDescent="0.15">
      <c r="A109" s="2" t="s">
        <v>104</v>
      </c>
      <c r="B109" s="2">
        <v>15</v>
      </c>
      <c r="C109" s="2">
        <f>raw!B109/raw!C109</f>
        <v>0.29499740114379652</v>
      </c>
      <c r="D109" s="2">
        <f>raw!D109/raw!C109</f>
        <v>1.168706937601261E-2</v>
      </c>
      <c r="E109" s="2">
        <f>raw!E109/raw!C109</f>
        <v>0.19879007683469238</v>
      </c>
      <c r="F109" s="2">
        <f>raw!F109/raw!C109</f>
        <v>0.83028921081791696</v>
      </c>
      <c r="G109" s="2">
        <f xml:space="preserve"> raw!G109/raw!C109</f>
        <v>1.2940011900725363</v>
      </c>
      <c r="H109" s="2">
        <f>raw!H109/raw!C109</f>
        <v>4.2170096624406316E-2</v>
      </c>
      <c r="I109">
        <f>raw!I109/raw!C109</f>
        <v>0.11108529151281683</v>
      </c>
      <c r="J109">
        <f>raw!J109/raw!C109</f>
        <v>0.99530549287166226</v>
      </c>
      <c r="K109">
        <f>raw!K109/raw!C109</f>
        <v>2.0519541988501557E-2</v>
      </c>
      <c r="L109">
        <f>raw!L109/raw!C109</f>
        <v>0.25536650657365567</v>
      </c>
      <c r="M109">
        <f>raw!M109/raw!C109</f>
        <v>0.13339788748623962</v>
      </c>
      <c r="N109">
        <f>raw!N109/raw!C109</f>
        <v>0.15233815912289725</v>
      </c>
      <c r="O109">
        <f>raw!O109/raw!C109</f>
        <v>0.14335013221418638</v>
      </c>
      <c r="P109">
        <f>raw!P109/raw!C109</f>
        <v>0.38301861262687531</v>
      </c>
      <c r="Q109">
        <f>raw!Q109/raw!C109</f>
        <v>0.35030868375785823</v>
      </c>
    </row>
    <row r="110" spans="1:17" ht="13" x14ac:dyDescent="0.15">
      <c r="A110" s="2" t="s">
        <v>105</v>
      </c>
      <c r="B110" s="2">
        <v>15</v>
      </c>
      <c r="C110" s="2">
        <f>raw!B110/raw!C110</f>
        <v>1.1991004773101814</v>
      </c>
      <c r="D110" s="2">
        <f>raw!D110/raw!C110</f>
        <v>0.45686469092796006</v>
      </c>
      <c r="E110" s="2">
        <f>raw!E110/raw!C110</f>
        <v>1.3340588072712936</v>
      </c>
      <c r="F110" s="2">
        <f>raw!F110/raw!C110</f>
        <v>39.38268429645175</v>
      </c>
      <c r="G110" s="2">
        <f xml:space="preserve"> raw!G110/raw!C110</f>
        <v>88.52056608657152</v>
      </c>
      <c r="H110" s="2">
        <f>raw!H110/raw!C110</f>
        <v>3.8371715102725998</v>
      </c>
      <c r="I110">
        <f>raw!I110/raw!C110</f>
        <v>6.4790085186165625</v>
      </c>
      <c r="J110">
        <f>raw!J110/raw!C110</f>
        <v>59.170904066212287</v>
      </c>
      <c r="K110">
        <f>raw!K110/raw!C110</f>
        <v>1.7078652217952395</v>
      </c>
      <c r="L110">
        <f>raw!L110/raw!C110</f>
        <v>11.990393894981759</v>
      </c>
      <c r="M110">
        <f>raw!M110/raw!C110</f>
        <v>5.2037885969790532</v>
      </c>
      <c r="N110">
        <f>raw!N110/raw!C110</f>
        <v>8.4194735119558608</v>
      </c>
      <c r="O110">
        <f>raw!O110/raw!C110</f>
        <v>4.922887015164898</v>
      </c>
      <c r="P110">
        <f>raw!P110/raw!C110</f>
        <v>9.9600263274733116</v>
      </c>
      <c r="Q110">
        <f>raw!Q110/raw!C110</f>
        <v>7.9393551531784254</v>
      </c>
    </row>
    <row r="111" spans="1:17" ht="13" x14ac:dyDescent="0.15">
      <c r="A111" s="2" t="s">
        <v>106</v>
      </c>
      <c r="B111" s="2">
        <v>15</v>
      </c>
      <c r="C111" s="2">
        <f>raw!B111/raw!C111</f>
        <v>4.187852021779217</v>
      </c>
      <c r="D111" s="2">
        <f>raw!D111/raw!C111</f>
        <v>5.0698137297182616E-2</v>
      </c>
      <c r="E111" s="2">
        <f>raw!E111/raw!C111</f>
        <v>0.14930946335704737</v>
      </c>
      <c r="F111" s="2">
        <f>raw!F111/raw!C111</f>
        <v>0.40019363050032569</v>
      </c>
      <c r="G111" s="2">
        <f xml:space="preserve"> raw!G111/raw!C111</f>
        <v>0.70410122419775178</v>
      </c>
      <c r="H111" s="2">
        <f>raw!H111/raw!C111</f>
        <v>0.12574722612178532</v>
      </c>
      <c r="I111">
        <f>raw!I111/raw!C111</f>
        <v>1.665414644721404</v>
      </c>
      <c r="J111">
        <f>raw!J111/raw!C111</f>
        <v>0.16901371694543091</v>
      </c>
      <c r="K111">
        <f>raw!K111/raw!C111</f>
        <v>2.6554590942820724E-2</v>
      </c>
      <c r="L111">
        <f>raw!L111/raw!C111</f>
        <v>0.19964769769009699</v>
      </c>
      <c r="M111">
        <f>raw!M111/raw!C111</f>
        <v>2.1273543811647418E-2</v>
      </c>
      <c r="N111">
        <f>raw!N111/raw!C111</f>
        <v>0.14857161368410224</v>
      </c>
      <c r="O111">
        <f>raw!O111/raw!C111</f>
        <v>4.5359351886343983E-2</v>
      </c>
      <c r="P111">
        <f>raw!P111/raw!C111</f>
        <v>3.3078757125719109E-2</v>
      </c>
      <c r="Q111">
        <f>raw!Q111/raw!C111</f>
        <v>7.5531261854147075E-2</v>
      </c>
    </row>
    <row r="112" spans="1:17" ht="13" x14ac:dyDescent="0.15">
      <c r="A112" s="2" t="s">
        <v>107</v>
      </c>
      <c r="B112" s="2">
        <v>15</v>
      </c>
      <c r="C112" s="2">
        <f>raw!B112/raw!C112</f>
        <v>3.9521074103827614</v>
      </c>
      <c r="D112" s="2">
        <f>raw!D112/raw!C112</f>
        <v>4.6117138408650088E-2</v>
      </c>
      <c r="E112" s="2">
        <f>raw!E112/raw!C112</f>
        <v>0.13656271090020144</v>
      </c>
      <c r="F112" s="2">
        <f>raw!F112/raw!C112</f>
        <v>0.26986934027012438</v>
      </c>
      <c r="G112" s="2">
        <f xml:space="preserve"> raw!G112/raw!C112</f>
        <v>0.8161590829278047</v>
      </c>
      <c r="H112" s="2">
        <f>raw!H112/raw!C112</f>
        <v>0.11752551248754492</v>
      </c>
      <c r="I112">
        <f>raw!I112/raw!C112</f>
        <v>1.4751153160303179</v>
      </c>
      <c r="J112">
        <f>raw!J112/raw!C112</f>
        <v>0.1552367734063316</v>
      </c>
      <c r="K112">
        <f>raw!K112/raw!C112</f>
        <v>2.5926779643833206E-2</v>
      </c>
      <c r="L112">
        <f>raw!L112/raw!C112</f>
        <v>0.20059231365261676</v>
      </c>
      <c r="M112">
        <f>raw!M112/raw!C112</f>
        <v>2.4953453713970723E-2</v>
      </c>
      <c r="N112">
        <f>raw!N112/raw!C112</f>
        <v>0.12933477778580582</v>
      </c>
      <c r="O112">
        <f>raw!O112/raw!C112</f>
        <v>3.0567019085310388E-2</v>
      </c>
      <c r="P112">
        <f>raw!P112/raw!C112</f>
        <v>2.7984273472390315E-2</v>
      </c>
      <c r="Q112">
        <f>raw!Q112/raw!C112</f>
        <v>5.859495620426973E-2</v>
      </c>
    </row>
    <row r="113" spans="1:17" ht="13" x14ac:dyDescent="0.15">
      <c r="A113" s="2" t="s">
        <v>108</v>
      </c>
      <c r="B113" s="2">
        <v>15</v>
      </c>
      <c r="C113" s="2">
        <f>raw!B113/raw!C113</f>
        <v>4.1186954215630314</v>
      </c>
      <c r="D113" s="2">
        <f>raw!D113/raw!C113</f>
        <v>5.6671339066419371E-2</v>
      </c>
      <c r="E113" s="2">
        <f>raw!E113/raw!C113</f>
        <v>0.14372778864910588</v>
      </c>
      <c r="F113" s="2">
        <f>raw!F113/raw!C113</f>
        <v>0.28874478871866815</v>
      </c>
      <c r="G113" s="2">
        <f xml:space="preserve"> raw!G113/raw!C113</f>
        <v>0.83936465741390875</v>
      </c>
      <c r="H113" s="2">
        <f>raw!H113/raw!C113</f>
        <v>0.12670314515621411</v>
      </c>
      <c r="I113">
        <f>raw!I113/raw!C113</f>
        <v>1.5899037732408152</v>
      </c>
      <c r="J113">
        <f>raw!J113/raw!C113</f>
        <v>0.16464567288856571</v>
      </c>
      <c r="K113">
        <f>raw!K113/raw!C113</f>
        <v>2.5995685268176593E-2</v>
      </c>
      <c r="L113">
        <f>raw!L113/raw!C113</f>
        <v>0.20711510808499339</v>
      </c>
      <c r="M113">
        <f>raw!M113/raw!C113</f>
        <v>2.2463649518400214E-2</v>
      </c>
      <c r="N113">
        <f>raw!N113/raw!C113</f>
        <v>0.13932688821541553</v>
      </c>
      <c r="O113">
        <f>raw!O113/raw!C113</f>
        <v>3.8909038268330788E-2</v>
      </c>
      <c r="P113">
        <f>raw!P113/raw!C113</f>
        <v>2.8185019672609495E-2</v>
      </c>
      <c r="Q113">
        <f>raw!Q113/raw!C113</f>
        <v>7.3599810106765903E-2</v>
      </c>
    </row>
    <row r="114" spans="1:17" ht="13" x14ac:dyDescent="0.15">
      <c r="A114" s="2" t="s">
        <v>109</v>
      </c>
      <c r="B114" s="2">
        <v>15</v>
      </c>
      <c r="C114" s="2">
        <f>raw!B114/raw!C114</f>
        <v>3.880555784920984</v>
      </c>
      <c r="D114" s="2">
        <f>raw!D114/raw!C114</f>
        <v>4.8682727050169933E-2</v>
      </c>
      <c r="E114" s="2">
        <f>raw!E114/raw!C114</f>
        <v>0.12806490428619963</v>
      </c>
      <c r="F114" s="2">
        <f>raw!F114/raw!C114</f>
        <v>0.65184363409434676</v>
      </c>
      <c r="G114" s="2">
        <f xml:space="preserve"> raw!G114/raw!C114</f>
        <v>0.84520402223008462</v>
      </c>
      <c r="H114" s="2">
        <f>raw!H114/raw!C114</f>
        <v>0.11717580783624283</v>
      </c>
      <c r="I114">
        <f>raw!I114/raw!C114</f>
        <v>1.8336013433331799</v>
      </c>
      <c r="J114">
        <f>raw!J114/raw!C114</f>
        <v>0.11457812739104312</v>
      </c>
      <c r="K114">
        <f>raw!K114/raw!C114</f>
        <v>3.2889839150989177E-2</v>
      </c>
      <c r="L114">
        <f>raw!L114/raw!C114</f>
        <v>0.26238116516167653</v>
      </c>
      <c r="M114">
        <f>raw!M114/raw!C114</f>
        <v>2.3889846997517339E-2</v>
      </c>
      <c r="N114">
        <f>raw!N114/raw!C114</f>
        <v>0.17883206398329965</v>
      </c>
      <c r="O114">
        <f>raw!O114/raw!C114</f>
        <v>3.37022700131051E-2</v>
      </c>
      <c r="P114">
        <f>raw!P114/raw!C114</f>
        <v>3.5884732205324316E-2</v>
      </c>
      <c r="Q114">
        <f>raw!Q114/raw!C114</f>
        <v>8.0954427830339737E-2</v>
      </c>
    </row>
    <row r="115" spans="1:17" ht="13" x14ac:dyDescent="0.15">
      <c r="A115" s="2" t="s">
        <v>110</v>
      </c>
      <c r="B115" s="2">
        <v>15</v>
      </c>
      <c r="C115" s="2">
        <f>raw!B115/raw!C115</f>
        <v>5.544660004796965</v>
      </c>
      <c r="D115" s="2">
        <f>raw!D115/raw!C115</f>
        <v>0.32670666072134535</v>
      </c>
      <c r="E115" s="2">
        <f>raw!E115/raw!C115</f>
        <v>0.17840767731052312</v>
      </c>
      <c r="F115" s="2">
        <f>raw!F115/raw!C115</f>
        <v>0.4802317194759077</v>
      </c>
      <c r="G115" s="2">
        <f xml:space="preserve"> raw!G115/raw!C115</f>
        <v>1.1484279304889626</v>
      </c>
      <c r="H115" s="2">
        <f>raw!H115/raw!C115</f>
        <v>0.27181848016929316</v>
      </c>
      <c r="I115">
        <f>raw!I115/raw!C115</f>
        <v>1.8107894043975621</v>
      </c>
      <c r="J115">
        <f>raw!J115/raw!C115</f>
        <v>0.51060548752206181</v>
      </c>
      <c r="K115">
        <f>raw!K115/raw!C115</f>
        <v>4.9227556219311165E-2</v>
      </c>
      <c r="L115">
        <f>raw!L115/raw!C115</f>
        <v>0.34097850482333153</v>
      </c>
      <c r="M115">
        <f>raw!M115/raw!C115</f>
        <v>1.3208153200307091</v>
      </c>
      <c r="N115">
        <f>raw!N115/raw!C115</f>
        <v>0.19238650958003381</v>
      </c>
      <c r="O115">
        <f>raw!O115/raw!C115</f>
        <v>3.5191475042297173E-2</v>
      </c>
      <c r="P115">
        <f>raw!P115/raw!C115</f>
        <v>4.1369704840010998E-2</v>
      </c>
      <c r="Q115">
        <f>raw!Q115/raw!C115</f>
        <v>8.4208021923761811E-2</v>
      </c>
    </row>
    <row r="116" spans="1:17" ht="13" x14ac:dyDescent="0.15">
      <c r="A116" s="2" t="s">
        <v>111</v>
      </c>
      <c r="B116" s="2">
        <v>15</v>
      </c>
      <c r="C116" s="2">
        <f>raw!B116/raw!C116</f>
        <v>5.418151330940324</v>
      </c>
      <c r="D116" s="2">
        <f>raw!D116/raw!C116</f>
        <v>0.33080895311359548</v>
      </c>
      <c r="E116" s="2">
        <f>raw!E116/raw!C116</f>
        <v>0.16360890522861854</v>
      </c>
      <c r="F116" s="2">
        <f>raw!F116/raw!C116</f>
        <v>0.50391519202741741</v>
      </c>
      <c r="G116" s="2">
        <f xml:space="preserve"> raw!G116/raw!C116</f>
        <v>1.0560566000188847</v>
      </c>
      <c r="H116" s="2">
        <f>raw!H116/raw!C116</f>
        <v>0.30888259934903678</v>
      </c>
      <c r="I116">
        <f>raw!I116/raw!C116</f>
        <v>1.8290455538388135</v>
      </c>
      <c r="J116">
        <f>raw!J116/raw!C116</f>
        <v>0.49301437424320999</v>
      </c>
      <c r="K116">
        <f>raw!K116/raw!C116</f>
        <v>4.8579313449144422E-2</v>
      </c>
      <c r="L116">
        <f>raw!L116/raw!C116</f>
        <v>0.3211279397365856</v>
      </c>
      <c r="M116">
        <f>raw!M116/raw!C116</f>
        <v>1.2722578651660186</v>
      </c>
      <c r="N116">
        <f>raw!N116/raw!C116</f>
        <v>0.18062049002167582</v>
      </c>
      <c r="O116">
        <f>raw!O116/raw!C116</f>
        <v>3.4249468507439554E-2</v>
      </c>
      <c r="P116">
        <f>raw!P116/raw!C116</f>
        <v>4.3000928905989888E-2</v>
      </c>
      <c r="Q116">
        <f>raw!Q116/raw!C116</f>
        <v>8.3568966450232693E-2</v>
      </c>
    </row>
    <row r="117" spans="1:17" ht="13" x14ac:dyDescent="0.15">
      <c r="A117" s="2" t="s">
        <v>112</v>
      </c>
      <c r="B117" s="2">
        <v>15</v>
      </c>
      <c r="C117" s="2">
        <f>raw!B117/raw!C117</f>
        <v>6.5146758904494178</v>
      </c>
      <c r="D117" s="2">
        <f>raw!D117/raw!C117</f>
        <v>0.14561752674750766</v>
      </c>
      <c r="E117" s="2">
        <f>raw!E117/raw!C117</f>
        <v>0.16461549739663187</v>
      </c>
      <c r="F117" s="2">
        <f>raw!F117/raw!C117</f>
        <v>0.52373846347288167</v>
      </c>
      <c r="G117" s="2">
        <f xml:space="preserve"> raw!G117/raw!C117</f>
        <v>0.4885414950909725</v>
      </c>
      <c r="H117" s="2">
        <f>raw!H117/raw!C117</f>
        <v>7.4440543595872016E-2</v>
      </c>
      <c r="I117">
        <f>raw!I117/raw!C117</f>
        <v>1.4927691555476621</v>
      </c>
      <c r="J117">
        <f>raw!J117/raw!C117</f>
        <v>0.21156111244163711</v>
      </c>
      <c r="K117">
        <f>raw!K117/raw!C117</f>
        <v>9.5551864843794899E-3</v>
      </c>
      <c r="L117">
        <f>raw!L117/raw!C117</f>
        <v>0.16012970529161738</v>
      </c>
      <c r="M117">
        <f>raw!M117/raw!C117</f>
        <v>5.7412253830608061E-3</v>
      </c>
      <c r="N117">
        <f>raw!N117/raw!C117</f>
        <v>6.6605589878722601E-2</v>
      </c>
      <c r="O117">
        <f>raw!O117/raw!C117</f>
        <v>6.1998761770241197E-2</v>
      </c>
      <c r="P117">
        <f>raw!P117/raw!C117</f>
        <v>1.3558820814132641E-2</v>
      </c>
      <c r="Q117">
        <f>raw!Q117/raw!C117</f>
        <v>0.14660495771698845</v>
      </c>
    </row>
    <row r="118" spans="1:17" ht="13" x14ac:dyDescent="0.15">
      <c r="A118" s="2" t="s">
        <v>113</v>
      </c>
      <c r="B118" s="2">
        <v>15</v>
      </c>
      <c r="C118" s="2">
        <f>raw!B118/raw!C118</f>
        <v>4.9819755520529005</v>
      </c>
      <c r="D118" s="2">
        <f>raw!D118/raw!C118</f>
        <v>0.34950253406017046</v>
      </c>
      <c r="E118" s="2">
        <f>raw!E118/raw!C118</f>
        <v>0.15698616398048384</v>
      </c>
      <c r="F118" s="2">
        <f>raw!F118/raw!C118</f>
        <v>0.59936760800195787</v>
      </c>
      <c r="G118" s="2">
        <f xml:space="preserve"> raw!G118/raw!C118</f>
        <v>1.3602619153506044</v>
      </c>
      <c r="H118" s="2">
        <f>raw!H118/raw!C118</f>
        <v>0.5076574562688756</v>
      </c>
      <c r="I118">
        <f>raw!I118/raw!C118</f>
        <v>2.1309792260664873</v>
      </c>
      <c r="J118">
        <f>raw!J118/raw!C118</f>
        <v>0.46633437312692871</v>
      </c>
      <c r="K118">
        <f>raw!K118/raw!C118</f>
        <v>6.3902870551135235E-2</v>
      </c>
      <c r="L118">
        <f>raw!L118/raw!C118</f>
        <v>0.56680946941645705</v>
      </c>
      <c r="M118">
        <f>raw!M118/raw!C118</f>
        <v>1.3163638591698323</v>
      </c>
      <c r="N118">
        <f>raw!N118/raw!C118</f>
        <v>0.20373183045995663</v>
      </c>
      <c r="O118">
        <f>raw!O118/raw!C118</f>
        <v>3.1811625383835952E-2</v>
      </c>
      <c r="P118">
        <f>raw!P118/raw!C118</f>
        <v>3.7679522821556191E-2</v>
      </c>
      <c r="Q118">
        <f>raw!Q118/raw!C118</f>
        <v>8.9843194592068021E-2</v>
      </c>
    </row>
    <row r="119" spans="1:17" ht="13" x14ac:dyDescent="0.15">
      <c r="A119" s="2" t="s">
        <v>114</v>
      </c>
      <c r="B119" s="2">
        <v>15</v>
      </c>
      <c r="C119" s="2">
        <f>raw!B119/raw!C119</f>
        <v>0.29096441052477973</v>
      </c>
      <c r="D119" s="2">
        <f>raw!D119/raw!C119</f>
        <v>1.4029866079381829E-2</v>
      </c>
      <c r="E119" s="2">
        <f>raw!E119/raw!C119</f>
        <v>0.18028801570259256</v>
      </c>
      <c r="F119" s="2">
        <f>raw!F119/raw!C119</f>
        <v>1.1026942183753059</v>
      </c>
      <c r="G119" s="2">
        <f xml:space="preserve"> raw!G119/raw!C119</f>
        <v>1.5012384721843279</v>
      </c>
      <c r="H119" s="2">
        <f>raw!H119/raw!C119</f>
        <v>0.127535073444977</v>
      </c>
      <c r="I119">
        <f>raw!I119/raw!C119</f>
        <v>0.11732758454961019</v>
      </c>
      <c r="J119">
        <f>raw!J119/raw!C119</f>
        <v>1.0262122661670512</v>
      </c>
      <c r="K119">
        <f>raw!K119/raw!C119</f>
        <v>4.0566188205551135E-2</v>
      </c>
      <c r="L119">
        <f>raw!L119/raw!C119</f>
        <v>0.3567514837291102</v>
      </c>
      <c r="M119">
        <f>raw!M119/raw!C119</f>
        <v>8.3435344456955468E-2</v>
      </c>
      <c r="N119">
        <f>raw!N119/raw!C119</f>
        <v>0.17158855994372521</v>
      </c>
      <c r="O119">
        <f>raw!O119/raw!C119</f>
        <v>8.4605613977864244E-2</v>
      </c>
      <c r="P119">
        <f>raw!P119/raw!C119</f>
        <v>0.18463850468834087</v>
      </c>
      <c r="Q119">
        <f>raw!Q119/raw!C119</f>
        <v>0.21946838144411776</v>
      </c>
    </row>
    <row r="120" spans="1:17" ht="13" x14ac:dyDescent="0.15">
      <c r="A120" s="2" t="s">
        <v>115</v>
      </c>
      <c r="B120" s="2">
        <v>15</v>
      </c>
      <c r="C120" s="2">
        <f>raw!B120/raw!C120</f>
        <v>3.4634327847491533</v>
      </c>
      <c r="D120" s="2">
        <f>raw!D120/raw!C120</f>
        <v>0.37546915078916482</v>
      </c>
      <c r="E120" s="2">
        <f>raw!E120/raw!C120</f>
        <v>0.15835465212981231</v>
      </c>
      <c r="F120" s="2">
        <f>raw!F120/raw!C120</f>
        <v>0.24891054852624028</v>
      </c>
      <c r="G120" s="2">
        <f xml:space="preserve"> raw!G120/raw!C120</f>
        <v>0.31956621390975976</v>
      </c>
      <c r="H120" s="2">
        <f>raw!H120/raw!C120</f>
        <v>0.1661169080413096</v>
      </c>
      <c r="I120">
        <f>raw!I120/raw!C120</f>
        <v>0.38350371107910952</v>
      </c>
      <c r="J120">
        <f>raw!J120/raw!C120</f>
        <v>0.46051155231765067</v>
      </c>
      <c r="K120">
        <f>raw!K120/raw!C120</f>
        <v>1.5887162099995571E-2</v>
      </c>
      <c r="L120">
        <f>raw!L120/raw!C120</f>
        <v>0.16934614896277547</v>
      </c>
      <c r="M120">
        <f>raw!M120/raw!C120</f>
        <v>0.51391743718747385</v>
      </c>
      <c r="N120">
        <f>raw!N120/raw!C120</f>
        <v>7.588564800548861E-2</v>
      </c>
      <c r="O120">
        <f>raw!O120/raw!C120</f>
        <v>6.3276489137386496E-2</v>
      </c>
      <c r="P120">
        <f>raw!P120/raw!C120</f>
        <v>4.2909141317691676E-2</v>
      </c>
      <c r="Q120">
        <f>raw!Q120/raw!C120</f>
        <v>5.2694350992540856E-2</v>
      </c>
    </row>
    <row r="121" spans="1:17" ht="13" x14ac:dyDescent="0.15">
      <c r="A121" s="2" t="s">
        <v>116</v>
      </c>
      <c r="B121" s="2">
        <v>15</v>
      </c>
      <c r="C121" s="2">
        <f>raw!B121/raw!C121</f>
        <v>3.1967318754269147</v>
      </c>
      <c r="D121" s="2">
        <f>raw!D121/raw!C121</f>
        <v>0.34487488288888224</v>
      </c>
      <c r="E121" s="2">
        <f>raw!E121/raw!C121</f>
        <v>0.16996441309321283</v>
      </c>
      <c r="F121" s="2">
        <f>raw!F121/raw!C121</f>
        <v>0.16006186694149388</v>
      </c>
      <c r="G121" s="2">
        <f xml:space="preserve"> raw!G121/raw!C121</f>
        <v>0.28216385342197309</v>
      </c>
      <c r="H121" s="2">
        <f>raw!H121/raw!C121</f>
        <v>0.15161032032087551</v>
      </c>
      <c r="I121">
        <f>raw!I121/raw!C121</f>
        <v>0.39524024478802261</v>
      </c>
      <c r="J121">
        <f>raw!J121/raw!C121</f>
        <v>0.40581921270542992</v>
      </c>
      <c r="K121">
        <f>raw!K121/raw!C121</f>
        <v>1.1914355200766015E-2</v>
      </c>
      <c r="L121">
        <f>raw!L121/raw!C121</f>
        <v>0.17099492770551075</v>
      </c>
      <c r="M121">
        <f>raw!M121/raw!C121</f>
        <v>0.43445563562456657</v>
      </c>
      <c r="N121">
        <f>raw!N121/raw!C121</f>
        <v>6.6730500888639827E-2</v>
      </c>
      <c r="O121">
        <f>raw!O121/raw!C121</f>
        <v>5.9727331468195789E-2</v>
      </c>
      <c r="P121">
        <f>raw!P121/raw!C121</f>
        <v>3.6681369375609577E-2</v>
      </c>
      <c r="Q121">
        <f>raw!Q121/raw!C121</f>
        <v>4.1617323805711696E-2</v>
      </c>
    </row>
    <row r="122" spans="1:17" ht="13" x14ac:dyDescent="0.15">
      <c r="A122" s="2" t="s">
        <v>117</v>
      </c>
      <c r="B122" s="2">
        <v>15</v>
      </c>
      <c r="C122" s="2">
        <f>raw!B122/raw!C122</f>
        <v>0.35666319603265556</v>
      </c>
      <c r="D122" s="2">
        <f>raw!D122/raw!C122</f>
        <v>1.2678013502568879E-2</v>
      </c>
      <c r="E122" s="2">
        <f>raw!E122/raw!C122</f>
        <v>0.13763119008430286</v>
      </c>
      <c r="F122" s="2">
        <f>raw!F122/raw!C122</f>
        <v>0.61511758434009411</v>
      </c>
      <c r="G122" s="2">
        <f xml:space="preserve"> raw!G122/raw!C122</f>
        <v>0.90853124549963937</v>
      </c>
      <c r="H122" s="2">
        <f>raw!H122/raw!C122</f>
        <v>5.804366896798685E-2</v>
      </c>
      <c r="I122">
        <f>raw!I122/raw!C122</f>
        <v>0.10415925989145504</v>
      </c>
      <c r="J122">
        <f>raw!J122/raw!C122</f>
        <v>1.1089444953916228</v>
      </c>
      <c r="K122">
        <f>raw!K122/raw!C122</f>
        <v>1.5564168891003708E-2</v>
      </c>
      <c r="L122">
        <f>raw!L122/raw!C122</f>
        <v>0.17410297134275912</v>
      </c>
      <c r="M122">
        <f>raw!M122/raw!C122</f>
        <v>0.14914653061902342</v>
      </c>
      <c r="N122">
        <f>raw!N122/raw!C122</f>
        <v>0.10891719654573967</v>
      </c>
      <c r="O122">
        <f>raw!O122/raw!C122</f>
        <v>0.16454053739770327</v>
      </c>
      <c r="P122">
        <f>raw!P122/raw!C122</f>
        <v>0.25987564810935082</v>
      </c>
      <c r="Q122">
        <f>raw!Q122/raw!C122</f>
        <v>0.24278174213586401</v>
      </c>
    </row>
    <row r="123" spans="1:17" ht="13" x14ac:dyDescent="0.15">
      <c r="A123" s="2" t="s">
        <v>118</v>
      </c>
      <c r="B123" s="2">
        <v>15</v>
      </c>
      <c r="C123" s="2">
        <f>raw!B123/raw!C123</f>
        <v>4.8292571846028212</v>
      </c>
      <c r="D123" s="2">
        <f>raw!D123/raw!C123</f>
        <v>0.19724902989094562</v>
      </c>
      <c r="E123" s="2">
        <f>raw!E123/raw!C123</f>
        <v>0.20804494958378544</v>
      </c>
      <c r="F123" s="2">
        <f>raw!F123/raw!C123</f>
        <v>0.93425539980590788</v>
      </c>
      <c r="G123" s="2">
        <f xml:space="preserve"> raw!G123/raw!C123</f>
        <v>0.94633758020051384</v>
      </c>
      <c r="H123" s="2">
        <f>raw!H123/raw!C123</f>
        <v>0.26678865161140008</v>
      </c>
      <c r="I123">
        <f>raw!I123/raw!C123</f>
        <v>1.7538858683801848</v>
      </c>
      <c r="J123">
        <f>raw!J123/raw!C123</f>
        <v>0.31578606928635866</v>
      </c>
      <c r="K123">
        <f>raw!K123/raw!C123</f>
        <v>7.1406160468624288E-2</v>
      </c>
      <c r="L123">
        <f>raw!L123/raw!C123</f>
        <v>0.57979094155863287</v>
      </c>
      <c r="M123">
        <f>raw!M123/raw!C123</f>
        <v>0.69748590961027757</v>
      </c>
      <c r="N123">
        <f>raw!N123/raw!C123</f>
        <v>0.20551805381182087</v>
      </c>
      <c r="O123">
        <f>raw!O123/raw!C123</f>
        <v>2.2877893775796319E-2</v>
      </c>
      <c r="P123">
        <f>raw!P123/raw!C123</f>
        <v>2.5647359830514863E-2</v>
      </c>
      <c r="Q123">
        <f>raw!Q123/raw!C123</f>
        <v>8.8144518731478591E-2</v>
      </c>
    </row>
    <row r="124" spans="1:17" ht="13" x14ac:dyDescent="0.15">
      <c r="A124" s="2" t="s">
        <v>149</v>
      </c>
      <c r="B124" s="2">
        <v>15</v>
      </c>
      <c r="C124" s="2">
        <f>raw!B124/raw!C124</f>
        <v>3.856852929507673</v>
      </c>
      <c r="D124" s="2">
        <f>raw!D124/raw!C124</f>
        <v>0.46806709917190131</v>
      </c>
      <c r="E124" s="2">
        <f>raw!E124/raw!C124</f>
        <v>0.22017673937575827</v>
      </c>
      <c r="F124" s="2">
        <f>raw!F124/raw!C124</f>
        <v>0.18291546679217138</v>
      </c>
      <c r="G124" s="2">
        <f xml:space="preserve"> raw!G124/raw!C124</f>
        <v>0.27411324132661596</v>
      </c>
      <c r="H124" s="2">
        <f>raw!H124/raw!C124</f>
        <v>0.17983922425789681</v>
      </c>
      <c r="I124">
        <f>raw!I124/raw!C124</f>
        <v>0.457157562530629</v>
      </c>
      <c r="J124">
        <f>raw!J124/raw!C124</f>
        <v>0.43716470628262066</v>
      </c>
      <c r="K124">
        <f>raw!K124/raw!C124</f>
        <v>1.8121645313087478E-2</v>
      </c>
      <c r="L124">
        <f>raw!L124/raw!C124</f>
        <v>0.227863172389798</v>
      </c>
      <c r="M124">
        <f>raw!M124/raw!C124</f>
        <v>0.44551270821432543</v>
      </c>
      <c r="N124">
        <f>raw!N124/raw!C124</f>
        <v>6.3193165990791847E-2</v>
      </c>
      <c r="O124">
        <f>raw!O124/raw!C124</f>
        <v>5.7969250301167473E-2</v>
      </c>
      <c r="P124">
        <f>raw!P124/raw!C124</f>
        <v>4.6352923419430342E-2</v>
      </c>
      <c r="Q124">
        <f>raw!Q124/raw!C124</f>
        <v>4.6478653889593588E-2</v>
      </c>
    </row>
    <row r="125" spans="1:17" ht="13" x14ac:dyDescent="0.15">
      <c r="A125" s="2" t="s">
        <v>119</v>
      </c>
      <c r="B125" s="2">
        <v>15</v>
      </c>
      <c r="C125" s="2">
        <f>raw!B125/raw!C125</f>
        <v>3.6604603850948783</v>
      </c>
      <c r="D125" s="2">
        <f>raw!D125/raw!C125</f>
        <v>0.19129650720507232</v>
      </c>
      <c r="E125" s="2">
        <f>raw!E125/raw!C125</f>
        <v>0.35348668582887111</v>
      </c>
      <c r="F125" s="2">
        <f>raw!F125/raw!C125</f>
        <v>1.3673437829287511</v>
      </c>
      <c r="G125" s="2">
        <f xml:space="preserve"> raw!G125/raw!C125</f>
        <v>3.3451883287696624</v>
      </c>
      <c r="H125" s="2">
        <f>raw!H125/raw!C125</f>
        <v>0.52084371888179548</v>
      </c>
      <c r="I125">
        <f>raw!I125/raw!C125</f>
        <v>2.5788493084270039</v>
      </c>
      <c r="J125">
        <f>raw!J125/raw!C125</f>
        <v>0.81396721909498637</v>
      </c>
      <c r="K125">
        <f>raw!K125/raw!C125</f>
        <v>8.7751622182003053E-2</v>
      </c>
      <c r="L125">
        <f>raw!L125/raw!C125</f>
        <v>0.81465551065080855</v>
      </c>
      <c r="M125">
        <f>raw!M125/raw!C125</f>
        <v>1.0535509520665272</v>
      </c>
      <c r="N125">
        <f>raw!N125/raw!C125</f>
        <v>0.31064035078605035</v>
      </c>
      <c r="O125">
        <f>raw!O125/raw!C125</f>
        <v>2.987830544669532E-2</v>
      </c>
      <c r="P125">
        <f>raw!P125/raw!C125</f>
        <v>2.991285630005934E-2</v>
      </c>
      <c r="Q125">
        <f>raw!Q125/raw!C125</f>
        <v>0.13821128788620407</v>
      </c>
    </row>
    <row r="126" spans="1:17" ht="13" x14ac:dyDescent="0.15">
      <c r="A126" s="2" t="s">
        <v>120</v>
      </c>
      <c r="B126" s="2">
        <v>15</v>
      </c>
      <c r="C126" s="2">
        <f>raw!B126/raw!C126</f>
        <v>1.7877888481887045</v>
      </c>
      <c r="D126" s="2">
        <f>raw!D126/raw!C126</f>
        <v>0.21619181263208664</v>
      </c>
      <c r="E126" s="2">
        <f>raw!E126/raw!C126</f>
        <v>0.11923386464210678</v>
      </c>
      <c r="F126" s="2">
        <f>raw!F126/raw!C126</f>
        <v>0.20870247072957471</v>
      </c>
      <c r="G126" s="2">
        <f xml:space="preserve"> raw!G126/raw!C126</f>
        <v>0.48797517162408832</v>
      </c>
      <c r="H126" s="2">
        <f>raw!H126/raw!C126</f>
        <v>6.2199647138152576E-2</v>
      </c>
      <c r="I126">
        <f>raw!I126/raw!C126</f>
        <v>0.16822177877900737</v>
      </c>
      <c r="J126">
        <f>raw!J126/raw!C126</f>
        <v>0.49342174628282248</v>
      </c>
      <c r="K126">
        <f>raw!K126/raw!C126</f>
        <v>1.3958315585286797E-2</v>
      </c>
      <c r="L126">
        <f>raw!L126/raw!C126</f>
        <v>0.13477409536898191</v>
      </c>
      <c r="M126">
        <f>raw!M126/raw!C126</f>
        <v>0.24768715983106546</v>
      </c>
      <c r="N126">
        <f>raw!N126/raw!C126</f>
        <v>6.1889397350769509E-2</v>
      </c>
      <c r="O126">
        <f>raw!O126/raw!C126</f>
        <v>6.1840111683413947E-2</v>
      </c>
      <c r="P126">
        <f>raw!P126/raw!C126</f>
        <v>9.6261224614400592E-2</v>
      </c>
      <c r="Q126">
        <f>raw!Q126/raw!C126</f>
        <v>5.1717028584731303E-2</v>
      </c>
    </row>
    <row r="127" spans="1:17" ht="13" x14ac:dyDescent="0.15">
      <c r="A127" s="2" t="s">
        <v>121</v>
      </c>
      <c r="B127" s="2">
        <v>15</v>
      </c>
      <c r="C127" s="2">
        <f>raw!B127/raw!C127</f>
        <v>4.5495632271173827</v>
      </c>
      <c r="D127" s="2">
        <f>raw!D127/raw!C127</f>
        <v>0.11070135359158619</v>
      </c>
      <c r="E127" s="2">
        <f>raw!E127/raw!C127</f>
        <v>0.19397949127125316</v>
      </c>
      <c r="F127" s="2">
        <f>raw!F127/raw!C127</f>
        <v>0.76394850416112525</v>
      </c>
      <c r="G127" s="2">
        <f xml:space="preserve"> raw!G127/raw!C127</f>
        <v>1.1701890071015584</v>
      </c>
      <c r="H127" s="2">
        <f>raw!H127/raw!C127</f>
        <v>0.27095356720980091</v>
      </c>
      <c r="I127">
        <f>raw!I127/raw!C127</f>
        <v>1.5649403189379743</v>
      </c>
      <c r="J127">
        <f>raw!J127/raw!C127</f>
        <v>0.33964796319894702</v>
      </c>
      <c r="K127">
        <f>raw!K127/raw!C127</f>
        <v>7.1547973953286048E-2</v>
      </c>
      <c r="L127">
        <f>raw!L127/raw!C127</f>
        <v>0.49553191495302296</v>
      </c>
      <c r="M127">
        <f>raw!M127/raw!C127</f>
        <v>0.64017774782372172</v>
      </c>
      <c r="N127">
        <f>raw!N127/raw!C127</f>
        <v>0.19376114305815711</v>
      </c>
      <c r="O127">
        <f>raw!O127/raw!C127</f>
        <v>3.1078093994109358E-2</v>
      </c>
      <c r="P127">
        <f>raw!P127/raw!C127</f>
        <v>3.2888099199273109E-2</v>
      </c>
      <c r="Q127">
        <f>raw!Q127/raw!C127</f>
        <v>7.5652736540206475E-2</v>
      </c>
    </row>
    <row r="128" spans="1:17" ht="13" x14ac:dyDescent="0.15">
      <c r="A128" s="2" t="s">
        <v>122</v>
      </c>
      <c r="B128" s="2">
        <v>15</v>
      </c>
      <c r="C128" s="2">
        <f>raw!B128/raw!C128</f>
        <v>4.3125889267090596</v>
      </c>
      <c r="D128" s="2">
        <f>raw!D128/raw!C128</f>
        <v>0.25836674325164188</v>
      </c>
      <c r="E128" s="2">
        <f>raw!E128/raw!C128</f>
        <v>0.28151664056737719</v>
      </c>
      <c r="F128" s="2">
        <f>raw!F128/raw!C128</f>
        <v>0.21363538019169509</v>
      </c>
      <c r="G128" s="2">
        <f xml:space="preserve"> raw!G128/raw!C128</f>
        <v>0.2504208225508428</v>
      </c>
      <c r="H128" s="2">
        <f>raw!H128/raw!C128</f>
        <v>0.10993609864942984</v>
      </c>
      <c r="I128">
        <f>raw!I128/raw!C128</f>
        <v>0.39420955611564318</v>
      </c>
      <c r="J128">
        <f>raw!J128/raw!C128</f>
        <v>0.19120926494763571</v>
      </c>
      <c r="K128">
        <f>raw!K128/raw!C128</f>
        <v>1.9129286979704906E-2</v>
      </c>
      <c r="L128">
        <f>raw!L128/raw!C128</f>
        <v>0.17326388564043227</v>
      </c>
      <c r="M128">
        <f>raw!M128/raw!C128</f>
        <v>0.27203502702768884</v>
      </c>
      <c r="N128">
        <f>raw!N128/raw!C128</f>
        <v>4.5071167926955584E-2</v>
      </c>
      <c r="O128">
        <f>raw!O128/raw!C128</f>
        <v>3.2763616262519564E-2</v>
      </c>
      <c r="P128">
        <f>raw!P128/raw!C128</f>
        <v>3.3036947761464958E-2</v>
      </c>
      <c r="Q128">
        <f>raw!Q128/raw!C128</f>
        <v>6.5554872369550932E-2</v>
      </c>
    </row>
    <row r="129" spans="1:17" ht="13" x14ac:dyDescent="0.15">
      <c r="A129" s="2" t="s">
        <v>150</v>
      </c>
      <c r="B129" s="2">
        <v>15</v>
      </c>
      <c r="C129" s="2">
        <f>raw!B129/raw!C129</f>
        <v>0.31656390406620727</v>
      </c>
      <c r="D129" s="2">
        <f>raw!D129/raw!C129</f>
        <v>1.7094243392099244E-2</v>
      </c>
      <c r="E129" s="2">
        <f>raw!E129/raw!C129</f>
        <v>0.28137283194870394</v>
      </c>
      <c r="F129" s="2">
        <f>raw!F129/raw!C129</f>
        <v>0.75429332933046411</v>
      </c>
      <c r="G129" s="2">
        <f xml:space="preserve"> raw!G129/raw!C129</f>
        <v>1.5220410219808964</v>
      </c>
      <c r="H129" s="2">
        <f>raw!H129/raw!C129</f>
        <v>0.37983954055072539</v>
      </c>
      <c r="I129">
        <f>raw!I129/raw!C129</f>
        <v>0.15512146004831426</v>
      </c>
      <c r="J129">
        <f>raw!J129/raw!C129</f>
        <v>1.523026491183793</v>
      </c>
      <c r="K129">
        <f>raw!K129/raw!C129</f>
        <v>2.0155381326746446E-2</v>
      </c>
      <c r="L129">
        <f>raw!L129/raw!C129</f>
        <v>0.39744858486721307</v>
      </c>
      <c r="M129">
        <f>raw!M129/raw!C129</f>
        <v>0.21924580796586637</v>
      </c>
      <c r="N129">
        <f>raw!N129/raw!C129</f>
        <v>0.16643434401256446</v>
      </c>
      <c r="O129">
        <f>raw!O129/raw!C129</f>
        <v>0.11994703871684211</v>
      </c>
      <c r="P129">
        <f>raw!P129/raw!C129</f>
        <v>0.27973037933928646</v>
      </c>
      <c r="Q129">
        <f>raw!Q129/raw!C129</f>
        <v>0.28925130914866565</v>
      </c>
    </row>
    <row r="130" spans="1:17" ht="13" x14ac:dyDescent="0.15">
      <c r="A130" s="2" t="s">
        <v>123</v>
      </c>
      <c r="B130" s="2">
        <v>15</v>
      </c>
      <c r="C130" s="2">
        <f>raw!B130/raw!C130</f>
        <v>0.29980909059521671</v>
      </c>
      <c r="D130" s="2">
        <f>raw!D130/raw!C130</f>
        <v>2.2839543100773622E-2</v>
      </c>
      <c r="E130" s="2">
        <f>raw!E130/raw!C130</f>
        <v>0.2629279503019768</v>
      </c>
      <c r="F130" s="2">
        <f>raw!F130/raw!C130</f>
        <v>0.623884443650354</v>
      </c>
      <c r="G130" s="2">
        <f xml:space="preserve"> raw!G130/raw!C130</f>
        <v>1.2589962174770517</v>
      </c>
      <c r="H130" s="2">
        <f>raw!H130/raw!C130</f>
        <v>0.23864572489124761</v>
      </c>
      <c r="I130">
        <f>raw!I130/raw!C130</f>
        <v>0.13247597354097371</v>
      </c>
      <c r="J130">
        <f>raw!J130/raw!C130</f>
        <v>1.5740538879557213</v>
      </c>
      <c r="K130">
        <f>raw!K130/raw!C130</f>
        <v>1.8574721292155805E-2</v>
      </c>
      <c r="L130">
        <f>raw!L130/raw!C130</f>
        <v>0.35940838781886786</v>
      </c>
      <c r="M130">
        <f>raw!M130/raw!C130</f>
        <v>0.45730315474778388</v>
      </c>
      <c r="N130">
        <f>raw!N130/raw!C130</f>
        <v>0.16612699987719093</v>
      </c>
      <c r="O130">
        <f>raw!O130/raw!C130</f>
        <v>0.12109814889074397</v>
      </c>
      <c r="P130">
        <f>raw!P130/raw!C130</f>
        <v>0.24633590627928784</v>
      </c>
      <c r="Q130">
        <f>raw!Q130/raw!C130</f>
        <v>0.45073001660679551</v>
      </c>
    </row>
    <row r="131" spans="1:17" ht="13" x14ac:dyDescent="0.15">
      <c r="A131" s="2" t="s">
        <v>124</v>
      </c>
      <c r="B131" s="2">
        <v>15</v>
      </c>
      <c r="C131" s="2">
        <f>raw!B131/raw!C131</f>
        <v>5.0288432467626354</v>
      </c>
      <c r="D131" s="2">
        <f>raw!D131/raw!C131</f>
        <v>0.40931329963417312</v>
      </c>
      <c r="E131" s="2">
        <f>raw!E131/raw!C131</f>
        <v>0.27570365300616179</v>
      </c>
      <c r="F131" s="2">
        <f>raw!F131/raw!C131</f>
        <v>0.11580012444785215</v>
      </c>
      <c r="G131" s="2">
        <f xml:space="preserve"> raw!G131/raw!C131</f>
        <v>0.19596580681955314</v>
      </c>
      <c r="H131" s="2">
        <f>raw!H131/raw!C131</f>
        <v>0.10178583023977777</v>
      </c>
      <c r="I131">
        <f>raw!I131/raw!C131</f>
        <v>0.40897461958614867</v>
      </c>
      <c r="J131">
        <f>raw!J131/raw!C131</f>
        <v>0.24330934740550544</v>
      </c>
      <c r="K131">
        <f>raw!K131/raw!C131</f>
        <v>8.9108741793161323E-3</v>
      </c>
      <c r="L131">
        <f>raw!L131/raw!C131</f>
        <v>7.4767380030728914E-2</v>
      </c>
      <c r="M131">
        <f>raw!M131/raw!C131</f>
        <v>0.39611737805435931</v>
      </c>
      <c r="N131">
        <f>raw!N131/raw!C131</f>
        <v>4.8297618695807613E-2</v>
      </c>
      <c r="O131">
        <f>raw!O131/raw!C131</f>
        <v>2.8731033595784116E-2</v>
      </c>
      <c r="P131">
        <f>raw!P131/raw!C131</f>
        <v>2.1183883602805216E-2</v>
      </c>
      <c r="Q131">
        <f>raw!Q131/raw!C131</f>
        <v>2.8857387926056133E-2</v>
      </c>
    </row>
    <row r="132" spans="1:17" ht="13" x14ac:dyDescent="0.15">
      <c r="A132" s="2" t="s">
        <v>125</v>
      </c>
      <c r="B132" s="2">
        <v>15</v>
      </c>
      <c r="C132" s="2">
        <f>raw!B132/raw!C132</f>
        <v>0.30426992766335786</v>
      </c>
      <c r="D132" s="2">
        <f>raw!D132/raw!C132</f>
        <v>1.1897400368608861E-2</v>
      </c>
      <c r="E132" s="2">
        <f>raw!E132/raw!C132</f>
        <v>0.26309631155954333</v>
      </c>
      <c r="F132" s="2">
        <f>raw!F132/raw!C132</f>
        <v>0.82018866541606317</v>
      </c>
      <c r="G132" s="2">
        <f xml:space="preserve"> raw!G132/raw!C132</f>
        <v>1.3058357686623663</v>
      </c>
      <c r="H132" s="2">
        <f>raw!H132/raw!C132</f>
        <v>0.33549181597427719</v>
      </c>
      <c r="I132">
        <f>raw!I132/raw!C132</f>
        <v>0.1321255087319449</v>
      </c>
      <c r="J132">
        <f>raw!J132/raw!C132</f>
        <v>1.3804115664193386</v>
      </c>
      <c r="K132">
        <f>raw!K132/raw!C132</f>
        <v>1.7232875763151651E-2</v>
      </c>
      <c r="L132">
        <f>raw!L132/raw!C132</f>
        <v>0.37837380819840627</v>
      </c>
      <c r="M132">
        <f>raw!M132/raw!C132</f>
        <v>0.17839687347713326</v>
      </c>
      <c r="N132">
        <f>raw!N132/raw!C132</f>
        <v>0.14912784853636954</v>
      </c>
      <c r="O132">
        <f>raw!O132/raw!C132</f>
        <v>9.9998450744140502E-2</v>
      </c>
      <c r="P132">
        <f>raw!P132/raw!C132</f>
        <v>0.24674402683266014</v>
      </c>
      <c r="Q132">
        <f>raw!Q132/raw!C132</f>
        <v>0.24928919981159942</v>
      </c>
    </row>
    <row r="133" spans="1:17" ht="13" x14ac:dyDescent="0.15">
      <c r="A133" s="2" t="s">
        <v>126</v>
      </c>
      <c r="B133" s="2">
        <v>15</v>
      </c>
      <c r="C133" s="2">
        <f>raw!B133/raw!C133</f>
        <v>4.1970557512253324</v>
      </c>
      <c r="D133" s="2">
        <f>raw!D133/raw!C133</f>
        <v>0.35355700918047728</v>
      </c>
      <c r="E133" s="2">
        <f>raw!E133/raw!C133</f>
        <v>0.21011207110754898</v>
      </c>
      <c r="F133" s="2">
        <f>raw!F133/raw!C133</f>
        <v>0.51046228597525956</v>
      </c>
      <c r="G133" s="2">
        <f xml:space="preserve"> raw!G133/raw!C133</f>
        <v>0.83756745603990246</v>
      </c>
      <c r="H133" s="2">
        <f>raw!H133/raw!C133</f>
        <v>0.17672006687915784</v>
      </c>
      <c r="I133">
        <f>raw!I133/raw!C133</f>
        <v>1.5044018980676583</v>
      </c>
      <c r="J133">
        <f>raw!J133/raw!C133</f>
        <v>0.39141476303411515</v>
      </c>
      <c r="K133">
        <f>raw!K133/raw!C133</f>
        <v>1.9310609146365659E-2</v>
      </c>
      <c r="L133">
        <f>raw!L133/raw!C133</f>
        <v>0.30094572815281606</v>
      </c>
      <c r="M133">
        <f>raw!M133/raw!C133</f>
        <v>0.58701333094268848</v>
      </c>
      <c r="N133">
        <f>raw!N133/raw!C133</f>
        <v>0.10385459820356686</v>
      </c>
      <c r="O133">
        <f>raw!O133/raw!C133</f>
        <v>4.3827869606683063E-2</v>
      </c>
      <c r="P133">
        <f>raw!P133/raw!C133</f>
        <v>3.8037335271760703E-2</v>
      </c>
      <c r="Q133">
        <f>raw!Q133/raw!C133</f>
        <v>0.11656333074411922</v>
      </c>
    </row>
    <row r="134" spans="1:17" ht="13" x14ac:dyDescent="0.15">
      <c r="A134" s="2" t="s">
        <v>127</v>
      </c>
      <c r="B134" s="2">
        <v>15</v>
      </c>
      <c r="C134" s="2">
        <f>raw!B134/raw!C134</f>
        <v>7.2136917263857185</v>
      </c>
      <c r="D134" s="2">
        <f>raw!D134/raw!C134</f>
        <v>0.55585867349906037</v>
      </c>
      <c r="E134" s="2">
        <f>raw!E134/raw!C134</f>
        <v>0.34263345957756003</v>
      </c>
      <c r="F134" s="2">
        <f>raw!F134/raw!C134</f>
        <v>1.1653022094334675</v>
      </c>
      <c r="G134" s="2">
        <f xml:space="preserve"> raw!G134/raw!C134</f>
        <v>2.3056245967594142</v>
      </c>
      <c r="H134" s="2">
        <f>raw!H134/raw!C134</f>
        <v>0.24671535326146801</v>
      </c>
      <c r="I134">
        <f>raw!I134/raw!C134</f>
        <v>3.4713173719632593</v>
      </c>
      <c r="J134">
        <f>raw!J134/raw!C134</f>
        <v>0.73028946533366246</v>
      </c>
      <c r="K134">
        <f>raw!K134/raw!C134</f>
        <v>0.10919303366476464</v>
      </c>
      <c r="L134">
        <f>raw!L134/raw!C134</f>
        <v>0.91447539913046283</v>
      </c>
      <c r="M134">
        <f>raw!M134/raw!C134</f>
        <v>1.5957340086643255</v>
      </c>
      <c r="N134">
        <f>raw!N134/raw!C134</f>
        <v>0.31165531353716702</v>
      </c>
      <c r="O134">
        <f>raw!O134/raw!C134</f>
        <v>4.8458507733573547E-2</v>
      </c>
      <c r="P134">
        <f>raw!P134/raw!C134</f>
        <v>2.9147794492150096E-2</v>
      </c>
      <c r="Q134">
        <f>raw!Q134/raw!C134</f>
        <v>0.1626868917118941</v>
      </c>
    </row>
    <row r="135" spans="1:17" ht="13" x14ac:dyDescent="0.15">
      <c r="A135" s="2" t="s">
        <v>128</v>
      </c>
      <c r="B135" s="2">
        <v>15</v>
      </c>
      <c r="C135" s="2">
        <f>raw!B135/raw!C135</f>
        <v>3.2543783663294854</v>
      </c>
      <c r="D135" s="2">
        <f>raw!D135/raw!C135</f>
        <v>0.39431716972335518</v>
      </c>
      <c r="E135" s="2">
        <f>raw!E135/raw!C135</f>
        <v>0.24621991246862629</v>
      </c>
      <c r="F135" s="2">
        <f>raw!F135/raw!C135</f>
        <v>0.3310237089251592</v>
      </c>
      <c r="G135" s="2">
        <f xml:space="preserve"> raw!G135/raw!C135</f>
        <v>0.40373598248690851</v>
      </c>
      <c r="H135" s="2">
        <f>raw!H135/raw!C135</f>
        <v>9.8364405402539767E-2</v>
      </c>
      <c r="I135">
        <f>raw!I135/raw!C135</f>
        <v>0.497895538893249</v>
      </c>
      <c r="J135">
        <f>raw!J135/raw!C135</f>
        <v>0.5733529885161226</v>
      </c>
      <c r="K135">
        <f>raw!K135/raw!C135</f>
        <v>1.9540976019085585E-2</v>
      </c>
      <c r="L135">
        <f>raw!L135/raw!C135</f>
        <v>0.1300401367550145</v>
      </c>
      <c r="M135">
        <f>raw!M135/raw!C135</f>
        <v>0.51198019305506137</v>
      </c>
      <c r="N135">
        <f>raw!N135/raw!C135</f>
        <v>0.10031799997165125</v>
      </c>
      <c r="O135">
        <f>raw!O135/raw!C135</f>
        <v>6.6627957191744844E-2</v>
      </c>
      <c r="P135">
        <f>raw!P135/raw!C135</f>
        <v>6.8355273444128367E-2</v>
      </c>
      <c r="Q135">
        <f>raw!Q135/raw!C135</f>
        <v>6.9158313003243335E-2</v>
      </c>
    </row>
    <row r="136" spans="1:17" ht="13" x14ac:dyDescent="0.15">
      <c r="A136" s="2" t="s">
        <v>151</v>
      </c>
      <c r="B136" s="2">
        <v>15</v>
      </c>
      <c r="C136" s="2">
        <f>raw!B136/raw!C136</f>
        <v>4.25471247677386</v>
      </c>
      <c r="D136" s="2">
        <f>raw!D136/raw!C136</f>
        <v>0.361191969664382</v>
      </c>
      <c r="E136" s="2">
        <f>raw!E136/raw!C136</f>
        <v>0.18248758325835809</v>
      </c>
      <c r="F136" s="2">
        <f>raw!F136/raw!C136</f>
        <v>1.6743721689270608</v>
      </c>
      <c r="G136" s="2">
        <f xml:space="preserve"> raw!G136/raw!C136</f>
        <v>1.4522241399819382</v>
      </c>
      <c r="H136" s="2">
        <f>raw!H136/raw!C136</f>
        <v>0.17774546906383501</v>
      </c>
      <c r="I136">
        <f>raw!I136/raw!C136</f>
        <v>2.3170934943027111</v>
      </c>
      <c r="J136">
        <f>raw!J136/raw!C136</f>
        <v>0.57266326850724136</v>
      </c>
      <c r="K136">
        <f>raw!K136/raw!C136</f>
        <v>6.2064869953087187E-2</v>
      </c>
      <c r="L136">
        <f>raw!L136/raw!C136</f>
        <v>0.62962239228776196</v>
      </c>
      <c r="M136">
        <f>raw!M136/raw!C136</f>
        <v>1.1042187315653995</v>
      </c>
      <c r="N136">
        <f>raw!N136/raw!C136</f>
        <v>0.20684821678298526</v>
      </c>
      <c r="O136">
        <f>raw!O136/raw!C136</f>
        <v>4.199971791407775E-2</v>
      </c>
      <c r="P136">
        <f>raw!P136/raw!C136</f>
        <v>4.0910860930403622E-2</v>
      </c>
      <c r="Q136">
        <f>raw!Q136/raw!C136</f>
        <v>0.14695437060312344</v>
      </c>
    </row>
    <row r="137" spans="1:17" ht="15.75" customHeight="1" x14ac:dyDescent="0.15">
      <c r="A137" s="2"/>
      <c r="B137" s="2"/>
      <c r="C137" s="2"/>
      <c r="D137" s="2"/>
      <c r="E137" s="2"/>
      <c r="F137" s="2"/>
      <c r="G137" s="2"/>
      <c r="H137" s="2"/>
    </row>
    <row r="138" spans="1:17" ht="15.75" customHeight="1" x14ac:dyDescent="0.15">
      <c r="A138" s="2"/>
      <c r="B138" s="2"/>
      <c r="C138" s="2"/>
      <c r="D138" s="2"/>
      <c r="E138" s="2"/>
      <c r="F138" s="2"/>
      <c r="G138" s="2"/>
      <c r="H138" s="2"/>
    </row>
    <row r="139" spans="1:17" ht="15.75" customHeight="1" x14ac:dyDescent="0.15">
      <c r="A139" s="2"/>
      <c r="B139" s="2"/>
      <c r="C139" s="2"/>
      <c r="D139" s="2"/>
      <c r="E139" s="2"/>
      <c r="F139" s="2"/>
      <c r="G139" s="2"/>
      <c r="H139" s="2"/>
    </row>
    <row r="140" spans="1:17" ht="15.75" customHeight="1" x14ac:dyDescent="0.15">
      <c r="A140" s="2"/>
      <c r="B140" s="2"/>
      <c r="C140" s="2"/>
      <c r="D140" s="2"/>
      <c r="E140" s="2"/>
      <c r="F140" s="2"/>
      <c r="G140" s="2"/>
      <c r="H140" s="2"/>
    </row>
    <row r="141" spans="1:17" ht="15.75" customHeight="1" x14ac:dyDescent="0.15">
      <c r="A141" s="2"/>
      <c r="B141" s="2"/>
      <c r="C141" s="2"/>
      <c r="D141" s="2"/>
      <c r="E141" s="2"/>
      <c r="F141" s="2"/>
      <c r="G141" s="2"/>
      <c r="H141" s="2"/>
    </row>
    <row r="142" spans="1:17" ht="15.75" customHeight="1" x14ac:dyDescent="0.15">
      <c r="A142" s="2"/>
      <c r="B142" s="2"/>
      <c r="C142" s="2"/>
      <c r="D142" s="2"/>
      <c r="E142" s="2"/>
      <c r="F142" s="2"/>
      <c r="G142" s="2"/>
      <c r="H142" s="2"/>
    </row>
    <row r="143" spans="1:17" ht="15.75" customHeight="1" x14ac:dyDescent="0.15">
      <c r="A143" s="2"/>
      <c r="B143" s="2"/>
      <c r="C143" s="2"/>
      <c r="D143" s="2"/>
      <c r="E143" s="2"/>
      <c r="F143" s="2"/>
      <c r="G143" s="2"/>
      <c r="H143" s="2"/>
    </row>
    <row r="144" spans="1:17" ht="15.75" customHeight="1" x14ac:dyDescent="0.15">
      <c r="A144" s="2"/>
      <c r="B144" s="2"/>
      <c r="C144" s="2"/>
      <c r="D144" s="2"/>
      <c r="E144" s="2"/>
      <c r="F144" s="2"/>
      <c r="G144" s="2"/>
      <c r="H144" s="2"/>
    </row>
    <row r="145" spans="1:8" ht="15.75" customHeight="1" x14ac:dyDescent="0.15">
      <c r="A145" s="2"/>
      <c r="B145" s="2"/>
      <c r="C145" s="2"/>
      <c r="D145" s="2"/>
      <c r="E145" s="2"/>
      <c r="F145" s="2"/>
      <c r="G145" s="2"/>
      <c r="H145" s="2"/>
    </row>
    <row r="146" spans="1:8" ht="15.75" customHeight="1" x14ac:dyDescent="0.15">
      <c r="A146" s="2"/>
      <c r="B146" s="2"/>
      <c r="C146" s="2"/>
      <c r="D146" s="2"/>
      <c r="E146" s="2"/>
      <c r="F146" s="2"/>
      <c r="G146" s="2"/>
      <c r="H146" s="2"/>
    </row>
    <row r="147" spans="1:8" ht="15.75" customHeight="1" x14ac:dyDescent="0.15">
      <c r="A147" s="2"/>
      <c r="B147" s="2"/>
      <c r="C147" s="2"/>
      <c r="D147" s="2"/>
      <c r="E147" s="2"/>
      <c r="F147" s="2"/>
      <c r="G147" s="2"/>
      <c r="H147" s="2"/>
    </row>
    <row r="148" spans="1:8" ht="15.75" customHeight="1" x14ac:dyDescent="0.15">
      <c r="A148" s="2"/>
      <c r="B148" s="2"/>
      <c r="C148" s="2"/>
      <c r="D148" s="2"/>
      <c r="E148" s="2"/>
      <c r="F148" s="2"/>
      <c r="G148" s="2"/>
      <c r="H148" s="2"/>
    </row>
    <row r="149" spans="1:8" ht="15.75" customHeight="1" x14ac:dyDescent="0.15">
      <c r="A149" s="2"/>
      <c r="B149" s="2"/>
      <c r="C149" s="2"/>
      <c r="D149" s="2"/>
      <c r="E149" s="2"/>
      <c r="F149" s="2"/>
      <c r="G149" s="2"/>
      <c r="H149" s="2"/>
    </row>
    <row r="150" spans="1:8" ht="15.75" customHeight="1" x14ac:dyDescent="0.15">
      <c r="A150" s="2"/>
      <c r="B150" s="2"/>
      <c r="C150" s="2"/>
      <c r="D150" s="2"/>
      <c r="E150" s="2"/>
      <c r="F150" s="2"/>
      <c r="G150" s="2"/>
      <c r="H150" s="2"/>
    </row>
    <row r="151" spans="1:8" ht="15.75" customHeight="1" x14ac:dyDescent="0.15">
      <c r="A151" s="2"/>
      <c r="B151" s="2"/>
      <c r="C151" s="2"/>
      <c r="D151" s="2"/>
      <c r="E151" s="2"/>
      <c r="F151" s="2"/>
      <c r="G151" s="2"/>
      <c r="H151" s="2"/>
    </row>
    <row r="152" spans="1:8" ht="15.75" customHeight="1" x14ac:dyDescent="0.15">
      <c r="A152" s="2"/>
      <c r="B152" s="2"/>
      <c r="C152" s="2"/>
      <c r="D152" s="2"/>
      <c r="E152" s="2"/>
      <c r="F152" s="2"/>
      <c r="G152" s="2"/>
      <c r="H152" s="2"/>
    </row>
    <row r="153" spans="1:8" ht="15.75" customHeight="1" x14ac:dyDescent="0.15">
      <c r="A153" s="2"/>
      <c r="B153" s="2"/>
      <c r="C153" s="2"/>
      <c r="D153" s="2"/>
      <c r="E153" s="2"/>
      <c r="F153" s="2"/>
      <c r="G153" s="2"/>
      <c r="H153" s="2"/>
    </row>
    <row r="154" spans="1:8" ht="15.75" customHeight="1" x14ac:dyDescent="0.15">
      <c r="A154" s="2"/>
      <c r="B154" s="2"/>
      <c r="C154" s="2"/>
      <c r="D154" s="2"/>
      <c r="E154" s="2"/>
      <c r="F154" s="2"/>
      <c r="G154" s="2"/>
      <c r="H154" s="2"/>
    </row>
    <row r="155" spans="1:8" ht="15.75" customHeight="1" x14ac:dyDescent="0.15">
      <c r="A155" s="2"/>
      <c r="B155" s="2"/>
      <c r="C155" s="2"/>
      <c r="D155" s="2"/>
      <c r="E155" s="2"/>
      <c r="F155" s="2"/>
      <c r="G155" s="2"/>
      <c r="H155" s="2"/>
    </row>
    <row r="156" spans="1:8" ht="15.75" customHeight="1" x14ac:dyDescent="0.15">
      <c r="A156" s="2"/>
      <c r="B156" s="2"/>
      <c r="C156" s="2"/>
      <c r="D156" s="2"/>
      <c r="E156" s="2"/>
      <c r="F156" s="2"/>
      <c r="G156" s="2"/>
      <c r="H156" s="2"/>
    </row>
    <row r="157" spans="1:8" ht="15.75" customHeight="1" x14ac:dyDescent="0.15">
      <c r="A157" s="2"/>
      <c r="B157" s="2"/>
      <c r="C157" s="2"/>
      <c r="D157" s="2"/>
      <c r="E157" s="2"/>
      <c r="F157" s="2"/>
      <c r="G157" s="2"/>
      <c r="H157" s="2"/>
    </row>
    <row r="158" spans="1:8" ht="15.75" customHeight="1" x14ac:dyDescent="0.15">
      <c r="A158" s="2"/>
      <c r="B158" s="2"/>
      <c r="C158" s="2"/>
      <c r="D158" s="2"/>
      <c r="E158" s="2"/>
      <c r="F158" s="2"/>
      <c r="G158" s="2"/>
      <c r="H158" s="2"/>
    </row>
    <row r="159" spans="1:8" ht="15.75" customHeight="1" x14ac:dyDescent="0.15">
      <c r="A159" s="2"/>
      <c r="B159" s="2"/>
      <c r="C159" s="2"/>
      <c r="D159" s="2"/>
      <c r="E159" s="2"/>
      <c r="F159" s="2"/>
      <c r="G159" s="2"/>
      <c r="H159" s="2"/>
    </row>
    <row r="160" spans="1:8" ht="15.75" customHeight="1" x14ac:dyDescent="0.15">
      <c r="A160" s="2"/>
      <c r="B160" s="2"/>
      <c r="C160" s="2"/>
      <c r="D160" s="2"/>
      <c r="E160" s="2"/>
      <c r="F160" s="2"/>
      <c r="G160" s="2"/>
      <c r="H160" s="2"/>
    </row>
    <row r="161" spans="1:8" ht="15.75" customHeight="1" x14ac:dyDescent="0.15">
      <c r="A161" s="2"/>
      <c r="B161" s="2"/>
      <c r="C161" s="2"/>
      <c r="D161" s="2"/>
      <c r="E161" s="2"/>
      <c r="F161" s="2"/>
      <c r="G161" s="2"/>
      <c r="H161" s="2"/>
    </row>
    <row r="162" spans="1:8" ht="15.75" customHeight="1" x14ac:dyDescent="0.15">
      <c r="A162" s="2"/>
      <c r="B162" s="2"/>
      <c r="C162" s="2"/>
      <c r="D162" s="2"/>
      <c r="E162" s="2"/>
      <c r="F162" s="2"/>
      <c r="G162" s="2"/>
      <c r="H162" s="2"/>
    </row>
    <row r="163" spans="1:8" ht="15.75" customHeight="1" x14ac:dyDescent="0.15">
      <c r="A163" s="2"/>
      <c r="B163" s="2"/>
      <c r="C163" s="2"/>
      <c r="D163" s="2"/>
      <c r="E163" s="2"/>
      <c r="F163" s="2"/>
      <c r="G163" s="2"/>
      <c r="H163" s="2"/>
    </row>
    <row r="164" spans="1:8" ht="15.75" customHeight="1" x14ac:dyDescent="0.15">
      <c r="A164" s="2"/>
      <c r="B164" s="2"/>
      <c r="C164" s="2"/>
      <c r="D164" s="2"/>
      <c r="E164" s="2"/>
      <c r="F164" s="2"/>
      <c r="G164" s="2"/>
      <c r="H164" s="2"/>
    </row>
    <row r="165" spans="1:8" ht="15.75" customHeight="1" x14ac:dyDescent="0.15">
      <c r="A165" s="2"/>
      <c r="B165" s="2"/>
      <c r="C165" s="2"/>
      <c r="D165" s="2"/>
      <c r="E165" s="2"/>
      <c r="F165" s="2"/>
      <c r="G165" s="2"/>
      <c r="H165" s="2"/>
    </row>
    <row r="166" spans="1:8" ht="15.75" customHeight="1" x14ac:dyDescent="0.15">
      <c r="A166" s="2"/>
      <c r="B166" s="2"/>
      <c r="C166" s="2"/>
      <c r="D166" s="2"/>
      <c r="E166" s="2"/>
      <c r="F166" s="2"/>
      <c r="G166" s="2"/>
      <c r="H166" s="2"/>
    </row>
    <row r="167" spans="1:8" ht="15.75" customHeight="1" x14ac:dyDescent="0.15">
      <c r="A167" s="2"/>
      <c r="B167" s="2"/>
      <c r="C167" s="2"/>
      <c r="D167" s="2"/>
      <c r="E167" s="2"/>
      <c r="F167" s="2"/>
      <c r="G167" s="2"/>
      <c r="H167" s="2"/>
    </row>
    <row r="168" spans="1:8" ht="15.75" customHeight="1" x14ac:dyDescent="0.15">
      <c r="A168" s="2"/>
      <c r="B168" s="2"/>
      <c r="C168" s="2"/>
      <c r="D168" s="2"/>
      <c r="E168" s="2"/>
      <c r="F168" s="2"/>
      <c r="G168" s="2"/>
      <c r="H168" s="2"/>
    </row>
    <row r="169" spans="1:8" ht="15.75" customHeight="1" x14ac:dyDescent="0.15">
      <c r="A169" s="2"/>
      <c r="B169" s="2"/>
      <c r="C169" s="2"/>
      <c r="D169" s="2"/>
      <c r="E169" s="2"/>
      <c r="F169" s="2"/>
      <c r="G169" s="2"/>
      <c r="H169" s="2"/>
    </row>
    <row r="170" spans="1:8" ht="15.75" customHeight="1" x14ac:dyDescent="0.15">
      <c r="A170" s="2"/>
      <c r="B170" s="2"/>
      <c r="C170" s="2"/>
      <c r="D170" s="2"/>
      <c r="E170" s="2"/>
      <c r="F170" s="2"/>
      <c r="G170" s="2"/>
      <c r="H170" s="2"/>
    </row>
    <row r="171" spans="1:8" ht="15.75" customHeight="1" x14ac:dyDescent="0.15">
      <c r="A171" s="2"/>
      <c r="B171" s="2"/>
      <c r="C171" s="2"/>
      <c r="D171" s="2"/>
      <c r="E171" s="2"/>
      <c r="F171" s="2"/>
      <c r="G171" s="2"/>
      <c r="H171" s="2"/>
    </row>
    <row r="172" spans="1:8" ht="15.75" customHeight="1" x14ac:dyDescent="0.15">
      <c r="A172" s="2"/>
      <c r="B172" s="2"/>
      <c r="C172" s="2"/>
      <c r="D172" s="2"/>
      <c r="E172" s="2"/>
      <c r="F172" s="2"/>
      <c r="G172" s="2"/>
      <c r="H172" s="2"/>
    </row>
    <row r="173" spans="1:8" ht="15.75" customHeight="1" x14ac:dyDescent="0.15">
      <c r="A173" s="2"/>
      <c r="B173" s="2"/>
      <c r="C173" s="2"/>
      <c r="D173" s="2"/>
      <c r="E173" s="2"/>
      <c r="F173" s="2"/>
      <c r="G173" s="2"/>
      <c r="H173" s="2"/>
    </row>
    <row r="174" spans="1:8" ht="15.75" customHeight="1" x14ac:dyDescent="0.15">
      <c r="A174" s="2"/>
      <c r="B174" s="2"/>
      <c r="C174" s="2"/>
      <c r="D174" s="2"/>
      <c r="E174" s="2"/>
      <c r="F174" s="2"/>
      <c r="G174" s="2"/>
      <c r="H174" s="2"/>
    </row>
    <row r="175" spans="1:8" ht="15.75" customHeight="1" x14ac:dyDescent="0.15">
      <c r="A175" s="2"/>
      <c r="B175" s="2"/>
      <c r="C175" s="2"/>
      <c r="D175" s="2"/>
      <c r="E175" s="2"/>
      <c r="F175" s="2"/>
      <c r="G175" s="2"/>
      <c r="H175" s="2"/>
    </row>
    <row r="176" spans="1:8" ht="15.75" customHeight="1" x14ac:dyDescent="0.15">
      <c r="A176" s="2"/>
      <c r="B176" s="2"/>
      <c r="C176" s="2"/>
      <c r="D176" s="2"/>
      <c r="E176" s="2"/>
      <c r="F176" s="2"/>
      <c r="G176" s="2"/>
      <c r="H176" s="2"/>
    </row>
    <row r="177" spans="1:8" ht="15.75" customHeight="1" x14ac:dyDescent="0.15">
      <c r="A177" s="2"/>
      <c r="B177" s="2"/>
      <c r="C177" s="2"/>
      <c r="D177" s="2"/>
      <c r="E177" s="2"/>
      <c r="F177" s="2"/>
      <c r="G177" s="2"/>
      <c r="H177" s="2"/>
    </row>
    <row r="178" spans="1:8" ht="15.75" customHeight="1" x14ac:dyDescent="0.15">
      <c r="A178" s="2"/>
      <c r="B178" s="2"/>
      <c r="C178" s="2"/>
      <c r="D178" s="2"/>
      <c r="E178" s="2"/>
      <c r="F178" s="2"/>
      <c r="G178" s="2"/>
      <c r="H178" s="2"/>
    </row>
    <row r="179" spans="1:8" ht="15.75" customHeight="1" x14ac:dyDescent="0.15">
      <c r="A179" s="2"/>
      <c r="B179" s="2"/>
      <c r="C179" s="2"/>
      <c r="D179" s="2"/>
      <c r="E179" s="2"/>
      <c r="F179" s="2"/>
      <c r="G179" s="2"/>
      <c r="H179" s="2"/>
    </row>
    <row r="180" spans="1:8" ht="15.75" customHeight="1" x14ac:dyDescent="0.15">
      <c r="A180" s="2"/>
      <c r="B180" s="2"/>
      <c r="C180" s="2"/>
      <c r="D180" s="2"/>
      <c r="E180" s="2"/>
      <c r="F180" s="2"/>
      <c r="G180" s="2"/>
      <c r="H180" s="2"/>
    </row>
    <row r="181" spans="1:8" ht="15.75" customHeight="1" x14ac:dyDescent="0.15">
      <c r="A181" s="2"/>
      <c r="B181" s="2"/>
      <c r="C181" s="2"/>
      <c r="D181" s="2"/>
      <c r="E181" s="2"/>
      <c r="F181" s="2"/>
      <c r="G181" s="2"/>
      <c r="H181" s="2"/>
    </row>
    <row r="182" spans="1:8" ht="15.75" customHeight="1" x14ac:dyDescent="0.15">
      <c r="A182" s="2"/>
      <c r="B182" s="2"/>
      <c r="C182" s="2"/>
      <c r="D182" s="2"/>
      <c r="E182" s="2"/>
      <c r="F182" s="2"/>
      <c r="G182" s="2"/>
      <c r="H182" s="2"/>
    </row>
    <row r="183" spans="1:8" ht="15.75" customHeight="1" x14ac:dyDescent="0.15">
      <c r="A183" s="2"/>
      <c r="B183" s="2"/>
      <c r="C183" s="2"/>
      <c r="D183" s="2"/>
      <c r="E183" s="2"/>
      <c r="F183" s="2"/>
      <c r="G183" s="2"/>
      <c r="H183" s="2"/>
    </row>
    <row r="184" spans="1:8" ht="15.75" customHeight="1" x14ac:dyDescent="0.15">
      <c r="A184" s="2"/>
      <c r="B184" s="2"/>
      <c r="C184" s="2"/>
      <c r="D184" s="2"/>
      <c r="E184" s="2"/>
      <c r="F184" s="2"/>
      <c r="G184" s="2"/>
      <c r="H184" s="2"/>
    </row>
    <row r="185" spans="1:8" ht="15.75" customHeight="1" x14ac:dyDescent="0.15">
      <c r="A185" s="2"/>
      <c r="B185" s="2"/>
      <c r="C185" s="2"/>
      <c r="D185" s="2"/>
      <c r="E185" s="2"/>
      <c r="F185" s="2"/>
      <c r="G185" s="2"/>
      <c r="H185" s="2"/>
    </row>
    <row r="186" spans="1:8" ht="15.75" customHeight="1" x14ac:dyDescent="0.15">
      <c r="A186" s="2"/>
      <c r="B186" s="2"/>
      <c r="C186" s="2"/>
      <c r="D186" s="2"/>
      <c r="E186" s="2"/>
      <c r="F186" s="2"/>
      <c r="G186" s="2"/>
      <c r="H186" s="2"/>
    </row>
    <row r="187" spans="1:8" ht="15.75" customHeight="1" x14ac:dyDescent="0.15">
      <c r="A187" s="2"/>
      <c r="B187" s="2"/>
      <c r="C187" s="2"/>
      <c r="D187" s="2"/>
      <c r="E187" s="2"/>
      <c r="F187" s="2"/>
      <c r="G187" s="2"/>
      <c r="H187" s="2"/>
    </row>
    <row r="188" spans="1:8" ht="15.75" customHeight="1" x14ac:dyDescent="0.15">
      <c r="A188" s="2"/>
      <c r="B188" s="2"/>
      <c r="C188" s="2"/>
      <c r="D188" s="2"/>
      <c r="E188" s="2"/>
      <c r="F188" s="2"/>
      <c r="G188" s="2"/>
      <c r="H188" s="2"/>
    </row>
    <row r="189" spans="1:8" ht="15.75" customHeight="1" x14ac:dyDescent="0.15">
      <c r="A189" s="2"/>
      <c r="B189" s="2"/>
      <c r="C189" s="2"/>
      <c r="D189" s="2"/>
      <c r="E189" s="2"/>
      <c r="F189" s="2"/>
      <c r="G189" s="2"/>
      <c r="H189" s="2"/>
    </row>
    <row r="190" spans="1:8" ht="15.75" customHeight="1" x14ac:dyDescent="0.15">
      <c r="A190" s="2"/>
      <c r="B190" s="2"/>
      <c r="C190" s="2"/>
      <c r="D190" s="2"/>
      <c r="E190" s="2"/>
      <c r="F190" s="2"/>
      <c r="G190" s="2"/>
      <c r="H190" s="2"/>
    </row>
    <row r="191" spans="1:8" ht="15.75" customHeight="1" x14ac:dyDescent="0.15">
      <c r="A191" s="2"/>
      <c r="B191" s="2"/>
      <c r="C191" s="2"/>
      <c r="D191" s="2"/>
      <c r="E191" s="2"/>
      <c r="F191" s="2"/>
      <c r="G191" s="2"/>
      <c r="H191" s="2"/>
    </row>
    <row r="192" spans="1:8" ht="15.75" customHeight="1" x14ac:dyDescent="0.15">
      <c r="A192" s="2"/>
      <c r="B192" s="2"/>
      <c r="C192" s="2"/>
      <c r="D192" s="2"/>
      <c r="E192" s="2"/>
      <c r="F192" s="2"/>
      <c r="G192" s="2"/>
      <c r="H192" s="2"/>
    </row>
    <row r="193" spans="1:8" ht="15.75" customHeight="1" x14ac:dyDescent="0.15">
      <c r="A193" s="2"/>
      <c r="B193" s="2"/>
      <c r="C193" s="2"/>
      <c r="D193" s="2"/>
      <c r="E193" s="2"/>
      <c r="F193" s="2"/>
      <c r="G193" s="2"/>
      <c r="H193" s="2"/>
    </row>
    <row r="194" spans="1:8" ht="15.75" customHeight="1" x14ac:dyDescent="0.15">
      <c r="A194" s="2"/>
      <c r="B194" s="2"/>
      <c r="C194" s="2"/>
      <c r="D194" s="2"/>
      <c r="E194" s="2"/>
      <c r="F194" s="2"/>
      <c r="G194" s="2"/>
      <c r="H194" s="2"/>
    </row>
    <row r="195" spans="1:8" ht="15.75" customHeight="1" x14ac:dyDescent="0.15">
      <c r="A195" s="2"/>
      <c r="B195" s="2"/>
      <c r="C195" s="2"/>
      <c r="D195" s="2"/>
      <c r="E195" s="2"/>
      <c r="F195" s="2"/>
      <c r="G195" s="2"/>
      <c r="H195" s="2"/>
    </row>
    <row r="196" spans="1:8" ht="15.75" customHeight="1" x14ac:dyDescent="0.15">
      <c r="A196" s="2"/>
      <c r="B196" s="2"/>
      <c r="C196" s="2"/>
      <c r="D196" s="2"/>
      <c r="E196" s="2"/>
      <c r="F196" s="2"/>
      <c r="G196" s="2"/>
      <c r="H196" s="2"/>
    </row>
    <row r="197" spans="1:8" ht="15.75" customHeight="1" x14ac:dyDescent="0.15">
      <c r="A197" s="2"/>
      <c r="B197" s="2"/>
      <c r="C197" s="2"/>
      <c r="D197" s="2"/>
      <c r="E197" s="2"/>
      <c r="F197" s="2"/>
      <c r="G197" s="2"/>
      <c r="H197" s="2"/>
    </row>
    <row r="198" spans="1:8" ht="15.75" customHeight="1" x14ac:dyDescent="0.15">
      <c r="A198" s="2"/>
      <c r="B198" s="2"/>
      <c r="C198" s="2"/>
      <c r="D198" s="2"/>
      <c r="E198" s="2"/>
      <c r="F198" s="2"/>
      <c r="G198" s="2"/>
      <c r="H198" s="2"/>
    </row>
    <row r="199" spans="1:8" ht="15.75" customHeight="1" x14ac:dyDescent="0.15">
      <c r="A199" s="2"/>
      <c r="B199" s="2"/>
      <c r="C199" s="2"/>
      <c r="D199" s="2"/>
      <c r="E199" s="2"/>
      <c r="F199" s="2"/>
      <c r="G199" s="2"/>
      <c r="H199" s="2"/>
    </row>
    <row r="200" spans="1:8" ht="15.75" customHeight="1" x14ac:dyDescent="0.15">
      <c r="A200" s="2"/>
      <c r="B200" s="2"/>
      <c r="C200" s="2"/>
      <c r="D200" s="2"/>
      <c r="E200" s="2"/>
      <c r="F200" s="2"/>
      <c r="G200" s="2"/>
      <c r="H200" s="2"/>
    </row>
    <row r="201" spans="1:8" ht="15.75" customHeight="1" x14ac:dyDescent="0.15">
      <c r="A201" s="2"/>
      <c r="B201" s="2"/>
      <c r="C201" s="2"/>
      <c r="D201" s="2"/>
      <c r="E201" s="2"/>
      <c r="F201" s="2"/>
      <c r="G201" s="2"/>
      <c r="H201" s="2"/>
    </row>
    <row r="202" spans="1:8" ht="15.75" customHeight="1" x14ac:dyDescent="0.15">
      <c r="A202" s="2"/>
      <c r="B202" s="2"/>
      <c r="C202" s="2"/>
      <c r="D202" s="2"/>
      <c r="E202" s="2"/>
      <c r="F202" s="2"/>
      <c r="G202" s="2"/>
      <c r="H202" s="2"/>
    </row>
    <row r="203" spans="1:8" ht="15.75" customHeight="1" x14ac:dyDescent="0.15">
      <c r="A203" s="2"/>
      <c r="B203" s="2"/>
      <c r="C203" s="2"/>
      <c r="D203" s="2"/>
      <c r="E203" s="2"/>
      <c r="F203" s="2"/>
      <c r="G203" s="2"/>
      <c r="H203" s="2"/>
    </row>
    <row r="204" spans="1:8" ht="15.75" customHeight="1" x14ac:dyDescent="0.15">
      <c r="A204" s="2"/>
      <c r="B204" s="2"/>
      <c r="C204" s="2"/>
      <c r="D204" s="2"/>
      <c r="E204" s="2"/>
      <c r="F204" s="2"/>
      <c r="G204" s="2"/>
      <c r="H204" s="2"/>
    </row>
    <row r="205" spans="1:8" ht="15.75" customHeight="1" x14ac:dyDescent="0.15">
      <c r="A205" s="2"/>
      <c r="B205" s="2"/>
      <c r="C205" s="2"/>
      <c r="D205" s="2"/>
      <c r="E205" s="2"/>
      <c r="F205" s="2"/>
      <c r="G205" s="2"/>
      <c r="H205" s="2"/>
    </row>
    <row r="206" spans="1:8" ht="15.75" customHeight="1" x14ac:dyDescent="0.15">
      <c r="A206" s="2"/>
      <c r="B206" s="2"/>
      <c r="C206" s="2"/>
      <c r="D206" s="2"/>
      <c r="E206" s="2"/>
      <c r="F206" s="2"/>
      <c r="G206" s="2"/>
      <c r="H206" s="2"/>
    </row>
    <row r="207" spans="1:8" ht="15.75" customHeight="1" x14ac:dyDescent="0.15">
      <c r="A207" s="2"/>
      <c r="B207" s="2"/>
      <c r="C207" s="2"/>
      <c r="D207" s="2"/>
      <c r="E207" s="2"/>
      <c r="F207" s="2"/>
      <c r="G207" s="2"/>
      <c r="H207" s="2"/>
    </row>
    <row r="208" spans="1:8" ht="15.75" customHeight="1" x14ac:dyDescent="0.15">
      <c r="A208" s="2"/>
      <c r="B208" s="2"/>
      <c r="C208" s="2"/>
      <c r="D208" s="2"/>
      <c r="E208" s="2"/>
      <c r="F208" s="2"/>
      <c r="G208" s="2"/>
      <c r="H208" s="2"/>
    </row>
    <row r="209" spans="1:8" ht="15.75" customHeight="1" x14ac:dyDescent="0.15">
      <c r="A209" s="2"/>
      <c r="B209" s="2"/>
      <c r="C209" s="2"/>
      <c r="D209" s="2"/>
      <c r="E209" s="2"/>
      <c r="F209" s="2"/>
      <c r="G209" s="2"/>
      <c r="H209" s="2"/>
    </row>
    <row r="210" spans="1:8" ht="15.75" customHeight="1" x14ac:dyDescent="0.15">
      <c r="A210" s="2"/>
      <c r="B210" s="2"/>
      <c r="C210" s="2"/>
      <c r="D210" s="2"/>
      <c r="E210" s="2"/>
      <c r="F210" s="2"/>
      <c r="G210" s="2"/>
      <c r="H210" s="2"/>
    </row>
    <row r="211" spans="1:8" ht="15.75" customHeight="1" x14ac:dyDescent="0.15">
      <c r="A211" s="2"/>
      <c r="B211" s="2"/>
      <c r="C211" s="2"/>
      <c r="D211" s="2"/>
      <c r="E211" s="2"/>
      <c r="F211" s="2"/>
      <c r="G211" s="2"/>
      <c r="H211" s="2"/>
    </row>
    <row r="212" spans="1:8" ht="15.75" customHeight="1" x14ac:dyDescent="0.15">
      <c r="A212" s="2"/>
      <c r="B212" s="2"/>
      <c r="C212" s="2"/>
      <c r="D212" s="2"/>
      <c r="E212" s="2"/>
      <c r="F212" s="2"/>
      <c r="G212" s="2"/>
      <c r="H212" s="2"/>
    </row>
    <row r="213" spans="1:8" ht="15.75" customHeight="1" x14ac:dyDescent="0.15">
      <c r="A213" s="2"/>
      <c r="B213" s="2"/>
      <c r="C213" s="2"/>
      <c r="D213" s="2"/>
      <c r="E213" s="2"/>
      <c r="F213" s="2"/>
      <c r="G213" s="2"/>
      <c r="H213" s="2"/>
    </row>
    <row r="214" spans="1:8" ht="15.75" customHeight="1" x14ac:dyDescent="0.15">
      <c r="A214" s="2"/>
      <c r="B214" s="2"/>
      <c r="C214" s="2"/>
      <c r="D214" s="2"/>
      <c r="E214" s="2"/>
      <c r="F214" s="2"/>
      <c r="G214" s="2"/>
      <c r="H214" s="2"/>
    </row>
    <row r="215" spans="1:8" ht="15.75" customHeight="1" x14ac:dyDescent="0.15">
      <c r="A215" s="2"/>
      <c r="B215" s="2"/>
      <c r="C215" s="2"/>
      <c r="D215" s="2"/>
      <c r="E215" s="2"/>
      <c r="F215" s="2"/>
      <c r="G215" s="2"/>
      <c r="H215" s="2"/>
    </row>
    <row r="216" spans="1:8" ht="15.75" customHeight="1" x14ac:dyDescent="0.15">
      <c r="A216" s="2"/>
      <c r="B216" s="2"/>
      <c r="C216" s="2"/>
      <c r="D216" s="2"/>
      <c r="E216" s="2"/>
      <c r="F216" s="2"/>
      <c r="G216" s="2"/>
      <c r="H216" s="2"/>
    </row>
    <row r="217" spans="1:8" ht="15.75" customHeight="1" x14ac:dyDescent="0.15">
      <c r="A217" s="2"/>
      <c r="B217" s="2"/>
      <c r="C217" s="2"/>
      <c r="D217" s="2"/>
      <c r="E217" s="2"/>
      <c r="F217" s="2"/>
      <c r="G217" s="2"/>
      <c r="H217" s="2"/>
    </row>
    <row r="218" spans="1:8" ht="15.75" customHeight="1" x14ac:dyDescent="0.15">
      <c r="A218" s="2"/>
      <c r="B218" s="2"/>
      <c r="C218" s="2"/>
      <c r="D218" s="2"/>
      <c r="E218" s="2"/>
      <c r="F218" s="2"/>
      <c r="G218" s="2"/>
      <c r="H218" s="2"/>
    </row>
    <row r="219" spans="1:8" ht="15.75" customHeight="1" x14ac:dyDescent="0.15">
      <c r="A219" s="2"/>
      <c r="B219" s="2"/>
      <c r="C219" s="2"/>
      <c r="D219" s="2"/>
      <c r="E219" s="2"/>
      <c r="F219" s="2"/>
      <c r="G219" s="2"/>
      <c r="H219" s="2"/>
    </row>
    <row r="220" spans="1:8" ht="15.75" customHeight="1" x14ac:dyDescent="0.15">
      <c r="A220" s="2"/>
      <c r="B220" s="2"/>
      <c r="C220" s="2"/>
      <c r="D220" s="2"/>
      <c r="E220" s="2"/>
      <c r="F220" s="2"/>
      <c r="G220" s="2"/>
      <c r="H220" s="2"/>
    </row>
    <row r="221" spans="1:8" ht="15.75" customHeight="1" x14ac:dyDescent="0.15">
      <c r="A221" s="2"/>
      <c r="B221" s="2"/>
      <c r="C221" s="2"/>
      <c r="D221" s="2"/>
      <c r="E221" s="2"/>
      <c r="F221" s="2"/>
      <c r="G221" s="2"/>
      <c r="H221" s="2"/>
    </row>
    <row r="222" spans="1:8" ht="15.75" customHeight="1" x14ac:dyDescent="0.15">
      <c r="A222" s="2"/>
      <c r="B222" s="2"/>
      <c r="C222" s="2"/>
      <c r="D222" s="2"/>
      <c r="E222" s="2"/>
      <c r="F222" s="2"/>
      <c r="G222" s="2"/>
      <c r="H222" s="2"/>
    </row>
    <row r="223" spans="1:8" ht="15.75" customHeight="1" x14ac:dyDescent="0.15">
      <c r="A223" s="2"/>
      <c r="B223" s="2"/>
      <c r="C223" s="2"/>
      <c r="D223" s="2"/>
      <c r="E223" s="2"/>
      <c r="F223" s="2"/>
      <c r="G223" s="2"/>
      <c r="H223" s="2"/>
    </row>
    <row r="224" spans="1:8" ht="15.75" customHeight="1" x14ac:dyDescent="0.15">
      <c r="A224" s="2"/>
      <c r="B224" s="2"/>
      <c r="C224" s="2"/>
      <c r="D224" s="2"/>
      <c r="E224" s="2"/>
      <c r="F224" s="2"/>
      <c r="G224" s="2"/>
      <c r="H224" s="2"/>
    </row>
    <row r="225" spans="1:8" ht="15.75" customHeight="1" x14ac:dyDescent="0.15">
      <c r="A225" s="2"/>
      <c r="B225" s="2"/>
      <c r="C225" s="2"/>
      <c r="D225" s="2"/>
      <c r="E225" s="2"/>
      <c r="F225" s="2"/>
      <c r="G225" s="2"/>
      <c r="H225" s="2"/>
    </row>
    <row r="226" spans="1:8" ht="15.75" customHeight="1" x14ac:dyDescent="0.15">
      <c r="A226" s="2"/>
      <c r="B226" s="2"/>
      <c r="C226" s="2"/>
      <c r="D226" s="2"/>
      <c r="E226" s="2"/>
      <c r="F226" s="2"/>
      <c r="G226" s="2"/>
      <c r="H226" s="2"/>
    </row>
    <row r="227" spans="1:8" ht="15.75" customHeight="1" x14ac:dyDescent="0.15">
      <c r="A227" s="2"/>
      <c r="B227" s="2"/>
      <c r="C227" s="2"/>
      <c r="D227" s="2"/>
      <c r="E227" s="2"/>
      <c r="F227" s="2"/>
      <c r="G227" s="2"/>
      <c r="H227" s="2"/>
    </row>
    <row r="228" spans="1:8" ht="15.75" customHeight="1" x14ac:dyDescent="0.15">
      <c r="A228" s="2"/>
      <c r="B228" s="2"/>
      <c r="C228" s="2"/>
      <c r="D228" s="2"/>
      <c r="E228" s="2"/>
      <c r="F228" s="2"/>
      <c r="G228" s="2"/>
      <c r="H228" s="2"/>
    </row>
    <row r="229" spans="1:8" ht="15.75" customHeight="1" x14ac:dyDescent="0.15">
      <c r="A229" s="2"/>
      <c r="B229" s="2"/>
      <c r="C229" s="2"/>
      <c r="D229" s="2"/>
      <c r="E229" s="2"/>
      <c r="F229" s="2"/>
      <c r="G229" s="2"/>
      <c r="H229" s="2"/>
    </row>
    <row r="230" spans="1:8" ht="15.75" customHeight="1" x14ac:dyDescent="0.15">
      <c r="A230" s="2"/>
      <c r="B230" s="2"/>
      <c r="C230" s="2"/>
      <c r="D230" s="2"/>
      <c r="E230" s="2"/>
      <c r="F230" s="2"/>
      <c r="G230" s="2"/>
      <c r="H230" s="2"/>
    </row>
    <row r="231" spans="1:8" ht="15.75" customHeight="1" x14ac:dyDescent="0.15">
      <c r="A231" s="2"/>
      <c r="B231" s="2"/>
      <c r="C231" s="2"/>
      <c r="D231" s="2"/>
      <c r="E231" s="2"/>
      <c r="F231" s="2"/>
      <c r="G231" s="2"/>
      <c r="H231" s="2"/>
    </row>
    <row r="232" spans="1:8" ht="15.75" customHeight="1" x14ac:dyDescent="0.15">
      <c r="A232" s="2"/>
      <c r="B232" s="2"/>
      <c r="C232" s="2"/>
      <c r="D232" s="2"/>
      <c r="E232" s="2"/>
      <c r="F232" s="2"/>
      <c r="G232" s="2"/>
      <c r="H232" s="2"/>
    </row>
    <row r="233" spans="1:8" ht="15.75" customHeight="1" x14ac:dyDescent="0.15">
      <c r="A233" s="2"/>
      <c r="B233" s="2"/>
      <c r="C233" s="2"/>
      <c r="D233" s="2"/>
      <c r="E233" s="2"/>
      <c r="F233" s="2"/>
      <c r="G233" s="2"/>
      <c r="H233" s="2"/>
    </row>
    <row r="234" spans="1:8" ht="15.75" customHeight="1" x14ac:dyDescent="0.15">
      <c r="A234" s="2"/>
      <c r="B234" s="2"/>
      <c r="C234" s="2"/>
      <c r="D234" s="2"/>
      <c r="E234" s="2"/>
      <c r="F234" s="2"/>
      <c r="G234" s="2"/>
      <c r="H234" s="2"/>
    </row>
    <row r="235" spans="1:8" ht="15.75" customHeight="1" x14ac:dyDescent="0.15">
      <c r="A235" s="2"/>
      <c r="B235" s="2"/>
      <c r="C235" s="2"/>
      <c r="D235" s="2"/>
      <c r="E235" s="2"/>
      <c r="F235" s="2"/>
      <c r="G235" s="2"/>
      <c r="H235" s="2"/>
    </row>
    <row r="236" spans="1:8" ht="15.75" customHeight="1" x14ac:dyDescent="0.15">
      <c r="A236" s="2"/>
      <c r="B236" s="2"/>
      <c r="C236" s="2"/>
      <c r="D236" s="2"/>
      <c r="E236" s="2"/>
      <c r="F236" s="2"/>
      <c r="G236" s="2"/>
      <c r="H236" s="2"/>
    </row>
    <row r="237" spans="1:8" ht="15.75" customHeight="1" x14ac:dyDescent="0.15">
      <c r="A237" s="2"/>
      <c r="B237" s="2"/>
      <c r="C237" s="2"/>
      <c r="D237" s="2"/>
      <c r="E237" s="2"/>
      <c r="F237" s="2"/>
      <c r="G237" s="2"/>
      <c r="H237" s="2"/>
    </row>
    <row r="238" spans="1:8" ht="15.75" customHeight="1" x14ac:dyDescent="0.15">
      <c r="A238" s="2"/>
      <c r="B238" s="2"/>
      <c r="C238" s="2"/>
      <c r="D238" s="2"/>
      <c r="E238" s="2"/>
      <c r="F238" s="2"/>
      <c r="G238" s="2"/>
      <c r="H238" s="2"/>
    </row>
    <row r="239" spans="1:8" ht="15.75" customHeight="1" x14ac:dyDescent="0.15">
      <c r="A239" s="2"/>
      <c r="B239" s="2"/>
      <c r="C239" s="2"/>
      <c r="D239" s="2"/>
      <c r="E239" s="2"/>
      <c r="F239" s="2"/>
      <c r="G239" s="2"/>
      <c r="H239" s="2"/>
    </row>
    <row r="240" spans="1:8" ht="15.75" customHeight="1" x14ac:dyDescent="0.15">
      <c r="A240" s="2"/>
      <c r="B240" s="2"/>
      <c r="C240" s="2"/>
      <c r="D240" s="2"/>
      <c r="E240" s="2"/>
      <c r="F240" s="2"/>
      <c r="G240" s="2"/>
      <c r="H240" s="2"/>
    </row>
    <row r="241" spans="1:8" ht="15.75" customHeight="1" x14ac:dyDescent="0.15">
      <c r="A241" s="2"/>
      <c r="B241" s="2"/>
      <c r="C241" s="2"/>
      <c r="D241" s="2"/>
      <c r="E241" s="2"/>
      <c r="F241" s="2"/>
      <c r="G241" s="2"/>
      <c r="H241" s="2"/>
    </row>
    <row r="242" spans="1:8" ht="15.75" customHeight="1" x14ac:dyDescent="0.15">
      <c r="A242" s="2"/>
      <c r="B242" s="2"/>
      <c r="C242" s="2"/>
      <c r="D242" s="2"/>
      <c r="E242" s="2"/>
      <c r="F242" s="2"/>
      <c r="G242" s="2"/>
      <c r="H242" s="2"/>
    </row>
    <row r="243" spans="1:8" ht="15.75" customHeight="1" x14ac:dyDescent="0.15">
      <c r="A243" s="2"/>
      <c r="B243" s="2"/>
      <c r="C243" s="2"/>
      <c r="D243" s="2"/>
      <c r="E243" s="2"/>
      <c r="F243" s="2"/>
      <c r="G243" s="2"/>
      <c r="H243" s="2"/>
    </row>
    <row r="244" spans="1:8" ht="15.75" customHeight="1" x14ac:dyDescent="0.15">
      <c r="A244" s="2"/>
      <c r="B244" s="2"/>
      <c r="C244" s="2"/>
      <c r="D244" s="2"/>
      <c r="E244" s="2"/>
      <c r="F244" s="2"/>
      <c r="G244" s="2"/>
      <c r="H244" s="2"/>
    </row>
    <row r="245" spans="1:8" ht="15.75" customHeight="1" x14ac:dyDescent="0.15">
      <c r="A245" s="2"/>
      <c r="B245" s="2"/>
      <c r="C245" s="2"/>
      <c r="D245" s="2"/>
      <c r="E245" s="2"/>
      <c r="F245" s="2"/>
      <c r="G245" s="2"/>
      <c r="H245" s="2"/>
    </row>
    <row r="246" spans="1:8" ht="15.75" customHeight="1" x14ac:dyDescent="0.15">
      <c r="A246" s="2"/>
      <c r="B246" s="2"/>
      <c r="C246" s="2"/>
      <c r="D246" s="2"/>
      <c r="E246" s="2"/>
      <c r="F246" s="2"/>
      <c r="G246" s="2"/>
      <c r="H246" s="2"/>
    </row>
    <row r="247" spans="1:8" ht="15.75" customHeight="1" x14ac:dyDescent="0.15">
      <c r="A247" s="2"/>
      <c r="B247" s="2"/>
      <c r="C247" s="2"/>
      <c r="D247" s="2"/>
      <c r="E247" s="2"/>
      <c r="F247" s="2"/>
      <c r="G247" s="2"/>
      <c r="H247" s="2"/>
    </row>
    <row r="248" spans="1:8" ht="15.75" customHeight="1" x14ac:dyDescent="0.15">
      <c r="A248" s="2"/>
      <c r="B248" s="2"/>
      <c r="C248" s="2"/>
      <c r="D248" s="2"/>
      <c r="E248" s="2"/>
      <c r="F248" s="2"/>
      <c r="G248" s="2"/>
      <c r="H248" s="2"/>
    </row>
    <row r="249" spans="1:8" ht="15.75" customHeight="1" x14ac:dyDescent="0.15">
      <c r="A249" s="2"/>
      <c r="B249" s="2"/>
      <c r="C249" s="2"/>
      <c r="D249" s="2"/>
      <c r="E249" s="2"/>
      <c r="F249" s="2"/>
      <c r="G249" s="2"/>
      <c r="H249" s="2"/>
    </row>
    <row r="250" spans="1:8" ht="15.75" customHeight="1" x14ac:dyDescent="0.15">
      <c r="A250" s="2"/>
      <c r="B250" s="2"/>
      <c r="C250" s="2"/>
      <c r="D250" s="2"/>
      <c r="E250" s="2"/>
      <c r="F250" s="2"/>
      <c r="G250" s="2"/>
      <c r="H250" s="2"/>
    </row>
    <row r="251" spans="1:8" ht="15.75" customHeight="1" x14ac:dyDescent="0.15">
      <c r="A251" s="2"/>
      <c r="B251" s="2"/>
      <c r="C251" s="2"/>
      <c r="D251" s="2"/>
      <c r="E251" s="2"/>
      <c r="F251" s="2"/>
      <c r="G251" s="2"/>
      <c r="H251" s="2"/>
    </row>
    <row r="252" spans="1:8" ht="15.75" customHeight="1" x14ac:dyDescent="0.15">
      <c r="A252" s="2"/>
      <c r="B252" s="2"/>
      <c r="C252" s="2"/>
      <c r="D252" s="2"/>
      <c r="E252" s="2"/>
      <c r="F252" s="2"/>
      <c r="G252" s="2"/>
      <c r="H252" s="2"/>
    </row>
    <row r="253" spans="1:8" ht="15.75" customHeight="1" x14ac:dyDescent="0.15">
      <c r="A253" s="2"/>
      <c r="B253" s="2"/>
      <c r="C253" s="2"/>
      <c r="D253" s="2"/>
      <c r="E253" s="2"/>
      <c r="F253" s="2"/>
      <c r="G253" s="2"/>
      <c r="H253" s="2"/>
    </row>
    <row r="254" spans="1:8" ht="15.75" customHeight="1" x14ac:dyDescent="0.15">
      <c r="A254" s="2"/>
      <c r="B254" s="2"/>
      <c r="C254" s="2"/>
      <c r="D254" s="2"/>
      <c r="E254" s="2"/>
      <c r="F254" s="2"/>
      <c r="G254" s="2"/>
      <c r="H254" s="2"/>
    </row>
    <row r="255" spans="1:8" ht="15.75" customHeight="1" x14ac:dyDescent="0.15">
      <c r="A255" s="2"/>
      <c r="B255" s="2"/>
      <c r="C255" s="2"/>
      <c r="D255" s="2"/>
      <c r="E255" s="2"/>
      <c r="F255" s="2"/>
      <c r="G255" s="2"/>
      <c r="H255" s="2"/>
    </row>
    <row r="256" spans="1:8" ht="15.75" customHeight="1" x14ac:dyDescent="0.15">
      <c r="A256" s="2"/>
      <c r="B256" s="2"/>
      <c r="C256" s="2"/>
      <c r="D256" s="2"/>
      <c r="E256" s="2"/>
      <c r="F256" s="2"/>
      <c r="G256" s="2"/>
      <c r="H256" s="2"/>
    </row>
    <row r="257" spans="1:8" ht="15.75" customHeight="1" x14ac:dyDescent="0.15">
      <c r="A257" s="2"/>
      <c r="B257" s="2"/>
      <c r="C257" s="2"/>
      <c r="D257" s="2"/>
      <c r="E257" s="2"/>
      <c r="F257" s="2"/>
      <c r="G257" s="2"/>
      <c r="H257" s="2"/>
    </row>
    <row r="258" spans="1:8" ht="15.75" customHeight="1" x14ac:dyDescent="0.15">
      <c r="A258" s="2"/>
      <c r="B258" s="2"/>
      <c r="C258" s="2"/>
      <c r="D258" s="2"/>
      <c r="E258" s="2"/>
      <c r="F258" s="2"/>
      <c r="G258" s="2"/>
      <c r="H258" s="2"/>
    </row>
    <row r="259" spans="1:8" ht="15.75" customHeight="1" x14ac:dyDescent="0.15">
      <c r="A259" s="2"/>
      <c r="B259" s="2"/>
      <c r="C259" s="2"/>
      <c r="D259" s="2"/>
      <c r="E259" s="2"/>
      <c r="F259" s="2"/>
      <c r="G259" s="2"/>
      <c r="H259" s="2"/>
    </row>
    <row r="260" spans="1:8" ht="15.75" customHeight="1" x14ac:dyDescent="0.15">
      <c r="A260" s="2"/>
      <c r="B260" s="2"/>
      <c r="C260" s="2"/>
      <c r="D260" s="2"/>
      <c r="E260" s="2"/>
      <c r="F260" s="2"/>
      <c r="G260" s="2"/>
      <c r="H260" s="2"/>
    </row>
    <row r="261" spans="1:8" ht="15.75" customHeight="1" x14ac:dyDescent="0.15">
      <c r="A261" s="2"/>
      <c r="B261" s="2"/>
      <c r="C261" s="2"/>
      <c r="D261" s="2"/>
      <c r="E261" s="2"/>
      <c r="F261" s="2"/>
      <c r="G261" s="2"/>
      <c r="H261" s="2"/>
    </row>
    <row r="262" spans="1:8" ht="15.75" customHeight="1" x14ac:dyDescent="0.15">
      <c r="A262" s="2"/>
      <c r="B262" s="2"/>
      <c r="C262" s="2"/>
      <c r="D262" s="2"/>
      <c r="E262" s="2"/>
      <c r="F262" s="2"/>
      <c r="G262" s="2"/>
      <c r="H262" s="2"/>
    </row>
    <row r="263" spans="1:8" ht="15.75" customHeight="1" x14ac:dyDescent="0.15">
      <c r="A263" s="2"/>
      <c r="B263" s="2"/>
      <c r="C263" s="2"/>
      <c r="D263" s="2"/>
      <c r="E263" s="2"/>
      <c r="F263" s="2"/>
      <c r="G263" s="2"/>
      <c r="H263" s="2"/>
    </row>
    <row r="264" spans="1:8" ht="15.75" customHeight="1" x14ac:dyDescent="0.15">
      <c r="A264" s="2"/>
      <c r="B264" s="2"/>
      <c r="C264" s="2"/>
      <c r="D264" s="2"/>
      <c r="E264" s="2"/>
      <c r="F264" s="2"/>
      <c r="G264" s="2"/>
      <c r="H264" s="2"/>
    </row>
    <row r="265" spans="1:8" ht="15.75" customHeight="1" x14ac:dyDescent="0.15">
      <c r="A265" s="2"/>
      <c r="B265" s="2"/>
      <c r="C265" s="2"/>
      <c r="D265" s="2"/>
      <c r="E265" s="2"/>
      <c r="F265" s="2"/>
      <c r="G265" s="2"/>
      <c r="H265" s="2"/>
    </row>
    <row r="266" spans="1:8" ht="15.75" customHeight="1" x14ac:dyDescent="0.15">
      <c r="A266" s="2"/>
      <c r="B266" s="2"/>
      <c r="C266" s="2"/>
      <c r="D266" s="2"/>
      <c r="E266" s="2"/>
      <c r="F266" s="2"/>
      <c r="G266" s="2"/>
      <c r="H266" s="2"/>
    </row>
    <row r="267" spans="1:8" ht="15.75" customHeight="1" x14ac:dyDescent="0.15">
      <c r="A267" s="2"/>
      <c r="B267" s="2"/>
      <c r="C267" s="2"/>
      <c r="D267" s="2"/>
      <c r="E267" s="2"/>
      <c r="F267" s="2"/>
      <c r="G267" s="2"/>
      <c r="H267" s="2"/>
    </row>
    <row r="268" spans="1:8" ht="15.75" customHeight="1" x14ac:dyDescent="0.15">
      <c r="A268" s="2"/>
      <c r="B268" s="2"/>
      <c r="C268" s="2"/>
      <c r="D268" s="2"/>
      <c r="E268" s="2"/>
      <c r="F268" s="2"/>
      <c r="G268" s="2"/>
      <c r="H268" s="2"/>
    </row>
    <row r="269" spans="1:8" ht="15.75" customHeight="1" x14ac:dyDescent="0.15">
      <c r="A269" s="2"/>
      <c r="B269" s="2"/>
      <c r="C269" s="2"/>
      <c r="D269" s="2"/>
      <c r="E269" s="2"/>
      <c r="F269" s="2"/>
      <c r="G269" s="2"/>
      <c r="H269" s="2"/>
    </row>
    <row r="270" spans="1:8" ht="15.75" customHeight="1" x14ac:dyDescent="0.15">
      <c r="A270" s="2"/>
      <c r="B270" s="2"/>
      <c r="C270" s="2"/>
      <c r="D270" s="2"/>
      <c r="E270" s="2"/>
      <c r="F270" s="2"/>
      <c r="G270" s="2"/>
      <c r="H270" s="2"/>
    </row>
    <row r="271" spans="1:8" ht="15.75" customHeight="1" x14ac:dyDescent="0.15">
      <c r="A271" s="2"/>
      <c r="B271" s="2"/>
      <c r="C271" s="2"/>
      <c r="D271" s="2"/>
      <c r="E271" s="2"/>
      <c r="F271" s="2"/>
      <c r="G271" s="2"/>
      <c r="H271" s="2"/>
    </row>
    <row r="272" spans="1:8" ht="15.75" customHeight="1" x14ac:dyDescent="0.15">
      <c r="A272" s="2"/>
      <c r="B272" s="2"/>
      <c r="C272" s="2"/>
      <c r="D272" s="2"/>
      <c r="E272" s="2"/>
      <c r="F272" s="2"/>
      <c r="G272" s="2"/>
      <c r="H272" s="2"/>
    </row>
    <row r="273" spans="1:8" ht="15.75" customHeight="1" x14ac:dyDescent="0.15">
      <c r="A273" s="2"/>
      <c r="B273" s="2"/>
      <c r="C273" s="2"/>
      <c r="D273" s="2"/>
      <c r="E273" s="2"/>
      <c r="F273" s="2"/>
      <c r="G273" s="2"/>
      <c r="H273" s="2"/>
    </row>
    <row r="274" spans="1:8" ht="15.75" customHeight="1" x14ac:dyDescent="0.15">
      <c r="A274" s="2"/>
      <c r="B274" s="2"/>
      <c r="C274" s="2"/>
      <c r="D274" s="2"/>
      <c r="E274" s="2"/>
      <c r="F274" s="2"/>
      <c r="G274" s="2"/>
      <c r="H274" s="2"/>
    </row>
    <row r="275" spans="1:8" ht="15.75" customHeight="1" x14ac:dyDescent="0.15">
      <c r="A275" s="2"/>
      <c r="B275" s="2"/>
      <c r="C275" s="2"/>
      <c r="D275" s="2"/>
      <c r="E275" s="2"/>
      <c r="F275" s="2"/>
      <c r="G275" s="2"/>
      <c r="H275" s="2"/>
    </row>
    <row r="276" spans="1:8" ht="15.75" customHeight="1" x14ac:dyDescent="0.15">
      <c r="A276" s="2"/>
      <c r="B276" s="2"/>
      <c r="C276" s="2"/>
      <c r="D276" s="2"/>
      <c r="E276" s="2"/>
      <c r="F276" s="2"/>
      <c r="G276" s="2"/>
      <c r="H276" s="2"/>
    </row>
    <row r="277" spans="1:8" ht="15.75" customHeight="1" x14ac:dyDescent="0.15">
      <c r="A277" s="2"/>
      <c r="B277" s="2"/>
      <c r="C277" s="2"/>
      <c r="D277" s="2"/>
      <c r="E277" s="2"/>
      <c r="F277" s="2"/>
      <c r="G277" s="2"/>
      <c r="H277" s="2"/>
    </row>
    <row r="278" spans="1:8" ht="15.75" customHeight="1" x14ac:dyDescent="0.15">
      <c r="A278" s="2"/>
      <c r="B278" s="2"/>
      <c r="C278" s="2"/>
      <c r="D278" s="2"/>
      <c r="E278" s="2"/>
      <c r="F278" s="2"/>
      <c r="G278" s="2"/>
      <c r="H278" s="2"/>
    </row>
    <row r="279" spans="1:8" ht="15.75" customHeight="1" x14ac:dyDescent="0.15">
      <c r="A279" s="2"/>
      <c r="B279" s="2"/>
      <c r="C279" s="2"/>
      <c r="D279" s="2"/>
      <c r="E279" s="2"/>
      <c r="F279" s="2"/>
      <c r="G279" s="2"/>
      <c r="H279" s="2"/>
    </row>
    <row r="280" spans="1:8" ht="15.75" customHeight="1" x14ac:dyDescent="0.15">
      <c r="A280" s="2"/>
      <c r="B280" s="2"/>
      <c r="C280" s="2"/>
      <c r="D280" s="2"/>
      <c r="E280" s="2"/>
      <c r="F280" s="2"/>
      <c r="G280" s="2"/>
      <c r="H280" s="2"/>
    </row>
    <row r="281" spans="1:8" ht="15.75" customHeight="1" x14ac:dyDescent="0.15">
      <c r="A281" s="2"/>
      <c r="B281" s="2"/>
      <c r="C281" s="2"/>
      <c r="D281" s="2"/>
      <c r="E281" s="2"/>
      <c r="F281" s="2"/>
      <c r="G281" s="2"/>
      <c r="H281" s="2"/>
    </row>
    <row r="282" spans="1:8" ht="15.75" customHeight="1" x14ac:dyDescent="0.15">
      <c r="A282" s="2"/>
      <c r="B282" s="2"/>
      <c r="C282" s="2"/>
      <c r="D282" s="2"/>
      <c r="E282" s="2"/>
      <c r="F282" s="2"/>
      <c r="G282" s="2"/>
      <c r="H282" s="2"/>
    </row>
    <row r="283" spans="1:8" ht="15.75" customHeight="1" x14ac:dyDescent="0.15">
      <c r="A283" s="2"/>
      <c r="B283" s="2"/>
      <c r="C283" s="2"/>
      <c r="D283" s="2"/>
      <c r="E283" s="2"/>
      <c r="F283" s="2"/>
      <c r="G283" s="2"/>
      <c r="H283" s="2"/>
    </row>
    <row r="284" spans="1:8" ht="15.75" customHeight="1" x14ac:dyDescent="0.15">
      <c r="A284" s="2"/>
      <c r="B284" s="2"/>
      <c r="C284" s="2"/>
      <c r="D284" s="2"/>
      <c r="E284" s="2"/>
      <c r="F284" s="2"/>
      <c r="G284" s="2"/>
      <c r="H284" s="2"/>
    </row>
    <row r="285" spans="1:8" ht="15.75" customHeight="1" x14ac:dyDescent="0.15">
      <c r="A285" s="2"/>
      <c r="B285" s="2"/>
      <c r="C285" s="2"/>
      <c r="D285" s="2"/>
      <c r="E285" s="2"/>
      <c r="F285" s="2"/>
      <c r="G285" s="2"/>
      <c r="H285" s="2"/>
    </row>
    <row r="286" spans="1:8" ht="15.75" customHeight="1" x14ac:dyDescent="0.15">
      <c r="A286" s="2"/>
      <c r="B286" s="2"/>
      <c r="C286" s="2"/>
      <c r="D286" s="2"/>
      <c r="E286" s="2"/>
      <c r="F286" s="2"/>
      <c r="G286" s="2"/>
      <c r="H286" s="2"/>
    </row>
    <row r="287" spans="1:8" ht="15.75" customHeight="1" x14ac:dyDescent="0.15">
      <c r="A287" s="2"/>
      <c r="B287" s="2"/>
      <c r="C287" s="2"/>
      <c r="D287" s="2"/>
      <c r="E287" s="2"/>
      <c r="F287" s="2"/>
      <c r="G287" s="2"/>
      <c r="H287" s="2"/>
    </row>
    <row r="288" spans="1:8" ht="15.75" customHeight="1" x14ac:dyDescent="0.15">
      <c r="A288" s="2"/>
      <c r="B288" s="2"/>
      <c r="C288" s="2"/>
      <c r="D288" s="2"/>
      <c r="E288" s="2"/>
      <c r="F288" s="2"/>
      <c r="G288" s="2"/>
      <c r="H288" s="2"/>
    </row>
    <row r="289" spans="1:8" ht="15.75" customHeight="1" x14ac:dyDescent="0.15">
      <c r="A289" s="2"/>
      <c r="B289" s="2"/>
      <c r="C289" s="2"/>
      <c r="D289" s="2"/>
      <c r="E289" s="2"/>
      <c r="F289" s="2"/>
      <c r="G289" s="2"/>
      <c r="H289" s="2"/>
    </row>
    <row r="290" spans="1:8" ht="15.75" customHeight="1" x14ac:dyDescent="0.15">
      <c r="A290" s="2"/>
      <c r="B290" s="2"/>
      <c r="C290" s="2"/>
      <c r="D290" s="2"/>
      <c r="E290" s="2"/>
      <c r="F290" s="2"/>
      <c r="G290" s="2"/>
      <c r="H290" s="2"/>
    </row>
    <row r="291" spans="1:8" ht="15.75" customHeight="1" x14ac:dyDescent="0.15">
      <c r="A291" s="2"/>
      <c r="B291" s="2"/>
      <c r="C291" s="2"/>
      <c r="D291" s="2"/>
      <c r="E291" s="2"/>
      <c r="F291" s="2"/>
      <c r="G291" s="2"/>
      <c r="H291" s="2"/>
    </row>
    <row r="292" spans="1:8" ht="15.75" customHeight="1" x14ac:dyDescent="0.15">
      <c r="A292" s="2"/>
      <c r="B292" s="2"/>
      <c r="C292" s="2"/>
      <c r="D292" s="2"/>
      <c r="E292" s="2"/>
      <c r="F292" s="2"/>
      <c r="G292" s="2"/>
      <c r="H292" s="2"/>
    </row>
    <row r="293" spans="1:8" ht="15.75" customHeight="1" x14ac:dyDescent="0.15">
      <c r="A293" s="2"/>
      <c r="B293" s="2"/>
      <c r="C293" s="2"/>
      <c r="D293" s="2"/>
      <c r="E293" s="2"/>
      <c r="F293" s="2"/>
      <c r="G293" s="2"/>
      <c r="H293" s="2"/>
    </row>
    <row r="294" spans="1:8" ht="15.75" customHeight="1" x14ac:dyDescent="0.15">
      <c r="A294" s="2"/>
      <c r="B294" s="2"/>
      <c r="C294" s="2"/>
      <c r="D294" s="2"/>
      <c r="E294" s="2"/>
      <c r="F294" s="2"/>
      <c r="G294" s="2"/>
      <c r="H294" s="2"/>
    </row>
    <row r="295" spans="1:8" ht="15.75" customHeight="1" x14ac:dyDescent="0.15">
      <c r="A295" s="2"/>
      <c r="B295" s="2"/>
      <c r="C295" s="2"/>
      <c r="D295" s="2"/>
      <c r="E295" s="2"/>
      <c r="F295" s="2"/>
      <c r="G295" s="2"/>
      <c r="H295" s="2"/>
    </row>
    <row r="296" spans="1:8" ht="15.75" customHeight="1" x14ac:dyDescent="0.15">
      <c r="A296" s="2"/>
      <c r="B296" s="2"/>
      <c r="C296" s="2"/>
      <c r="D296" s="2"/>
      <c r="E296" s="2"/>
      <c r="F296" s="2"/>
      <c r="G296" s="2"/>
      <c r="H296" s="2"/>
    </row>
    <row r="297" spans="1:8" ht="15.75" customHeight="1" x14ac:dyDescent="0.15">
      <c r="A297" s="2"/>
      <c r="B297" s="2"/>
      <c r="C297" s="2"/>
      <c r="D297" s="2"/>
      <c r="E297" s="2"/>
      <c r="F297" s="2"/>
      <c r="G297" s="2"/>
      <c r="H297" s="2"/>
    </row>
    <row r="298" spans="1:8" ht="15.75" customHeight="1" x14ac:dyDescent="0.15">
      <c r="A298" s="2"/>
      <c r="B298" s="2"/>
      <c r="C298" s="2"/>
      <c r="D298" s="2"/>
      <c r="E298" s="2"/>
      <c r="F298" s="2"/>
      <c r="G298" s="2"/>
      <c r="H298" s="2"/>
    </row>
    <row r="299" spans="1:8" ht="15.75" customHeight="1" x14ac:dyDescent="0.15">
      <c r="A299" s="2"/>
      <c r="B299" s="2"/>
      <c r="C299" s="2"/>
      <c r="D299" s="2"/>
      <c r="E299" s="2"/>
      <c r="F299" s="2"/>
      <c r="G299" s="2"/>
      <c r="H299" s="2"/>
    </row>
    <row r="300" spans="1:8" ht="15.75" customHeight="1" x14ac:dyDescent="0.15">
      <c r="A300" s="2"/>
      <c r="B300" s="2"/>
      <c r="C300" s="2"/>
      <c r="D300" s="2"/>
      <c r="E300" s="2"/>
      <c r="F300" s="2"/>
      <c r="G300" s="2"/>
      <c r="H300" s="2"/>
    </row>
    <row r="301" spans="1:8" ht="15.75" customHeight="1" x14ac:dyDescent="0.15">
      <c r="A301" s="2"/>
      <c r="B301" s="2"/>
      <c r="C301" s="2"/>
      <c r="D301" s="2"/>
      <c r="E301" s="2"/>
      <c r="F301" s="2"/>
      <c r="G301" s="2"/>
      <c r="H301" s="2"/>
    </row>
    <row r="302" spans="1:8" ht="15.75" customHeight="1" x14ac:dyDescent="0.15">
      <c r="A302" s="2"/>
      <c r="B302" s="2"/>
      <c r="C302" s="2"/>
      <c r="D302" s="2"/>
      <c r="E302" s="2"/>
      <c r="F302" s="2"/>
      <c r="G302" s="2"/>
      <c r="H302" s="2"/>
    </row>
    <row r="303" spans="1:8" ht="15.75" customHeight="1" x14ac:dyDescent="0.15">
      <c r="A303" s="2"/>
      <c r="B303" s="2"/>
      <c r="C303" s="2"/>
      <c r="D303" s="2"/>
      <c r="E303" s="2"/>
      <c r="F303" s="2"/>
      <c r="G303" s="2"/>
      <c r="H303" s="2"/>
    </row>
    <row r="304" spans="1:8" ht="15.75" customHeight="1" x14ac:dyDescent="0.15">
      <c r="A304" s="2"/>
      <c r="B304" s="2"/>
      <c r="C304" s="2"/>
      <c r="D304" s="2"/>
      <c r="E304" s="2"/>
      <c r="F304" s="2"/>
      <c r="G304" s="2"/>
      <c r="H304" s="2"/>
    </row>
    <row r="305" spans="1:8" ht="15.75" customHeight="1" x14ac:dyDescent="0.15">
      <c r="A305" s="2"/>
      <c r="B305" s="2"/>
      <c r="C305" s="2"/>
      <c r="D305" s="2"/>
      <c r="E305" s="2"/>
      <c r="F305" s="2"/>
      <c r="G305" s="2"/>
      <c r="H305" s="2"/>
    </row>
    <row r="306" spans="1:8" ht="15.75" customHeight="1" x14ac:dyDescent="0.15">
      <c r="A306" s="2"/>
      <c r="B306" s="2"/>
      <c r="C306" s="2"/>
      <c r="D306" s="2"/>
      <c r="E306" s="2"/>
      <c r="F306" s="2"/>
      <c r="G306" s="2"/>
      <c r="H306" s="2"/>
    </row>
    <row r="307" spans="1:8" ht="15.75" customHeight="1" x14ac:dyDescent="0.15">
      <c r="A307" s="2"/>
      <c r="B307" s="2"/>
      <c r="C307" s="2"/>
      <c r="D307" s="2"/>
      <c r="E307" s="2"/>
      <c r="F307" s="2"/>
      <c r="G307" s="2"/>
      <c r="H307" s="2"/>
    </row>
    <row r="308" spans="1:8" ht="15.75" customHeight="1" x14ac:dyDescent="0.15">
      <c r="A308" s="2"/>
      <c r="B308" s="2"/>
      <c r="C308" s="2"/>
      <c r="D308" s="2"/>
      <c r="E308" s="2"/>
      <c r="F308" s="2"/>
      <c r="G308" s="2"/>
      <c r="H308" s="2"/>
    </row>
    <row r="309" spans="1:8" ht="15.75" customHeight="1" x14ac:dyDescent="0.15">
      <c r="A309" s="2"/>
      <c r="B309" s="2"/>
      <c r="C309" s="2"/>
      <c r="D309" s="2"/>
      <c r="E309" s="2"/>
      <c r="F309" s="2"/>
      <c r="G309" s="2"/>
      <c r="H309" s="2"/>
    </row>
    <row r="310" spans="1:8" ht="15.75" customHeight="1" x14ac:dyDescent="0.15">
      <c r="A310" s="2"/>
      <c r="B310" s="2"/>
      <c r="C310" s="2"/>
      <c r="D310" s="2"/>
      <c r="E310" s="2"/>
      <c r="F310" s="2"/>
      <c r="G310" s="2"/>
      <c r="H310" s="2"/>
    </row>
    <row r="311" spans="1:8" ht="15.75" customHeight="1" x14ac:dyDescent="0.15">
      <c r="A311" s="2"/>
      <c r="B311" s="2"/>
      <c r="C311" s="2"/>
      <c r="D311" s="2"/>
      <c r="E311" s="2"/>
      <c r="F311" s="2"/>
      <c r="G311" s="2"/>
      <c r="H311" s="2"/>
    </row>
    <row r="312" spans="1:8" ht="15.75" customHeight="1" x14ac:dyDescent="0.15">
      <c r="A312" s="2"/>
      <c r="B312" s="2"/>
      <c r="C312" s="2"/>
      <c r="D312" s="2"/>
      <c r="E312" s="2"/>
      <c r="F312" s="2"/>
      <c r="G312" s="2"/>
      <c r="H312" s="2"/>
    </row>
    <row r="313" spans="1:8" ht="15.75" customHeight="1" x14ac:dyDescent="0.15">
      <c r="A313" s="2"/>
      <c r="B313" s="2"/>
      <c r="C313" s="2"/>
      <c r="D313" s="2"/>
      <c r="E313" s="2"/>
      <c r="F313" s="2"/>
      <c r="G313" s="2"/>
      <c r="H313" s="2"/>
    </row>
    <row r="314" spans="1:8" ht="15.75" customHeight="1" x14ac:dyDescent="0.15">
      <c r="A314" s="2"/>
      <c r="B314" s="2"/>
      <c r="C314" s="2"/>
      <c r="D314" s="2"/>
      <c r="E314" s="2"/>
      <c r="F314" s="2"/>
      <c r="G314" s="2"/>
      <c r="H314" s="2"/>
    </row>
    <row r="315" spans="1:8" ht="15.75" customHeight="1" x14ac:dyDescent="0.15">
      <c r="A315" s="2"/>
      <c r="B315" s="2"/>
      <c r="C315" s="2"/>
      <c r="D315" s="2"/>
      <c r="E315" s="2"/>
      <c r="F315" s="2"/>
      <c r="G315" s="2"/>
      <c r="H315" s="2"/>
    </row>
    <row r="316" spans="1:8" ht="15.75" customHeight="1" x14ac:dyDescent="0.15">
      <c r="A316" s="2"/>
      <c r="B316" s="2"/>
      <c r="C316" s="2"/>
      <c r="D316" s="2"/>
      <c r="E316" s="2"/>
      <c r="F316" s="2"/>
      <c r="G316" s="2"/>
      <c r="H316" s="2"/>
    </row>
    <row r="317" spans="1:8" ht="15.75" customHeight="1" x14ac:dyDescent="0.15">
      <c r="A317" s="2"/>
      <c r="B317" s="2"/>
      <c r="C317" s="2"/>
      <c r="D317" s="2"/>
      <c r="E317" s="2"/>
      <c r="F317" s="2"/>
      <c r="G317" s="2"/>
      <c r="H317" s="2"/>
    </row>
    <row r="318" spans="1:8" ht="15.75" customHeight="1" x14ac:dyDescent="0.15">
      <c r="A318" s="2"/>
      <c r="B318" s="2"/>
      <c r="C318" s="2"/>
      <c r="D318" s="2"/>
      <c r="E318" s="2"/>
      <c r="F318" s="2"/>
      <c r="G318" s="2"/>
      <c r="H318" s="2"/>
    </row>
    <row r="319" spans="1:8" ht="15.75" customHeight="1" x14ac:dyDescent="0.15">
      <c r="A319" s="2"/>
      <c r="B319" s="2"/>
      <c r="C319" s="2"/>
      <c r="D319" s="2"/>
      <c r="E319" s="2"/>
      <c r="F319" s="2"/>
      <c r="G319" s="2"/>
      <c r="H319" s="2"/>
    </row>
    <row r="320" spans="1:8" ht="15.75" customHeight="1" x14ac:dyDescent="0.15">
      <c r="A320" s="2"/>
      <c r="B320" s="2"/>
      <c r="C320" s="2"/>
      <c r="D320" s="2"/>
      <c r="E320" s="2"/>
      <c r="F320" s="2"/>
      <c r="G320" s="2"/>
      <c r="H320" s="2"/>
    </row>
    <row r="321" spans="1:8" ht="15.75" customHeight="1" x14ac:dyDescent="0.15">
      <c r="A321" s="2"/>
      <c r="B321" s="2"/>
      <c r="C321" s="2"/>
      <c r="D321" s="2"/>
      <c r="E321" s="2"/>
      <c r="F321" s="2"/>
      <c r="G321" s="2"/>
      <c r="H321" s="2"/>
    </row>
    <row r="322" spans="1:8" ht="15.75" customHeight="1" x14ac:dyDescent="0.15">
      <c r="A322" s="2"/>
      <c r="B322" s="2"/>
      <c r="C322" s="2"/>
      <c r="D322" s="2"/>
      <c r="E322" s="2"/>
      <c r="F322" s="2"/>
      <c r="G322" s="2"/>
      <c r="H322" s="2"/>
    </row>
    <row r="323" spans="1:8" ht="15.75" customHeight="1" x14ac:dyDescent="0.15">
      <c r="A323" s="2"/>
      <c r="B323" s="2"/>
      <c r="C323" s="2"/>
      <c r="D323" s="2"/>
      <c r="E323" s="2"/>
      <c r="F323" s="2"/>
      <c r="G323" s="2"/>
      <c r="H323" s="2"/>
    </row>
    <row r="324" spans="1:8" ht="15.75" customHeight="1" x14ac:dyDescent="0.15">
      <c r="A324" s="2"/>
      <c r="B324" s="2"/>
      <c r="C324" s="2"/>
      <c r="D324" s="2"/>
      <c r="E324" s="2"/>
      <c r="F324" s="2"/>
      <c r="G324" s="2"/>
      <c r="H324" s="2"/>
    </row>
    <row r="325" spans="1:8" ht="15.75" customHeight="1" x14ac:dyDescent="0.15">
      <c r="A325" s="2"/>
      <c r="B325" s="2"/>
      <c r="C325" s="2"/>
      <c r="D325" s="2"/>
      <c r="E325" s="2"/>
      <c r="F325" s="2"/>
      <c r="G325" s="2"/>
      <c r="H325" s="2"/>
    </row>
    <row r="326" spans="1:8" ht="15.75" customHeight="1" x14ac:dyDescent="0.15">
      <c r="A326" s="2"/>
      <c r="B326" s="2"/>
      <c r="C326" s="2"/>
      <c r="D326" s="2"/>
      <c r="E326" s="2"/>
      <c r="F326" s="2"/>
      <c r="G326" s="2"/>
      <c r="H326" s="2"/>
    </row>
    <row r="327" spans="1:8" ht="15.75" customHeight="1" x14ac:dyDescent="0.15">
      <c r="A327" s="2"/>
      <c r="B327" s="2"/>
      <c r="C327" s="2"/>
      <c r="D327" s="2"/>
      <c r="E327" s="2"/>
      <c r="F327" s="2"/>
      <c r="G327" s="2"/>
      <c r="H327" s="2"/>
    </row>
    <row r="328" spans="1:8" ht="15.75" customHeight="1" x14ac:dyDescent="0.15">
      <c r="A328" s="2"/>
      <c r="B328" s="2"/>
      <c r="C328" s="2"/>
      <c r="D328" s="2"/>
      <c r="E328" s="2"/>
      <c r="F328" s="2"/>
      <c r="G328" s="2"/>
      <c r="H328" s="2"/>
    </row>
    <row r="329" spans="1:8" ht="15.75" customHeight="1" x14ac:dyDescent="0.15">
      <c r="A329" s="2"/>
      <c r="B329" s="2"/>
      <c r="C329" s="2"/>
      <c r="D329" s="2"/>
      <c r="E329" s="2"/>
      <c r="F329" s="2"/>
      <c r="G329" s="2"/>
      <c r="H329" s="2"/>
    </row>
    <row r="330" spans="1:8" ht="15.75" customHeight="1" x14ac:dyDescent="0.15">
      <c r="A330" s="2"/>
      <c r="B330" s="2"/>
      <c r="C330" s="2"/>
      <c r="D330" s="2"/>
      <c r="E330" s="2"/>
      <c r="F330" s="2"/>
      <c r="G330" s="2"/>
      <c r="H330" s="2"/>
    </row>
    <row r="331" spans="1:8" ht="15.75" customHeight="1" x14ac:dyDescent="0.15">
      <c r="A331" s="2"/>
      <c r="B331" s="2"/>
      <c r="C331" s="2"/>
      <c r="D331" s="2"/>
      <c r="E331" s="2"/>
      <c r="F331" s="2"/>
      <c r="G331" s="2"/>
      <c r="H331" s="2"/>
    </row>
    <row r="332" spans="1:8" ht="15.75" customHeight="1" x14ac:dyDescent="0.15">
      <c r="A332" s="2"/>
      <c r="B332" s="2"/>
      <c r="C332" s="2"/>
      <c r="D332" s="2"/>
      <c r="E332" s="2"/>
      <c r="F332" s="2"/>
      <c r="G332" s="2"/>
      <c r="H332" s="2"/>
    </row>
    <row r="333" spans="1:8" ht="15.75" customHeight="1" x14ac:dyDescent="0.15">
      <c r="A333" s="2"/>
      <c r="B333" s="2"/>
      <c r="C333" s="2"/>
      <c r="D333" s="2"/>
      <c r="E333" s="2"/>
      <c r="F333" s="2"/>
      <c r="G333" s="2"/>
      <c r="H333" s="2"/>
    </row>
    <row r="334" spans="1:8" ht="15.75" customHeight="1" x14ac:dyDescent="0.15">
      <c r="A334" s="2"/>
      <c r="B334" s="2"/>
      <c r="C334" s="2"/>
      <c r="D334" s="2"/>
      <c r="E334" s="2"/>
      <c r="F334" s="2"/>
      <c r="G334" s="2"/>
      <c r="H334" s="2"/>
    </row>
    <row r="335" spans="1:8" ht="15.75" customHeight="1" x14ac:dyDescent="0.15">
      <c r="A335" s="2"/>
      <c r="B335" s="2"/>
      <c r="C335" s="2"/>
      <c r="D335" s="2"/>
      <c r="E335" s="2"/>
      <c r="F335" s="2"/>
      <c r="G335" s="2"/>
      <c r="H335" s="2"/>
    </row>
    <row r="336" spans="1:8" ht="15.75" customHeight="1" x14ac:dyDescent="0.15">
      <c r="A336" s="2"/>
      <c r="B336" s="2"/>
      <c r="C336" s="2"/>
      <c r="D336" s="2"/>
      <c r="E336" s="2"/>
      <c r="F336" s="2"/>
      <c r="G336" s="2"/>
      <c r="H336" s="2"/>
    </row>
    <row r="337" spans="1:8" ht="15.75" customHeight="1" x14ac:dyDescent="0.15">
      <c r="A337" s="2"/>
      <c r="B337" s="2"/>
      <c r="C337" s="2"/>
      <c r="D337" s="2"/>
      <c r="E337" s="2"/>
      <c r="F337" s="2"/>
      <c r="G337" s="2"/>
      <c r="H337" s="2"/>
    </row>
    <row r="338" spans="1:8" ht="15.75" customHeight="1" x14ac:dyDescent="0.15">
      <c r="A338" s="2"/>
      <c r="B338" s="2"/>
      <c r="C338" s="2"/>
      <c r="D338" s="2"/>
      <c r="E338" s="2"/>
      <c r="F338" s="2"/>
      <c r="G338" s="2"/>
      <c r="H338" s="2"/>
    </row>
    <row r="339" spans="1:8" ht="15.75" customHeight="1" x14ac:dyDescent="0.15">
      <c r="A339" s="2"/>
      <c r="B339" s="2"/>
      <c r="C339" s="2"/>
      <c r="D339" s="2"/>
      <c r="E339" s="2"/>
      <c r="F339" s="2"/>
      <c r="G339" s="2"/>
      <c r="H339" s="2"/>
    </row>
    <row r="340" spans="1:8" ht="15.75" customHeight="1" x14ac:dyDescent="0.15">
      <c r="A340" s="2"/>
      <c r="B340" s="2"/>
      <c r="C340" s="2"/>
      <c r="D340" s="2"/>
      <c r="E340" s="2"/>
      <c r="F340" s="2"/>
      <c r="G340" s="2"/>
      <c r="H340" s="2"/>
    </row>
    <row r="341" spans="1:8" ht="15.75" customHeight="1" x14ac:dyDescent="0.15">
      <c r="A341" s="2"/>
      <c r="B341" s="2"/>
      <c r="C341" s="2"/>
      <c r="D341" s="2"/>
      <c r="E341" s="2"/>
      <c r="F341" s="2"/>
      <c r="G341" s="2"/>
      <c r="H341" s="2"/>
    </row>
    <row r="342" spans="1:8" ht="15.75" customHeight="1" x14ac:dyDescent="0.15">
      <c r="A342" s="2"/>
      <c r="B342" s="2"/>
      <c r="C342" s="2"/>
      <c r="D342" s="2"/>
      <c r="E342" s="2"/>
      <c r="F342" s="2"/>
      <c r="G342" s="2"/>
      <c r="H342" s="2"/>
    </row>
    <row r="343" spans="1:8" ht="15.75" customHeight="1" x14ac:dyDescent="0.15">
      <c r="A343" s="2"/>
      <c r="B343" s="2"/>
      <c r="C343" s="2"/>
      <c r="D343" s="2"/>
      <c r="E343" s="2"/>
      <c r="F343" s="2"/>
      <c r="G343" s="2"/>
      <c r="H343" s="2"/>
    </row>
    <row r="344" spans="1:8" ht="15.75" customHeight="1" x14ac:dyDescent="0.15">
      <c r="A344" s="2"/>
      <c r="B344" s="2"/>
      <c r="C344" s="2"/>
      <c r="D344" s="2"/>
      <c r="E344" s="2"/>
      <c r="F344" s="2"/>
      <c r="G344" s="2"/>
      <c r="H344" s="2"/>
    </row>
    <row r="345" spans="1:8" ht="15.75" customHeight="1" x14ac:dyDescent="0.15">
      <c r="A345" s="2"/>
      <c r="B345" s="2"/>
      <c r="C345" s="2"/>
      <c r="D345" s="2"/>
      <c r="E345" s="2"/>
      <c r="F345" s="2"/>
      <c r="G345" s="2"/>
      <c r="H345" s="2"/>
    </row>
    <row r="346" spans="1:8" ht="15.75" customHeight="1" x14ac:dyDescent="0.15">
      <c r="A346" s="2"/>
      <c r="B346" s="2"/>
      <c r="C346" s="2"/>
      <c r="D346" s="2"/>
      <c r="E346" s="2"/>
      <c r="F346" s="2"/>
      <c r="G346" s="2"/>
      <c r="H346" s="2"/>
    </row>
    <row r="347" spans="1:8" ht="15.75" customHeight="1" x14ac:dyDescent="0.15">
      <c r="A347" s="2"/>
      <c r="B347" s="2"/>
      <c r="C347" s="2"/>
      <c r="D347" s="2"/>
      <c r="E347" s="2"/>
      <c r="F347" s="2"/>
      <c r="G347" s="2"/>
      <c r="H347" s="2"/>
    </row>
    <row r="348" spans="1:8" ht="15.75" customHeight="1" x14ac:dyDescent="0.15">
      <c r="A348" s="2"/>
      <c r="B348" s="2"/>
      <c r="C348" s="2"/>
      <c r="D348" s="2"/>
      <c r="E348" s="2"/>
      <c r="F348" s="2"/>
      <c r="G348" s="2"/>
      <c r="H348" s="2"/>
    </row>
    <row r="349" spans="1:8" ht="15.75" customHeight="1" x14ac:dyDescent="0.15">
      <c r="A349" s="2"/>
      <c r="B349" s="2"/>
      <c r="C349" s="2"/>
      <c r="D349" s="2"/>
      <c r="E349" s="2"/>
      <c r="F349" s="2"/>
      <c r="G349" s="2"/>
      <c r="H349" s="2"/>
    </row>
    <row r="350" spans="1:8" ht="15.75" customHeight="1" x14ac:dyDescent="0.15">
      <c r="A350" s="2"/>
      <c r="B350" s="2"/>
      <c r="C350" s="2"/>
      <c r="D350" s="2"/>
      <c r="E350" s="2"/>
      <c r="F350" s="2"/>
      <c r="G350" s="2"/>
      <c r="H350" s="2"/>
    </row>
    <row r="351" spans="1:8" ht="15.75" customHeight="1" x14ac:dyDescent="0.15">
      <c r="A351" s="2"/>
      <c r="B351" s="2"/>
      <c r="C351" s="2"/>
      <c r="D351" s="2"/>
      <c r="E351" s="2"/>
      <c r="F351" s="2"/>
      <c r="G351" s="2"/>
      <c r="H351" s="2"/>
    </row>
    <row r="352" spans="1:8" ht="15.75" customHeight="1" x14ac:dyDescent="0.15">
      <c r="A352" s="2"/>
      <c r="B352" s="2"/>
      <c r="C352" s="2"/>
      <c r="D352" s="2"/>
      <c r="E352" s="2"/>
      <c r="F352" s="2"/>
      <c r="G352" s="2"/>
      <c r="H352" s="2"/>
    </row>
    <row r="353" spans="1:8" ht="15.75" customHeight="1" x14ac:dyDescent="0.15">
      <c r="A353" s="2"/>
      <c r="B353" s="2"/>
      <c r="C353" s="2"/>
      <c r="D353" s="2"/>
      <c r="E353" s="2"/>
      <c r="F353" s="2"/>
      <c r="G353" s="2"/>
      <c r="H353" s="2"/>
    </row>
    <row r="354" spans="1:8" ht="15.75" customHeight="1" x14ac:dyDescent="0.15">
      <c r="A354" s="2"/>
      <c r="B354" s="2"/>
      <c r="C354" s="2"/>
      <c r="D354" s="2"/>
      <c r="E354" s="2"/>
      <c r="F354" s="2"/>
      <c r="G354" s="2"/>
      <c r="H354" s="2"/>
    </row>
    <row r="355" spans="1:8" ht="15.75" customHeight="1" x14ac:dyDescent="0.15">
      <c r="A355" s="2"/>
      <c r="B355" s="2"/>
      <c r="C355" s="2"/>
      <c r="D355" s="2"/>
      <c r="E355" s="2"/>
      <c r="F355" s="2"/>
      <c r="G355" s="2"/>
      <c r="H355" s="2"/>
    </row>
    <row r="356" spans="1:8" ht="15.75" customHeight="1" x14ac:dyDescent="0.15">
      <c r="A356" s="2"/>
      <c r="B356" s="2"/>
      <c r="C356" s="2"/>
      <c r="D356" s="2"/>
      <c r="E356" s="2"/>
      <c r="F356" s="2"/>
      <c r="G356" s="2"/>
      <c r="H356" s="2"/>
    </row>
    <row r="357" spans="1:8" ht="15.75" customHeight="1" x14ac:dyDescent="0.15">
      <c r="A357" s="2"/>
      <c r="B357" s="2"/>
      <c r="C357" s="2"/>
      <c r="D357" s="2"/>
      <c r="E357" s="2"/>
      <c r="F357" s="2"/>
      <c r="G357" s="2"/>
      <c r="H357" s="2"/>
    </row>
    <row r="358" spans="1:8" ht="15.75" customHeight="1" x14ac:dyDescent="0.15">
      <c r="A358" s="2"/>
      <c r="B358" s="2"/>
      <c r="C358" s="2"/>
      <c r="D358" s="2"/>
      <c r="E358" s="2"/>
      <c r="F358" s="2"/>
      <c r="G358" s="2"/>
      <c r="H358" s="2"/>
    </row>
    <row r="359" spans="1:8" ht="15.75" customHeight="1" x14ac:dyDescent="0.15">
      <c r="A359" s="2"/>
      <c r="B359" s="2"/>
      <c r="C359" s="2"/>
      <c r="D359" s="2"/>
      <c r="E359" s="2"/>
      <c r="F359" s="2"/>
      <c r="G359" s="2"/>
      <c r="H359" s="2"/>
    </row>
    <row r="360" spans="1:8" ht="15.75" customHeight="1" x14ac:dyDescent="0.15">
      <c r="A360" s="2"/>
      <c r="B360" s="2"/>
      <c r="C360" s="2"/>
      <c r="D360" s="2"/>
      <c r="E360" s="2"/>
      <c r="F360" s="2"/>
      <c r="G360" s="2"/>
      <c r="H360" s="2"/>
    </row>
    <row r="361" spans="1:8" ht="15.75" customHeight="1" x14ac:dyDescent="0.15">
      <c r="A361" s="2"/>
      <c r="B361" s="2"/>
      <c r="C361" s="2"/>
      <c r="D361" s="2"/>
      <c r="E361" s="2"/>
      <c r="F361" s="2"/>
      <c r="G361" s="2"/>
      <c r="H361" s="2"/>
    </row>
    <row r="362" spans="1:8" ht="15.75" customHeight="1" x14ac:dyDescent="0.15">
      <c r="A362" s="2"/>
      <c r="B362" s="2"/>
      <c r="C362" s="2"/>
      <c r="D362" s="2"/>
      <c r="E362" s="2"/>
      <c r="F362" s="2"/>
      <c r="G362" s="2"/>
      <c r="H362" s="2"/>
    </row>
    <row r="363" spans="1:8" ht="15.75" customHeight="1" x14ac:dyDescent="0.15">
      <c r="A363" s="2"/>
      <c r="B363" s="2"/>
      <c r="C363" s="2"/>
      <c r="D363" s="2"/>
      <c r="E363" s="2"/>
      <c r="F363" s="2"/>
      <c r="G363" s="2"/>
      <c r="H363" s="2"/>
    </row>
    <row r="364" spans="1:8" ht="15.75" customHeight="1" x14ac:dyDescent="0.15">
      <c r="A364" s="2"/>
      <c r="B364" s="2"/>
      <c r="C364" s="2"/>
      <c r="D364" s="2"/>
      <c r="E364" s="2"/>
      <c r="F364" s="2"/>
      <c r="G364" s="2"/>
      <c r="H364" s="2"/>
    </row>
    <row r="365" spans="1:8" ht="15.75" customHeight="1" x14ac:dyDescent="0.15">
      <c r="A365" s="2"/>
      <c r="B365" s="2"/>
      <c r="C365" s="2"/>
      <c r="D365" s="2"/>
      <c r="E365" s="2"/>
      <c r="F365" s="2"/>
      <c r="G365" s="2"/>
      <c r="H365" s="2"/>
    </row>
    <row r="366" spans="1:8" ht="15.75" customHeight="1" x14ac:dyDescent="0.15">
      <c r="A366" s="2"/>
      <c r="B366" s="2"/>
      <c r="C366" s="2"/>
      <c r="D366" s="2"/>
      <c r="E366" s="2"/>
      <c r="F366" s="2"/>
      <c r="G366" s="2"/>
      <c r="H366" s="2"/>
    </row>
    <row r="367" spans="1:8" ht="15.75" customHeight="1" x14ac:dyDescent="0.15">
      <c r="A367" s="2"/>
      <c r="B367" s="2"/>
      <c r="C367" s="2"/>
      <c r="D367" s="2"/>
      <c r="E367" s="2"/>
      <c r="F367" s="2"/>
      <c r="G367" s="2"/>
      <c r="H367" s="2"/>
    </row>
    <row r="368" spans="1:8" ht="15.75" customHeight="1" x14ac:dyDescent="0.15">
      <c r="A368" s="2"/>
      <c r="B368" s="2"/>
      <c r="C368" s="2"/>
      <c r="D368" s="2"/>
      <c r="E368" s="2"/>
      <c r="F368" s="2"/>
      <c r="G368" s="2"/>
      <c r="H368" s="2"/>
    </row>
    <row r="369" spans="1:8" ht="15.75" customHeight="1" x14ac:dyDescent="0.15">
      <c r="A369" s="2"/>
      <c r="B369" s="2"/>
      <c r="C369" s="2"/>
      <c r="D369" s="2"/>
      <c r="E369" s="2"/>
      <c r="F369" s="2"/>
      <c r="G369" s="2"/>
      <c r="H369" s="2"/>
    </row>
    <row r="370" spans="1:8" ht="15.75" customHeight="1" x14ac:dyDescent="0.15">
      <c r="A370" s="2"/>
      <c r="B370" s="2"/>
      <c r="C370" s="2"/>
      <c r="D370" s="2"/>
      <c r="E370" s="2"/>
      <c r="F370" s="2"/>
      <c r="G370" s="2"/>
      <c r="H370" s="2"/>
    </row>
    <row r="371" spans="1:8" ht="15.75" customHeight="1" x14ac:dyDescent="0.15">
      <c r="A371" s="2"/>
      <c r="B371" s="2"/>
      <c r="C371" s="2"/>
      <c r="D371" s="2"/>
      <c r="E371" s="2"/>
      <c r="F371" s="2"/>
      <c r="G371" s="2"/>
      <c r="H371" s="2"/>
    </row>
    <row r="372" spans="1:8" ht="15.75" customHeight="1" x14ac:dyDescent="0.15">
      <c r="A372" s="2"/>
      <c r="B372" s="2"/>
      <c r="C372" s="2"/>
      <c r="D372" s="2"/>
      <c r="E372" s="2"/>
      <c r="F372" s="2"/>
      <c r="G372" s="2"/>
      <c r="H372" s="2"/>
    </row>
    <row r="373" spans="1:8" ht="15.75" customHeight="1" x14ac:dyDescent="0.15">
      <c r="A373" s="2"/>
      <c r="B373" s="2"/>
      <c r="C373" s="2"/>
      <c r="D373" s="2"/>
      <c r="E373" s="2"/>
      <c r="F373" s="2"/>
      <c r="G373" s="2"/>
      <c r="H373" s="2"/>
    </row>
    <row r="374" spans="1:8" ht="15.75" customHeight="1" x14ac:dyDescent="0.15">
      <c r="A374" s="2"/>
      <c r="B374" s="2"/>
      <c r="C374" s="2"/>
      <c r="D374" s="2"/>
      <c r="E374" s="2"/>
      <c r="F374" s="2"/>
      <c r="G374" s="2"/>
      <c r="H374" s="2"/>
    </row>
    <row r="375" spans="1:8" ht="15.75" customHeight="1" x14ac:dyDescent="0.15">
      <c r="A375" s="2"/>
      <c r="B375" s="2"/>
      <c r="C375" s="2"/>
      <c r="D375" s="2"/>
      <c r="E375" s="2"/>
      <c r="F375" s="2"/>
      <c r="G375" s="2"/>
      <c r="H375" s="2"/>
    </row>
    <row r="376" spans="1:8" ht="15.75" customHeight="1" x14ac:dyDescent="0.15">
      <c r="A376" s="2"/>
      <c r="B376" s="2"/>
      <c r="C376" s="2"/>
      <c r="D376" s="2"/>
      <c r="E376" s="2"/>
      <c r="F376" s="2"/>
      <c r="G376" s="2"/>
      <c r="H376" s="2"/>
    </row>
    <row r="377" spans="1:8" ht="15.75" customHeight="1" x14ac:dyDescent="0.15">
      <c r="A377" s="2"/>
      <c r="B377" s="2"/>
      <c r="C377" s="2"/>
      <c r="D377" s="2"/>
      <c r="E377" s="2"/>
      <c r="F377" s="2"/>
      <c r="G377" s="2"/>
      <c r="H377" s="2"/>
    </row>
    <row r="378" spans="1:8" ht="15.75" customHeight="1" x14ac:dyDescent="0.15">
      <c r="A378" s="2"/>
      <c r="B378" s="2"/>
      <c r="C378" s="2"/>
      <c r="D378" s="2"/>
      <c r="E378" s="2"/>
      <c r="F378" s="2"/>
      <c r="G378" s="2"/>
      <c r="H378" s="2"/>
    </row>
    <row r="379" spans="1:8" ht="15.75" customHeight="1" x14ac:dyDescent="0.15">
      <c r="A379" s="2"/>
      <c r="B379" s="2"/>
      <c r="C379" s="2"/>
      <c r="D379" s="2"/>
      <c r="E379" s="2"/>
      <c r="F379" s="2"/>
      <c r="G379" s="2"/>
      <c r="H379" s="2"/>
    </row>
    <row r="380" spans="1:8" ht="15.75" customHeight="1" x14ac:dyDescent="0.15">
      <c r="A380" s="2"/>
      <c r="B380" s="2"/>
      <c r="C380" s="2"/>
      <c r="D380" s="2"/>
      <c r="E380" s="2"/>
      <c r="F380" s="2"/>
      <c r="G380" s="2"/>
      <c r="H380" s="2"/>
    </row>
    <row r="381" spans="1:8" ht="15.75" customHeight="1" x14ac:dyDescent="0.15">
      <c r="A381" s="2"/>
      <c r="B381" s="2"/>
      <c r="C381" s="2"/>
      <c r="D381" s="2"/>
      <c r="E381" s="2"/>
      <c r="F381" s="2"/>
      <c r="G381" s="2"/>
      <c r="H381" s="2"/>
    </row>
    <row r="382" spans="1:8" ht="15.75" customHeight="1" x14ac:dyDescent="0.15">
      <c r="A382" s="2"/>
      <c r="B382" s="2"/>
      <c r="C382" s="2"/>
      <c r="D382" s="2"/>
      <c r="E382" s="2"/>
      <c r="F382" s="2"/>
      <c r="G382" s="2"/>
      <c r="H382" s="2"/>
    </row>
    <row r="383" spans="1:8" ht="15.75" customHeight="1" x14ac:dyDescent="0.15">
      <c r="A383" s="2"/>
      <c r="B383" s="2"/>
      <c r="C383" s="2"/>
      <c r="D383" s="2"/>
      <c r="E383" s="2"/>
      <c r="F383" s="2"/>
      <c r="G383" s="2"/>
      <c r="H383" s="2"/>
    </row>
    <row r="384" spans="1:8" ht="15.75" customHeight="1" x14ac:dyDescent="0.15">
      <c r="A384" s="2"/>
      <c r="B384" s="2"/>
      <c r="C384" s="2"/>
      <c r="D384" s="2"/>
      <c r="E384" s="2"/>
      <c r="F384" s="2"/>
      <c r="G384" s="2"/>
      <c r="H384" s="2"/>
    </row>
    <row r="385" spans="1:8" ht="15.75" customHeight="1" x14ac:dyDescent="0.15">
      <c r="A385" s="2"/>
      <c r="B385" s="2"/>
      <c r="C385" s="2"/>
      <c r="D385" s="2"/>
      <c r="E385" s="2"/>
      <c r="F385" s="2"/>
      <c r="G385" s="2"/>
      <c r="H385" s="2"/>
    </row>
    <row r="386" spans="1:8" ht="15.75" customHeight="1" x14ac:dyDescent="0.15">
      <c r="A386" s="2"/>
      <c r="B386" s="2"/>
      <c r="C386" s="2"/>
      <c r="D386" s="2"/>
      <c r="E386" s="2"/>
      <c r="F386" s="2"/>
      <c r="G386" s="2"/>
      <c r="H386" s="2"/>
    </row>
    <row r="387" spans="1:8" ht="15.75" customHeight="1" x14ac:dyDescent="0.15">
      <c r="A387" s="2"/>
      <c r="B387" s="2"/>
      <c r="C387" s="2"/>
      <c r="D387" s="2"/>
      <c r="E387" s="2"/>
      <c r="F387" s="2"/>
      <c r="G387" s="2"/>
      <c r="H387" s="2"/>
    </row>
    <row r="388" spans="1:8" ht="15.75" customHeight="1" x14ac:dyDescent="0.15">
      <c r="A388" s="2"/>
      <c r="B388" s="2"/>
      <c r="C388" s="2"/>
      <c r="D388" s="2"/>
      <c r="E388" s="2"/>
      <c r="F388" s="2"/>
      <c r="G388" s="2"/>
      <c r="H388" s="2"/>
    </row>
    <row r="389" spans="1:8" ht="15.75" customHeight="1" x14ac:dyDescent="0.15">
      <c r="A389" s="2"/>
      <c r="B389" s="2"/>
      <c r="C389" s="2"/>
      <c r="D389" s="2"/>
      <c r="E389" s="2"/>
      <c r="F389" s="2"/>
      <c r="G389" s="2"/>
      <c r="H389" s="2"/>
    </row>
    <row r="390" spans="1:8" ht="15.75" customHeight="1" x14ac:dyDescent="0.15">
      <c r="A390" s="2"/>
      <c r="B390" s="2"/>
      <c r="C390" s="2"/>
      <c r="D390" s="2"/>
      <c r="E390" s="2"/>
      <c r="F390" s="2"/>
      <c r="G390" s="2"/>
      <c r="H390" s="2"/>
    </row>
    <row r="391" spans="1:8" ht="15.75" customHeight="1" x14ac:dyDescent="0.15">
      <c r="A391" s="2"/>
      <c r="B391" s="2"/>
      <c r="C391" s="2"/>
      <c r="D391" s="2"/>
      <c r="E391" s="2"/>
      <c r="F391" s="2"/>
      <c r="G391" s="2"/>
      <c r="H391" s="2"/>
    </row>
    <row r="392" spans="1:8" ht="15.75" customHeight="1" x14ac:dyDescent="0.15">
      <c r="A392" s="2"/>
      <c r="B392" s="2"/>
      <c r="C392" s="2"/>
      <c r="D392" s="2"/>
      <c r="E392" s="2"/>
      <c r="F392" s="2"/>
      <c r="G392" s="2"/>
      <c r="H392" s="2"/>
    </row>
    <row r="393" spans="1:8" ht="15.75" customHeight="1" x14ac:dyDescent="0.15">
      <c r="A393" s="2"/>
      <c r="B393" s="2"/>
      <c r="C393" s="2"/>
      <c r="D393" s="2"/>
      <c r="E393" s="2"/>
      <c r="F393" s="2"/>
      <c r="G393" s="2"/>
      <c r="H393" s="2"/>
    </row>
    <row r="394" spans="1:8" ht="15.75" customHeight="1" x14ac:dyDescent="0.15">
      <c r="A394" s="2"/>
      <c r="B394" s="2"/>
      <c r="C394" s="2"/>
      <c r="D394" s="2"/>
      <c r="E394" s="2"/>
      <c r="F394" s="2"/>
      <c r="G394" s="2"/>
      <c r="H394" s="2"/>
    </row>
    <row r="395" spans="1:8" ht="15.75" customHeight="1" x14ac:dyDescent="0.15">
      <c r="A395" s="2"/>
      <c r="B395" s="2"/>
      <c r="C395" s="2"/>
      <c r="D395" s="2"/>
      <c r="E395" s="2"/>
      <c r="F395" s="2"/>
      <c r="G395" s="2"/>
      <c r="H395" s="2"/>
    </row>
    <row r="396" spans="1:8" ht="15.75" customHeight="1" x14ac:dyDescent="0.15">
      <c r="A396" s="2"/>
      <c r="B396" s="2"/>
      <c r="C396" s="2"/>
      <c r="D396" s="2"/>
      <c r="E396" s="2"/>
      <c r="F396" s="2"/>
      <c r="G396" s="2"/>
      <c r="H396" s="2"/>
    </row>
    <row r="397" spans="1:8" ht="15.75" customHeight="1" x14ac:dyDescent="0.15">
      <c r="A397" s="2"/>
      <c r="B397" s="2"/>
      <c r="C397" s="2"/>
      <c r="D397" s="2"/>
      <c r="E397" s="2"/>
      <c r="F397" s="2"/>
      <c r="G397" s="2"/>
      <c r="H397" s="2"/>
    </row>
    <row r="398" spans="1:8" ht="15.75" customHeight="1" x14ac:dyDescent="0.15">
      <c r="A398" s="2"/>
      <c r="B398" s="2"/>
      <c r="C398" s="2"/>
      <c r="D398" s="2"/>
      <c r="E398" s="2"/>
      <c r="F398" s="2"/>
      <c r="G398" s="2"/>
      <c r="H398" s="2"/>
    </row>
    <row r="399" spans="1:8" ht="15.75" customHeight="1" x14ac:dyDescent="0.15">
      <c r="A399" s="2"/>
      <c r="B399" s="2"/>
      <c r="C399" s="2"/>
      <c r="D399" s="2"/>
      <c r="E399" s="2"/>
      <c r="F399" s="2"/>
      <c r="G399" s="2"/>
      <c r="H399" s="2"/>
    </row>
    <row r="400" spans="1:8" ht="15.75" customHeight="1" x14ac:dyDescent="0.15">
      <c r="A400" s="2"/>
      <c r="B400" s="2"/>
      <c r="C400" s="2"/>
      <c r="D400" s="2"/>
      <c r="E400" s="2"/>
      <c r="F400" s="2"/>
      <c r="G400" s="2"/>
      <c r="H400" s="2"/>
    </row>
    <row r="401" spans="1:8" ht="15.75" customHeight="1" x14ac:dyDescent="0.15">
      <c r="A401" s="2"/>
      <c r="B401" s="2"/>
      <c r="C401" s="2"/>
      <c r="D401" s="2"/>
      <c r="E401" s="2"/>
      <c r="F401" s="2"/>
      <c r="G401" s="2"/>
      <c r="H401" s="2"/>
    </row>
    <row r="402" spans="1:8" ht="15.75" customHeight="1" x14ac:dyDescent="0.15">
      <c r="A402" s="2"/>
      <c r="B402" s="2"/>
      <c r="C402" s="2"/>
      <c r="D402" s="2"/>
      <c r="E402" s="2"/>
      <c r="F402" s="2"/>
      <c r="G402" s="2"/>
      <c r="H402" s="2"/>
    </row>
    <row r="403" spans="1:8" ht="15.75" customHeight="1" x14ac:dyDescent="0.15">
      <c r="A403" s="2"/>
      <c r="B403" s="2"/>
      <c r="C403" s="2"/>
      <c r="D403" s="2"/>
      <c r="E403" s="2"/>
      <c r="F403" s="2"/>
      <c r="G403" s="2"/>
      <c r="H403" s="2"/>
    </row>
    <row r="404" spans="1:8" ht="15.75" customHeight="1" x14ac:dyDescent="0.15">
      <c r="A404" s="2"/>
      <c r="B404" s="2"/>
      <c r="C404" s="2"/>
      <c r="D404" s="2"/>
      <c r="E404" s="2"/>
      <c r="F404" s="2"/>
      <c r="G404" s="2"/>
      <c r="H404" s="2"/>
    </row>
    <row r="405" spans="1:8" ht="15.75" customHeight="1" x14ac:dyDescent="0.15">
      <c r="A405" s="2"/>
      <c r="B405" s="2"/>
      <c r="C405" s="2"/>
      <c r="D405" s="2"/>
      <c r="E405" s="2"/>
      <c r="F405" s="2"/>
      <c r="G405" s="2"/>
      <c r="H405" s="2"/>
    </row>
    <row r="406" spans="1:8" ht="15.75" customHeight="1" x14ac:dyDescent="0.15">
      <c r="A406" s="2"/>
      <c r="B406" s="2"/>
      <c r="C406" s="2"/>
      <c r="D406" s="2"/>
      <c r="E406" s="2"/>
      <c r="F406" s="2"/>
      <c r="G406" s="2"/>
      <c r="H406" s="2"/>
    </row>
    <row r="407" spans="1:8" ht="15.75" customHeight="1" x14ac:dyDescent="0.15">
      <c r="A407" s="2"/>
      <c r="B407" s="2"/>
      <c r="C407" s="2"/>
      <c r="D407" s="2"/>
      <c r="E407" s="2"/>
      <c r="F407" s="2"/>
      <c r="G407" s="2"/>
      <c r="H407" s="2"/>
    </row>
    <row r="408" spans="1:8" ht="15.75" customHeight="1" x14ac:dyDescent="0.15">
      <c r="A408" s="2"/>
      <c r="B408" s="2"/>
      <c r="C408" s="2"/>
      <c r="D408" s="2"/>
      <c r="E408" s="2"/>
      <c r="F408" s="2"/>
      <c r="G408" s="2"/>
      <c r="H408" s="2"/>
    </row>
    <row r="409" spans="1:8" ht="15.75" customHeight="1" x14ac:dyDescent="0.15">
      <c r="A409" s="2"/>
      <c r="B409" s="2"/>
      <c r="C409" s="2"/>
      <c r="D409" s="2"/>
      <c r="E409" s="2"/>
      <c r="F409" s="2"/>
      <c r="G409" s="2"/>
      <c r="H409" s="2"/>
    </row>
    <row r="410" spans="1:8" ht="15.75" customHeight="1" x14ac:dyDescent="0.15">
      <c r="A410" s="2"/>
      <c r="B410" s="2"/>
      <c r="C410" s="2"/>
      <c r="D410" s="2"/>
      <c r="E410" s="2"/>
      <c r="F410" s="2"/>
      <c r="G410" s="2"/>
      <c r="H410" s="2"/>
    </row>
    <row r="411" spans="1:8" ht="15.75" customHeight="1" x14ac:dyDescent="0.15">
      <c r="A411" s="2"/>
      <c r="B411" s="2"/>
      <c r="C411" s="2"/>
      <c r="D411" s="2"/>
      <c r="E411" s="2"/>
      <c r="F411" s="2"/>
      <c r="G411" s="2"/>
      <c r="H411" s="2"/>
    </row>
    <row r="412" spans="1:8" ht="15.75" customHeight="1" x14ac:dyDescent="0.15">
      <c r="A412" s="2"/>
      <c r="B412" s="2"/>
      <c r="C412" s="2"/>
      <c r="D412" s="2"/>
      <c r="E412" s="2"/>
      <c r="F412" s="2"/>
      <c r="G412" s="2"/>
      <c r="H412" s="2"/>
    </row>
    <row r="413" spans="1:8" ht="15.75" customHeight="1" x14ac:dyDescent="0.15">
      <c r="A413" s="2"/>
      <c r="B413" s="2"/>
      <c r="C413" s="2"/>
      <c r="D413" s="2"/>
      <c r="E413" s="2"/>
      <c r="F413" s="2"/>
      <c r="G413" s="2"/>
      <c r="H413" s="2"/>
    </row>
    <row r="414" spans="1:8" ht="15.75" customHeight="1" x14ac:dyDescent="0.15">
      <c r="A414" s="2"/>
      <c r="B414" s="2"/>
      <c r="C414" s="2"/>
      <c r="D414" s="2"/>
      <c r="E414" s="2"/>
      <c r="F414" s="2"/>
      <c r="G414" s="2"/>
      <c r="H414" s="2"/>
    </row>
    <row r="415" spans="1:8" ht="15.75" customHeight="1" x14ac:dyDescent="0.15">
      <c r="A415" s="2"/>
      <c r="B415" s="2"/>
      <c r="C415" s="2"/>
      <c r="D415" s="2"/>
      <c r="E415" s="2"/>
      <c r="F415" s="2"/>
      <c r="G415" s="2"/>
      <c r="H415" s="2"/>
    </row>
    <row r="416" spans="1:8" ht="15.75" customHeight="1" x14ac:dyDescent="0.15">
      <c r="A416" s="2"/>
      <c r="B416" s="2"/>
      <c r="C416" s="2"/>
      <c r="D416" s="2"/>
      <c r="E416" s="2"/>
      <c r="F416" s="2"/>
      <c r="G416" s="2"/>
      <c r="H416" s="2"/>
    </row>
    <row r="417" spans="1:8" ht="15.75" customHeight="1" x14ac:dyDescent="0.15">
      <c r="A417" s="2"/>
      <c r="B417" s="2"/>
      <c r="C417" s="2"/>
      <c r="D417" s="2"/>
      <c r="E417" s="2"/>
      <c r="F417" s="2"/>
      <c r="G417" s="2"/>
      <c r="H417" s="2"/>
    </row>
    <row r="418" spans="1:8" ht="15.75" customHeight="1" x14ac:dyDescent="0.15">
      <c r="A418" s="2"/>
      <c r="B418" s="2"/>
      <c r="C418" s="2"/>
      <c r="D418" s="2"/>
      <c r="E418" s="2"/>
      <c r="F418" s="2"/>
      <c r="G418" s="2"/>
      <c r="H418" s="2"/>
    </row>
    <row r="419" spans="1:8" ht="15.75" customHeight="1" x14ac:dyDescent="0.15">
      <c r="A419" s="2"/>
      <c r="B419" s="2"/>
      <c r="C419" s="2"/>
      <c r="D419" s="2"/>
      <c r="E419" s="2"/>
      <c r="F419" s="2"/>
      <c r="G419" s="2"/>
      <c r="H419" s="2"/>
    </row>
    <row r="420" spans="1:8" ht="15.75" customHeight="1" x14ac:dyDescent="0.15">
      <c r="A420" s="2"/>
      <c r="B420" s="2"/>
      <c r="C420" s="2"/>
      <c r="D420" s="2"/>
      <c r="E420" s="2"/>
      <c r="F420" s="2"/>
      <c r="G420" s="2"/>
      <c r="H420" s="2"/>
    </row>
    <row r="421" spans="1:8" ht="15.75" customHeight="1" x14ac:dyDescent="0.15">
      <c r="A421" s="2"/>
      <c r="B421" s="2"/>
      <c r="C421" s="2"/>
      <c r="D421" s="2"/>
      <c r="E421" s="2"/>
      <c r="F421" s="2"/>
      <c r="G421" s="2"/>
      <c r="H421" s="2"/>
    </row>
    <row r="422" spans="1:8" ht="15.75" customHeight="1" x14ac:dyDescent="0.15">
      <c r="A422" s="2"/>
      <c r="B422" s="2"/>
      <c r="C422" s="2"/>
      <c r="D422" s="2"/>
      <c r="E422" s="2"/>
      <c r="F422" s="2"/>
      <c r="G422" s="2"/>
      <c r="H422" s="2"/>
    </row>
    <row r="423" spans="1:8" ht="15.75" customHeight="1" x14ac:dyDescent="0.15">
      <c r="A423" s="2"/>
      <c r="B423" s="2"/>
      <c r="C423" s="2"/>
      <c r="D423" s="2"/>
      <c r="E423" s="2"/>
      <c r="F423" s="2"/>
      <c r="G423" s="2"/>
      <c r="H423" s="2"/>
    </row>
    <row r="424" spans="1:8" ht="15.75" customHeight="1" x14ac:dyDescent="0.15">
      <c r="A424" s="2"/>
      <c r="B424" s="2"/>
      <c r="C424" s="2"/>
      <c r="D424" s="2"/>
      <c r="E424" s="2"/>
      <c r="F424" s="2"/>
      <c r="G424" s="2"/>
      <c r="H424" s="2"/>
    </row>
    <row r="425" spans="1:8" ht="15.75" customHeight="1" x14ac:dyDescent="0.15">
      <c r="A425" s="2"/>
      <c r="B425" s="2"/>
      <c r="C425" s="2"/>
      <c r="D425" s="2"/>
      <c r="E425" s="2"/>
      <c r="F425" s="2"/>
      <c r="G425" s="2"/>
      <c r="H425" s="2"/>
    </row>
    <row r="426" spans="1:8" ht="15.75" customHeight="1" x14ac:dyDescent="0.15">
      <c r="A426" s="2"/>
      <c r="B426" s="2"/>
      <c r="C426" s="2"/>
      <c r="D426" s="2"/>
      <c r="E426" s="2"/>
      <c r="F426" s="2"/>
      <c r="G426" s="2"/>
      <c r="H426" s="2"/>
    </row>
    <row r="427" spans="1:8" ht="15.75" customHeight="1" x14ac:dyDescent="0.15">
      <c r="A427" s="2"/>
      <c r="B427" s="2"/>
      <c r="C427" s="2"/>
      <c r="D427" s="2"/>
      <c r="E427" s="2"/>
      <c r="F427" s="2"/>
      <c r="G427" s="2"/>
      <c r="H427" s="2"/>
    </row>
    <row r="428" spans="1:8" ht="15.75" customHeight="1" x14ac:dyDescent="0.15">
      <c r="A428" s="2"/>
      <c r="B428" s="2"/>
      <c r="C428" s="2"/>
      <c r="D428" s="2"/>
      <c r="E428" s="2"/>
      <c r="F428" s="2"/>
      <c r="G428" s="2"/>
      <c r="H428" s="2"/>
    </row>
    <row r="429" spans="1:8" ht="15.75" customHeight="1" x14ac:dyDescent="0.15">
      <c r="A429" s="2"/>
      <c r="B429" s="2"/>
      <c r="C429" s="2"/>
      <c r="D429" s="2"/>
      <c r="E429" s="2"/>
      <c r="F429" s="2"/>
      <c r="G429" s="2"/>
      <c r="H429" s="2"/>
    </row>
    <row r="430" spans="1:8" ht="15.75" customHeight="1" x14ac:dyDescent="0.15">
      <c r="A430" s="2"/>
      <c r="B430" s="2"/>
      <c r="C430" s="2"/>
      <c r="D430" s="2"/>
      <c r="E430" s="2"/>
      <c r="F430" s="2"/>
      <c r="G430" s="2"/>
      <c r="H430" s="2"/>
    </row>
    <row r="431" spans="1:8" ht="15.75" customHeight="1" x14ac:dyDescent="0.15">
      <c r="A431" s="2"/>
      <c r="B431" s="2"/>
      <c r="C431" s="2"/>
      <c r="D431" s="2"/>
      <c r="E431" s="2"/>
      <c r="F431" s="2"/>
      <c r="G431" s="2"/>
      <c r="H431" s="2"/>
    </row>
    <row r="432" spans="1:8" ht="15.75" customHeight="1" x14ac:dyDescent="0.15">
      <c r="A432" s="2"/>
      <c r="B432" s="2"/>
      <c r="C432" s="2"/>
      <c r="D432" s="2"/>
      <c r="E432" s="2"/>
      <c r="F432" s="2"/>
      <c r="G432" s="2"/>
      <c r="H432" s="2"/>
    </row>
    <row r="433" spans="1:8" ht="15.75" customHeight="1" x14ac:dyDescent="0.15">
      <c r="A433" s="2"/>
      <c r="B433" s="2"/>
      <c r="C433" s="2"/>
      <c r="D433" s="2"/>
      <c r="E433" s="2"/>
      <c r="F433" s="2"/>
      <c r="G433" s="2"/>
      <c r="H433" s="2"/>
    </row>
    <row r="434" spans="1:8" ht="15.75" customHeight="1" x14ac:dyDescent="0.15">
      <c r="A434" s="2"/>
      <c r="B434" s="2"/>
      <c r="C434" s="2"/>
      <c r="D434" s="2"/>
      <c r="E434" s="2"/>
      <c r="F434" s="2"/>
      <c r="G434" s="2"/>
      <c r="H434" s="2"/>
    </row>
    <row r="435" spans="1:8" ht="15.75" customHeight="1" x14ac:dyDescent="0.15">
      <c r="A435" s="2"/>
      <c r="B435" s="2"/>
      <c r="C435" s="2"/>
      <c r="D435" s="2"/>
      <c r="E435" s="2"/>
      <c r="F435" s="2"/>
      <c r="G435" s="2"/>
      <c r="H435" s="2"/>
    </row>
    <row r="436" spans="1:8" ht="15.75" customHeight="1" x14ac:dyDescent="0.15">
      <c r="A436" s="2"/>
      <c r="B436" s="2"/>
      <c r="C436" s="2"/>
      <c r="D436" s="2"/>
      <c r="E436" s="2"/>
      <c r="F436" s="2"/>
      <c r="G436" s="2"/>
      <c r="H436" s="2"/>
    </row>
    <row r="437" spans="1:8" ht="15.75" customHeight="1" x14ac:dyDescent="0.15">
      <c r="A437" s="2"/>
      <c r="B437" s="2"/>
      <c r="C437" s="2"/>
      <c r="D437" s="2"/>
      <c r="E437" s="2"/>
      <c r="F437" s="2"/>
      <c r="G437" s="2"/>
      <c r="H437" s="2"/>
    </row>
    <row r="438" spans="1:8" ht="15.75" customHeight="1" x14ac:dyDescent="0.15">
      <c r="A438" s="2"/>
      <c r="B438" s="2"/>
      <c r="C438" s="2"/>
      <c r="D438" s="2"/>
      <c r="E438" s="2"/>
      <c r="F438" s="2"/>
      <c r="G438" s="2"/>
      <c r="H438" s="2"/>
    </row>
    <row r="439" spans="1:8" ht="15.75" customHeight="1" x14ac:dyDescent="0.15">
      <c r="A439" s="2"/>
      <c r="B439" s="2"/>
      <c r="C439" s="2"/>
      <c r="D439" s="2"/>
      <c r="E439" s="2"/>
      <c r="F439" s="2"/>
      <c r="G439" s="2"/>
      <c r="H439" s="2"/>
    </row>
    <row r="440" spans="1:8" ht="15.75" customHeight="1" x14ac:dyDescent="0.15">
      <c r="A440" s="2"/>
      <c r="B440" s="2"/>
      <c r="C440" s="2"/>
      <c r="D440" s="2"/>
      <c r="E440" s="2"/>
      <c r="F440" s="2"/>
      <c r="G440" s="2"/>
      <c r="H440" s="2"/>
    </row>
    <row r="441" spans="1:8" ht="15.75" customHeight="1" x14ac:dyDescent="0.15">
      <c r="A441" s="2"/>
      <c r="B441" s="2"/>
      <c r="C441" s="2"/>
      <c r="D441" s="2"/>
      <c r="E441" s="2"/>
      <c r="F441" s="2"/>
      <c r="G441" s="2"/>
      <c r="H441" s="2"/>
    </row>
    <row r="442" spans="1:8" ht="15.75" customHeight="1" x14ac:dyDescent="0.15">
      <c r="A442" s="2"/>
      <c r="B442" s="2"/>
      <c r="C442" s="2"/>
      <c r="D442" s="2"/>
      <c r="E442" s="2"/>
      <c r="F442" s="2"/>
      <c r="G442" s="2"/>
      <c r="H442" s="2"/>
    </row>
    <row r="443" spans="1:8" ht="15.75" customHeight="1" x14ac:dyDescent="0.15">
      <c r="A443" s="2"/>
      <c r="B443" s="2"/>
      <c r="C443" s="2"/>
      <c r="D443" s="2"/>
      <c r="E443" s="2"/>
      <c r="F443" s="2"/>
      <c r="G443" s="2"/>
      <c r="H443" s="2"/>
    </row>
    <row r="444" spans="1:8" ht="15.75" customHeight="1" x14ac:dyDescent="0.15">
      <c r="A444" s="2"/>
      <c r="B444" s="2"/>
      <c r="C444" s="2"/>
      <c r="D444" s="2"/>
      <c r="E444" s="2"/>
      <c r="F444" s="2"/>
      <c r="G444" s="2"/>
      <c r="H444" s="2"/>
    </row>
    <row r="445" spans="1:8" ht="15.75" customHeight="1" x14ac:dyDescent="0.15">
      <c r="A445" s="2"/>
      <c r="B445" s="2"/>
      <c r="C445" s="2"/>
      <c r="D445" s="2"/>
      <c r="E445" s="2"/>
      <c r="F445" s="2"/>
      <c r="G445" s="2"/>
      <c r="H445" s="2"/>
    </row>
    <row r="446" spans="1:8" ht="15.75" customHeight="1" x14ac:dyDescent="0.15">
      <c r="A446" s="2"/>
      <c r="B446" s="2"/>
      <c r="C446" s="2"/>
      <c r="D446" s="2"/>
      <c r="E446" s="2"/>
      <c r="F446" s="2"/>
      <c r="G446" s="2"/>
      <c r="H446" s="2"/>
    </row>
    <row r="447" spans="1:8" ht="15.75" customHeight="1" x14ac:dyDescent="0.15">
      <c r="A447" s="2"/>
      <c r="B447" s="2"/>
      <c r="C447" s="2"/>
      <c r="D447" s="2"/>
      <c r="E447" s="2"/>
      <c r="F447" s="2"/>
      <c r="G447" s="2"/>
      <c r="H447" s="2"/>
    </row>
    <row r="448" spans="1:8" ht="15.75" customHeight="1" x14ac:dyDescent="0.15">
      <c r="A448" s="2"/>
      <c r="B448" s="2"/>
      <c r="C448" s="2"/>
      <c r="D448" s="2"/>
      <c r="E448" s="2"/>
      <c r="F448" s="2"/>
      <c r="G448" s="2"/>
      <c r="H448" s="2"/>
    </row>
    <row r="449" spans="1:8" ht="15.75" customHeight="1" x14ac:dyDescent="0.15">
      <c r="A449" s="2"/>
      <c r="B449" s="2"/>
      <c r="C449" s="2"/>
      <c r="D449" s="2"/>
      <c r="E449" s="2"/>
      <c r="F449" s="2"/>
      <c r="G449" s="2"/>
      <c r="H449" s="2"/>
    </row>
    <row r="450" spans="1:8" ht="15.75" customHeight="1" x14ac:dyDescent="0.15">
      <c r="A450" s="2"/>
      <c r="B450" s="2"/>
      <c r="C450" s="2"/>
      <c r="D450" s="2"/>
      <c r="E450" s="2"/>
      <c r="F450" s="2"/>
      <c r="G450" s="2"/>
      <c r="H450" s="2"/>
    </row>
    <row r="451" spans="1:8" ht="15.75" customHeight="1" x14ac:dyDescent="0.15">
      <c r="A451" s="2"/>
      <c r="B451" s="2"/>
      <c r="C451" s="2"/>
      <c r="D451" s="2"/>
      <c r="E451" s="2"/>
      <c r="F451" s="2"/>
      <c r="G451" s="2"/>
      <c r="H451" s="2"/>
    </row>
    <row r="452" spans="1:8" ht="15.75" customHeight="1" x14ac:dyDescent="0.15">
      <c r="A452" s="2"/>
      <c r="B452" s="2"/>
      <c r="C452" s="2"/>
      <c r="D452" s="2"/>
      <c r="E452" s="2"/>
      <c r="F452" s="2"/>
      <c r="G452" s="2"/>
      <c r="H452" s="2"/>
    </row>
    <row r="453" spans="1:8" ht="15.75" customHeight="1" x14ac:dyDescent="0.15">
      <c r="A453" s="2"/>
      <c r="B453" s="2"/>
      <c r="C453" s="2"/>
      <c r="D453" s="2"/>
      <c r="E453" s="2"/>
      <c r="F453" s="2"/>
      <c r="G453" s="2"/>
      <c r="H453" s="2"/>
    </row>
    <row r="454" spans="1:8" ht="15.75" customHeight="1" x14ac:dyDescent="0.15">
      <c r="A454" s="2"/>
      <c r="B454" s="2"/>
      <c r="C454" s="2"/>
      <c r="D454" s="2"/>
      <c r="E454" s="2"/>
      <c r="F454" s="2"/>
      <c r="G454" s="2"/>
      <c r="H454" s="2"/>
    </row>
    <row r="455" spans="1:8" ht="15.75" customHeight="1" x14ac:dyDescent="0.15">
      <c r="A455" s="2"/>
      <c r="B455" s="2"/>
      <c r="C455" s="2"/>
      <c r="D455" s="2"/>
      <c r="E455" s="2"/>
      <c r="F455" s="2"/>
      <c r="G455" s="2"/>
      <c r="H455" s="2"/>
    </row>
    <row r="456" spans="1:8" ht="15.75" customHeight="1" x14ac:dyDescent="0.15">
      <c r="A456" s="2"/>
      <c r="B456" s="2"/>
      <c r="C456" s="2"/>
      <c r="D456" s="2"/>
      <c r="E456" s="2"/>
      <c r="F456" s="2"/>
      <c r="G456" s="2"/>
      <c r="H456" s="2"/>
    </row>
    <row r="457" spans="1:8" ht="15.75" customHeight="1" x14ac:dyDescent="0.15">
      <c r="A457" s="2"/>
      <c r="B457" s="2"/>
      <c r="C457" s="2"/>
      <c r="D457" s="2"/>
      <c r="E457" s="2"/>
      <c r="F457" s="2"/>
      <c r="G457" s="2"/>
      <c r="H457" s="2"/>
    </row>
    <row r="458" spans="1:8" ht="15.75" customHeight="1" x14ac:dyDescent="0.15">
      <c r="A458" s="2"/>
      <c r="B458" s="2"/>
      <c r="C458" s="2"/>
      <c r="D458" s="2"/>
      <c r="E458" s="2"/>
      <c r="F458" s="2"/>
      <c r="G458" s="2"/>
      <c r="H458" s="2"/>
    </row>
    <row r="459" spans="1:8" ht="15.75" customHeight="1" x14ac:dyDescent="0.15">
      <c r="A459" s="2"/>
      <c r="B459" s="2"/>
      <c r="C459" s="2"/>
      <c r="D459" s="2"/>
      <c r="E459" s="2"/>
      <c r="F459" s="2"/>
      <c r="G459" s="2"/>
      <c r="H459" s="2"/>
    </row>
    <row r="460" spans="1:8" ht="15.75" customHeight="1" x14ac:dyDescent="0.15">
      <c r="A460" s="2"/>
      <c r="B460" s="2"/>
      <c r="C460" s="2"/>
      <c r="D460" s="2"/>
      <c r="E460" s="2"/>
      <c r="F460" s="2"/>
      <c r="G460" s="2"/>
      <c r="H460" s="2"/>
    </row>
    <row r="461" spans="1:8" ht="15.75" customHeight="1" x14ac:dyDescent="0.15">
      <c r="A461" s="2"/>
      <c r="B461" s="2"/>
      <c r="C461" s="2"/>
      <c r="D461" s="2"/>
      <c r="E461" s="2"/>
      <c r="F461" s="2"/>
      <c r="G461" s="2"/>
      <c r="H461" s="2"/>
    </row>
    <row r="462" spans="1:8" ht="15.75" customHeight="1" x14ac:dyDescent="0.15">
      <c r="A462" s="2"/>
      <c r="B462" s="2"/>
      <c r="C462" s="2"/>
      <c r="D462" s="2"/>
      <c r="E462" s="2"/>
      <c r="F462" s="2"/>
      <c r="G462" s="2"/>
      <c r="H462" s="2"/>
    </row>
    <row r="463" spans="1:8" ht="15.75" customHeight="1" x14ac:dyDescent="0.15">
      <c r="A463" s="2"/>
      <c r="B463" s="2"/>
      <c r="C463" s="2"/>
      <c r="D463" s="2"/>
      <c r="E463" s="2"/>
      <c r="F463" s="2"/>
      <c r="G463" s="2"/>
      <c r="H463" s="2"/>
    </row>
    <row r="464" spans="1:8" ht="15.75" customHeight="1" x14ac:dyDescent="0.15">
      <c r="A464" s="2"/>
      <c r="B464" s="2"/>
      <c r="C464" s="2"/>
      <c r="D464" s="2"/>
      <c r="E464" s="2"/>
      <c r="F464" s="2"/>
      <c r="G464" s="2"/>
      <c r="H464" s="2"/>
    </row>
    <row r="465" spans="1:8" ht="15.75" customHeight="1" x14ac:dyDescent="0.15">
      <c r="A465" s="2"/>
      <c r="B465" s="2"/>
      <c r="C465" s="2"/>
      <c r="D465" s="2"/>
      <c r="E465" s="2"/>
      <c r="F465" s="2"/>
      <c r="G465" s="2"/>
      <c r="H465" s="2"/>
    </row>
    <row r="466" spans="1:8" ht="15.75" customHeight="1" x14ac:dyDescent="0.15">
      <c r="A466" s="2"/>
      <c r="B466" s="2"/>
      <c r="C466" s="2"/>
      <c r="D466" s="2"/>
      <c r="E466" s="2"/>
      <c r="F466" s="2"/>
      <c r="G466" s="2"/>
      <c r="H466" s="2"/>
    </row>
    <row r="467" spans="1:8" ht="15.75" customHeight="1" x14ac:dyDescent="0.15">
      <c r="A467" s="2"/>
      <c r="B467" s="2"/>
      <c r="C467" s="2"/>
      <c r="D467" s="2"/>
      <c r="E467" s="2"/>
      <c r="F467" s="2"/>
      <c r="G467" s="2"/>
      <c r="H467" s="2"/>
    </row>
    <row r="468" spans="1:8" ht="15.75" customHeight="1" x14ac:dyDescent="0.15">
      <c r="A468" s="2"/>
      <c r="B468" s="2"/>
      <c r="C468" s="2"/>
      <c r="D468" s="2"/>
      <c r="E468" s="2"/>
      <c r="F468" s="2"/>
      <c r="G468" s="2"/>
      <c r="H468" s="2"/>
    </row>
    <row r="469" spans="1:8" ht="15.75" customHeight="1" x14ac:dyDescent="0.15">
      <c r="A469" s="2"/>
      <c r="B469" s="2"/>
      <c r="C469" s="2"/>
      <c r="D469" s="2"/>
      <c r="E469" s="2"/>
      <c r="F469" s="2"/>
      <c r="G469" s="2"/>
      <c r="H469" s="2"/>
    </row>
    <row r="470" spans="1:8" ht="15.75" customHeight="1" x14ac:dyDescent="0.15">
      <c r="A470" s="2"/>
      <c r="B470" s="2"/>
      <c r="C470" s="2"/>
      <c r="D470" s="2"/>
      <c r="E470" s="2"/>
      <c r="F470" s="2"/>
      <c r="G470" s="2"/>
      <c r="H470" s="2"/>
    </row>
    <row r="471" spans="1:8" ht="15.75" customHeight="1" x14ac:dyDescent="0.15">
      <c r="A471" s="2"/>
      <c r="B471" s="2"/>
      <c r="C471" s="2"/>
      <c r="D471" s="2"/>
      <c r="E471" s="2"/>
      <c r="F471" s="2"/>
      <c r="G471" s="2"/>
      <c r="H471" s="2"/>
    </row>
    <row r="472" spans="1:8" ht="15.75" customHeight="1" x14ac:dyDescent="0.15">
      <c r="A472" s="2"/>
      <c r="B472" s="2"/>
      <c r="C472" s="2"/>
      <c r="D472" s="2"/>
      <c r="E472" s="2"/>
      <c r="F472" s="2"/>
      <c r="G472" s="2"/>
      <c r="H472" s="2"/>
    </row>
    <row r="473" spans="1:8" ht="15.75" customHeight="1" x14ac:dyDescent="0.15">
      <c r="A473" s="2"/>
      <c r="B473" s="2"/>
      <c r="C473" s="2"/>
      <c r="D473" s="2"/>
      <c r="E473" s="2"/>
      <c r="F473" s="2"/>
      <c r="G473" s="2"/>
      <c r="H473" s="2"/>
    </row>
    <row r="474" spans="1:8" ht="15.75" customHeight="1" x14ac:dyDescent="0.15">
      <c r="A474" s="2"/>
      <c r="B474" s="2"/>
      <c r="C474" s="2"/>
      <c r="D474" s="2"/>
      <c r="E474" s="2"/>
      <c r="F474" s="2"/>
      <c r="G474" s="2"/>
      <c r="H474" s="2"/>
    </row>
    <row r="475" spans="1:8" ht="15.75" customHeight="1" x14ac:dyDescent="0.15">
      <c r="A475" s="2"/>
      <c r="B475" s="2"/>
      <c r="C475" s="2"/>
      <c r="D475" s="2"/>
      <c r="E475" s="2"/>
      <c r="F475" s="2"/>
      <c r="G475" s="2"/>
      <c r="H475" s="2"/>
    </row>
    <row r="476" spans="1:8" ht="15.75" customHeight="1" x14ac:dyDescent="0.15">
      <c r="A476" s="2"/>
      <c r="B476" s="2"/>
      <c r="C476" s="2"/>
      <c r="D476" s="2"/>
      <c r="E476" s="2"/>
      <c r="F476" s="2"/>
      <c r="G476" s="2"/>
      <c r="H476" s="2"/>
    </row>
    <row r="477" spans="1:8" ht="15.75" customHeight="1" x14ac:dyDescent="0.15">
      <c r="A477" s="2"/>
      <c r="B477" s="2"/>
      <c r="C477" s="2"/>
      <c r="D477" s="2"/>
      <c r="E477" s="2"/>
      <c r="F477" s="2"/>
      <c r="G477" s="2"/>
      <c r="H477" s="2"/>
    </row>
    <row r="478" spans="1:8" ht="15.75" customHeight="1" x14ac:dyDescent="0.15">
      <c r="A478" s="2"/>
      <c r="B478" s="2"/>
      <c r="C478" s="2"/>
      <c r="D478" s="2"/>
      <c r="E478" s="2"/>
      <c r="F478" s="2"/>
      <c r="G478" s="2"/>
      <c r="H478" s="2"/>
    </row>
    <row r="479" spans="1:8" ht="15.75" customHeight="1" x14ac:dyDescent="0.15">
      <c r="A479" s="2"/>
      <c r="B479" s="2"/>
      <c r="C479" s="2"/>
      <c r="D479" s="2"/>
      <c r="E479" s="2"/>
      <c r="F479" s="2"/>
      <c r="G479" s="2"/>
      <c r="H479" s="2"/>
    </row>
    <row r="480" spans="1:8" ht="15.75" customHeight="1" x14ac:dyDescent="0.15">
      <c r="A480" s="2"/>
      <c r="B480" s="2"/>
      <c r="C480" s="2"/>
      <c r="D480" s="2"/>
      <c r="E480" s="2"/>
      <c r="F480" s="2"/>
      <c r="G480" s="2"/>
      <c r="H480" s="2"/>
    </row>
    <row r="481" spans="1:8" ht="15.75" customHeight="1" x14ac:dyDescent="0.15">
      <c r="A481" s="2"/>
      <c r="B481" s="2"/>
      <c r="C481" s="2"/>
      <c r="D481" s="2"/>
      <c r="E481" s="2"/>
      <c r="F481" s="2"/>
      <c r="G481" s="2"/>
      <c r="H481" s="2"/>
    </row>
    <row r="482" spans="1:8" ht="15.75" customHeight="1" x14ac:dyDescent="0.15">
      <c r="A482" s="2"/>
      <c r="B482" s="2"/>
      <c r="C482" s="2"/>
      <c r="D482" s="2"/>
      <c r="E482" s="2"/>
      <c r="F482" s="2"/>
      <c r="G482" s="2"/>
      <c r="H482" s="2"/>
    </row>
    <row r="483" spans="1:8" ht="15.75" customHeight="1" x14ac:dyDescent="0.15">
      <c r="A483" s="2"/>
      <c r="B483" s="2"/>
      <c r="C483" s="2"/>
      <c r="D483" s="2"/>
      <c r="E483" s="2"/>
      <c r="F483" s="2"/>
      <c r="G483" s="2"/>
      <c r="H483" s="2"/>
    </row>
    <row r="484" spans="1:8" ht="15.75" customHeight="1" x14ac:dyDescent="0.15">
      <c r="A484" s="2"/>
      <c r="B484" s="2"/>
      <c r="C484" s="2"/>
      <c r="D484" s="2"/>
      <c r="E484" s="2"/>
      <c r="F484" s="2"/>
      <c r="G484" s="2"/>
      <c r="H484" s="2"/>
    </row>
    <row r="485" spans="1:8" ht="15.75" customHeight="1" x14ac:dyDescent="0.15">
      <c r="A485" s="2"/>
      <c r="B485" s="2"/>
      <c r="C485" s="2"/>
      <c r="D485" s="2"/>
      <c r="E485" s="2"/>
      <c r="F485" s="2"/>
      <c r="G485" s="2"/>
      <c r="H485" s="2"/>
    </row>
    <row r="486" spans="1:8" ht="15.75" customHeight="1" x14ac:dyDescent="0.15">
      <c r="A486" s="2"/>
      <c r="B486" s="2"/>
      <c r="C486" s="2"/>
      <c r="D486" s="2"/>
      <c r="E486" s="2"/>
      <c r="F486" s="2"/>
      <c r="G486" s="2"/>
      <c r="H486" s="2"/>
    </row>
    <row r="487" spans="1:8" ht="15.75" customHeight="1" x14ac:dyDescent="0.15">
      <c r="A487" s="2"/>
      <c r="B487" s="2"/>
      <c r="C487" s="2"/>
      <c r="D487" s="2"/>
      <c r="E487" s="2"/>
      <c r="F487" s="2"/>
      <c r="G487" s="2"/>
      <c r="H487" s="2"/>
    </row>
    <row r="488" spans="1:8" ht="15.75" customHeight="1" x14ac:dyDescent="0.15">
      <c r="A488" s="2"/>
      <c r="B488" s="2"/>
      <c r="C488" s="2"/>
      <c r="D488" s="2"/>
      <c r="E488" s="2"/>
      <c r="F488" s="2"/>
      <c r="G488" s="2"/>
      <c r="H488" s="2"/>
    </row>
    <row r="489" spans="1:8" ht="15.75" customHeight="1" x14ac:dyDescent="0.15">
      <c r="A489" s="2"/>
      <c r="B489" s="2"/>
      <c r="C489" s="2"/>
      <c r="D489" s="2"/>
      <c r="E489" s="2"/>
      <c r="F489" s="2"/>
      <c r="G489" s="2"/>
      <c r="H489" s="2"/>
    </row>
    <row r="490" spans="1:8" ht="15.75" customHeight="1" x14ac:dyDescent="0.15">
      <c r="A490" s="2"/>
      <c r="B490" s="2"/>
      <c r="C490" s="2"/>
      <c r="D490" s="2"/>
      <c r="E490" s="2"/>
      <c r="F490" s="2"/>
      <c r="G490" s="2"/>
      <c r="H490" s="2"/>
    </row>
    <row r="491" spans="1:8" ht="15.75" customHeight="1" x14ac:dyDescent="0.15">
      <c r="A491" s="2"/>
      <c r="B491" s="2"/>
      <c r="C491" s="2"/>
      <c r="D491" s="2"/>
      <c r="E491" s="2"/>
      <c r="F491" s="2"/>
      <c r="G491" s="2"/>
      <c r="H491" s="2"/>
    </row>
    <row r="492" spans="1:8" ht="15.75" customHeight="1" x14ac:dyDescent="0.15">
      <c r="A492" s="2"/>
      <c r="B492" s="2"/>
      <c r="C492" s="2"/>
      <c r="D492" s="2"/>
      <c r="E492" s="2"/>
      <c r="F492" s="2"/>
      <c r="G492" s="2"/>
      <c r="H492" s="2"/>
    </row>
    <row r="493" spans="1:8" ht="15.75" customHeight="1" x14ac:dyDescent="0.15">
      <c r="A493" s="2"/>
      <c r="B493" s="2"/>
      <c r="C493" s="2"/>
      <c r="D493" s="2"/>
      <c r="E493" s="2"/>
      <c r="F493" s="2"/>
      <c r="G493" s="2"/>
      <c r="H493" s="2"/>
    </row>
    <row r="494" spans="1:8" ht="15.75" customHeight="1" x14ac:dyDescent="0.15">
      <c r="A494" s="2"/>
      <c r="B494" s="2"/>
      <c r="C494" s="2"/>
      <c r="D494" s="2"/>
      <c r="E494" s="2"/>
      <c r="F494" s="2"/>
      <c r="G494" s="2"/>
      <c r="H494" s="2"/>
    </row>
    <row r="495" spans="1:8" ht="15.75" customHeight="1" x14ac:dyDescent="0.15">
      <c r="A495" s="2"/>
      <c r="B495" s="2"/>
      <c r="C495" s="2"/>
      <c r="D495" s="2"/>
      <c r="E495" s="2"/>
      <c r="F495" s="2"/>
      <c r="G495" s="2"/>
      <c r="H495" s="2"/>
    </row>
    <row r="496" spans="1:8" ht="15.75" customHeight="1" x14ac:dyDescent="0.15">
      <c r="A496" s="2"/>
      <c r="B496" s="2"/>
      <c r="C496" s="2"/>
      <c r="D496" s="2"/>
      <c r="E496" s="2"/>
      <c r="F496" s="2"/>
      <c r="G496" s="2"/>
      <c r="H496" s="2"/>
    </row>
    <row r="497" spans="1:8" ht="15.75" customHeight="1" x14ac:dyDescent="0.15">
      <c r="A497" s="2"/>
      <c r="B497" s="2"/>
      <c r="C497" s="2"/>
      <c r="D497" s="2"/>
      <c r="E497" s="2"/>
      <c r="F497" s="2"/>
      <c r="G497" s="2"/>
      <c r="H497" s="2"/>
    </row>
    <row r="498" spans="1:8" ht="15.75" customHeight="1" x14ac:dyDescent="0.15">
      <c r="A498" s="2"/>
      <c r="B498" s="2"/>
      <c r="C498" s="2"/>
      <c r="D498" s="2"/>
      <c r="E498" s="2"/>
      <c r="F498" s="2"/>
      <c r="G498" s="2"/>
      <c r="H498" s="2"/>
    </row>
    <row r="499" spans="1:8" ht="15.75" customHeight="1" x14ac:dyDescent="0.15">
      <c r="A499" s="2"/>
      <c r="B499" s="2"/>
      <c r="C499" s="2"/>
      <c r="D499" s="2"/>
      <c r="E499" s="2"/>
      <c r="F499" s="2"/>
      <c r="G499" s="2"/>
      <c r="H499" s="2"/>
    </row>
    <row r="500" spans="1:8" ht="15.75" customHeight="1" x14ac:dyDescent="0.15">
      <c r="A500" s="2"/>
      <c r="B500" s="2"/>
      <c r="C500" s="2"/>
      <c r="D500" s="2"/>
      <c r="E500" s="2"/>
      <c r="F500" s="2"/>
      <c r="G500" s="2"/>
      <c r="H500" s="2"/>
    </row>
    <row r="501" spans="1:8" ht="15.75" customHeight="1" x14ac:dyDescent="0.15">
      <c r="A501" s="2"/>
      <c r="B501" s="2"/>
      <c r="C501" s="2"/>
      <c r="D501" s="2"/>
      <c r="E501" s="2"/>
      <c r="F501" s="2"/>
      <c r="G501" s="2"/>
      <c r="H501" s="2"/>
    </row>
    <row r="502" spans="1:8" ht="15.75" customHeight="1" x14ac:dyDescent="0.15">
      <c r="A502" s="2"/>
      <c r="B502" s="2"/>
      <c r="C502" s="2"/>
      <c r="D502" s="2"/>
      <c r="E502" s="2"/>
      <c r="F502" s="2"/>
      <c r="G502" s="2"/>
      <c r="H502" s="2"/>
    </row>
    <row r="503" spans="1:8" ht="15.75" customHeight="1" x14ac:dyDescent="0.15">
      <c r="A503" s="2"/>
      <c r="B503" s="2"/>
      <c r="C503" s="2"/>
      <c r="D503" s="2"/>
      <c r="E503" s="2"/>
      <c r="F503" s="2"/>
      <c r="G503" s="2"/>
      <c r="H503" s="2"/>
    </row>
    <row r="504" spans="1:8" ht="15.75" customHeight="1" x14ac:dyDescent="0.15">
      <c r="A504" s="2"/>
      <c r="B504" s="2"/>
      <c r="C504" s="2"/>
      <c r="D504" s="2"/>
      <c r="E504" s="2"/>
      <c r="F504" s="2"/>
      <c r="G504" s="2"/>
      <c r="H504" s="2"/>
    </row>
    <row r="505" spans="1:8" ht="15.75" customHeight="1" x14ac:dyDescent="0.15">
      <c r="A505" s="2"/>
      <c r="B505" s="2"/>
      <c r="C505" s="2"/>
      <c r="D505" s="2"/>
      <c r="E505" s="2"/>
      <c r="F505" s="2"/>
      <c r="G505" s="2"/>
      <c r="H505" s="2"/>
    </row>
    <row r="506" spans="1:8" ht="15.75" customHeight="1" x14ac:dyDescent="0.15">
      <c r="A506" s="2"/>
      <c r="B506" s="2"/>
      <c r="C506" s="2"/>
      <c r="D506" s="2"/>
      <c r="E506" s="2"/>
      <c r="F506" s="2"/>
      <c r="G506" s="2"/>
      <c r="H506" s="2"/>
    </row>
    <row r="507" spans="1:8" ht="15.75" customHeight="1" x14ac:dyDescent="0.15">
      <c r="A507" s="2"/>
      <c r="B507" s="2"/>
      <c r="C507" s="2"/>
      <c r="D507" s="2"/>
      <c r="E507" s="2"/>
      <c r="F507" s="2"/>
      <c r="G507" s="2"/>
      <c r="H507" s="2"/>
    </row>
    <row r="508" spans="1:8" ht="15.75" customHeight="1" x14ac:dyDescent="0.15">
      <c r="A508" s="2"/>
      <c r="B508" s="2"/>
      <c r="C508" s="2"/>
      <c r="D508" s="2"/>
      <c r="E508" s="2"/>
      <c r="F508" s="2"/>
      <c r="G508" s="2"/>
      <c r="H508" s="2"/>
    </row>
    <row r="509" spans="1:8" ht="15.75" customHeight="1" x14ac:dyDescent="0.15">
      <c r="A509" s="2"/>
      <c r="B509" s="2"/>
      <c r="C509" s="2"/>
      <c r="D509" s="2"/>
      <c r="E509" s="2"/>
      <c r="F509" s="2"/>
      <c r="G509" s="2"/>
      <c r="H509" s="2"/>
    </row>
    <row r="510" spans="1:8" ht="15.75" customHeight="1" x14ac:dyDescent="0.15">
      <c r="A510" s="2"/>
      <c r="B510" s="2"/>
      <c r="C510" s="2"/>
      <c r="D510" s="2"/>
      <c r="E510" s="2"/>
      <c r="F510" s="2"/>
      <c r="G510" s="2"/>
      <c r="H510" s="2"/>
    </row>
    <row r="511" spans="1:8" ht="15.75" customHeight="1" x14ac:dyDescent="0.15">
      <c r="A511" s="2"/>
      <c r="B511" s="2"/>
      <c r="C511" s="2"/>
      <c r="D511" s="2"/>
      <c r="E511" s="2"/>
      <c r="F511" s="2"/>
      <c r="G511" s="2"/>
      <c r="H511" s="2"/>
    </row>
    <row r="512" spans="1:8" ht="15.75" customHeight="1" x14ac:dyDescent="0.15">
      <c r="A512" s="2"/>
      <c r="B512" s="2"/>
      <c r="C512" s="2"/>
      <c r="D512" s="2"/>
      <c r="E512" s="2"/>
      <c r="F512" s="2"/>
      <c r="G512" s="2"/>
      <c r="H512" s="2"/>
    </row>
    <row r="513" spans="1:8" ht="15.75" customHeight="1" x14ac:dyDescent="0.15">
      <c r="A513" s="2"/>
      <c r="B513" s="2"/>
      <c r="C513" s="2"/>
      <c r="D513" s="2"/>
      <c r="E513" s="2"/>
      <c r="F513" s="2"/>
      <c r="G513" s="2"/>
      <c r="H513" s="2"/>
    </row>
    <row r="514" spans="1:8" ht="15.75" customHeight="1" x14ac:dyDescent="0.15">
      <c r="A514" s="2"/>
      <c r="B514" s="2"/>
      <c r="C514" s="2"/>
      <c r="D514" s="2"/>
      <c r="E514" s="2"/>
      <c r="F514" s="2"/>
      <c r="G514" s="2"/>
      <c r="H514" s="2"/>
    </row>
    <row r="515" spans="1:8" ht="15.75" customHeight="1" x14ac:dyDescent="0.15">
      <c r="A515" s="2"/>
      <c r="B515" s="2"/>
      <c r="C515" s="2"/>
      <c r="D515" s="2"/>
      <c r="E515" s="2"/>
      <c r="F515" s="2"/>
      <c r="G515" s="2"/>
      <c r="H515" s="2"/>
    </row>
    <row r="516" spans="1:8" ht="15.75" customHeight="1" x14ac:dyDescent="0.15">
      <c r="A516" s="2"/>
      <c r="B516" s="2"/>
      <c r="C516" s="2"/>
      <c r="D516" s="2"/>
      <c r="E516" s="2"/>
      <c r="F516" s="2"/>
      <c r="G516" s="2"/>
      <c r="H516" s="2"/>
    </row>
    <row r="517" spans="1:8" ht="15.75" customHeight="1" x14ac:dyDescent="0.15">
      <c r="A517" s="2"/>
      <c r="B517" s="2"/>
      <c r="C517" s="2"/>
      <c r="D517" s="2"/>
      <c r="E517" s="2"/>
      <c r="F517" s="2"/>
      <c r="G517" s="2"/>
      <c r="H517" s="2"/>
    </row>
    <row r="518" spans="1:8" ht="15.75" customHeight="1" x14ac:dyDescent="0.15">
      <c r="A518" s="2"/>
      <c r="B518" s="2"/>
      <c r="C518" s="2"/>
      <c r="D518" s="2"/>
      <c r="E518" s="2"/>
      <c r="F518" s="2"/>
      <c r="G518" s="2"/>
      <c r="H518" s="2"/>
    </row>
    <row r="519" spans="1:8" ht="15.75" customHeight="1" x14ac:dyDescent="0.15">
      <c r="A519" s="2"/>
      <c r="B519" s="2"/>
      <c r="C519" s="2"/>
      <c r="D519" s="2"/>
      <c r="E519" s="2"/>
      <c r="F519" s="2"/>
      <c r="G519" s="2"/>
      <c r="H519" s="2"/>
    </row>
    <row r="520" spans="1:8" ht="15.75" customHeight="1" x14ac:dyDescent="0.15">
      <c r="A520" s="2"/>
      <c r="B520" s="2"/>
      <c r="C520" s="2"/>
      <c r="D520" s="2"/>
      <c r="E520" s="2"/>
      <c r="F520" s="2"/>
      <c r="G520" s="2"/>
      <c r="H520" s="2"/>
    </row>
    <row r="521" spans="1:8" ht="15.75" customHeight="1" x14ac:dyDescent="0.15">
      <c r="A521" s="2"/>
      <c r="B521" s="2"/>
      <c r="C521" s="2"/>
      <c r="D521" s="2"/>
      <c r="E521" s="2"/>
      <c r="F521" s="2"/>
      <c r="G521" s="2"/>
      <c r="H521" s="2"/>
    </row>
    <row r="522" spans="1:8" ht="15.75" customHeight="1" x14ac:dyDescent="0.15">
      <c r="A522" s="2"/>
      <c r="B522" s="2"/>
      <c r="C522" s="2"/>
      <c r="D522" s="2"/>
      <c r="E522" s="2"/>
      <c r="F522" s="2"/>
      <c r="G522" s="2"/>
      <c r="H522" s="2"/>
    </row>
    <row r="523" spans="1:8" ht="15.75" customHeight="1" x14ac:dyDescent="0.15">
      <c r="A523" s="2"/>
      <c r="B523" s="2"/>
      <c r="C523" s="2"/>
      <c r="D523" s="2"/>
      <c r="E523" s="2"/>
      <c r="F523" s="2"/>
      <c r="G523" s="2"/>
      <c r="H523" s="2"/>
    </row>
    <row r="524" spans="1:8" ht="15.75" customHeight="1" x14ac:dyDescent="0.15">
      <c r="A524" s="2"/>
      <c r="B524" s="2"/>
      <c r="C524" s="2"/>
      <c r="D524" s="2"/>
      <c r="E524" s="2"/>
      <c r="F524" s="2"/>
      <c r="G524" s="2"/>
      <c r="H524" s="2"/>
    </row>
    <row r="525" spans="1:8" ht="15.75" customHeight="1" x14ac:dyDescent="0.15">
      <c r="A525" s="2"/>
      <c r="B525" s="2"/>
      <c r="C525" s="2"/>
      <c r="D525" s="2"/>
      <c r="E525" s="2"/>
      <c r="F525" s="2"/>
      <c r="G525" s="2"/>
      <c r="H525" s="2"/>
    </row>
    <row r="526" spans="1:8" ht="15.75" customHeight="1" x14ac:dyDescent="0.15">
      <c r="A526" s="2"/>
      <c r="B526" s="2"/>
      <c r="C526" s="2"/>
      <c r="D526" s="2"/>
      <c r="E526" s="2"/>
      <c r="F526" s="2"/>
      <c r="G526" s="2"/>
      <c r="H526" s="2"/>
    </row>
    <row r="527" spans="1:8" ht="15.75" customHeight="1" x14ac:dyDescent="0.15">
      <c r="A527" s="2"/>
      <c r="B527" s="2"/>
      <c r="C527" s="2"/>
      <c r="D527" s="2"/>
      <c r="E527" s="2"/>
      <c r="F527" s="2"/>
      <c r="G527" s="2"/>
      <c r="H527" s="2"/>
    </row>
    <row r="528" spans="1:8" ht="15.75" customHeight="1" x14ac:dyDescent="0.15">
      <c r="A528" s="2"/>
      <c r="B528" s="2"/>
      <c r="C528" s="2"/>
      <c r="D528" s="2"/>
      <c r="E528" s="2"/>
      <c r="F528" s="2"/>
      <c r="G528" s="2"/>
      <c r="H528" s="2"/>
    </row>
    <row r="529" spans="1:8" ht="15.75" customHeight="1" x14ac:dyDescent="0.15">
      <c r="A529" s="2"/>
      <c r="B529" s="2"/>
      <c r="C529" s="2"/>
      <c r="D529" s="2"/>
      <c r="E529" s="2"/>
      <c r="F529" s="2"/>
      <c r="G529" s="2"/>
      <c r="H529" s="2"/>
    </row>
    <row r="530" spans="1:8" ht="15.75" customHeight="1" x14ac:dyDescent="0.15">
      <c r="A530" s="2"/>
      <c r="B530" s="2"/>
      <c r="C530" s="2"/>
      <c r="D530" s="2"/>
      <c r="E530" s="2"/>
      <c r="F530" s="2"/>
      <c r="G530" s="2"/>
      <c r="H530" s="2"/>
    </row>
    <row r="531" spans="1:8" ht="15.75" customHeight="1" x14ac:dyDescent="0.15">
      <c r="A531" s="2"/>
      <c r="B531" s="2"/>
      <c r="C531" s="2"/>
      <c r="D531" s="2"/>
      <c r="E531" s="2"/>
      <c r="F531" s="2"/>
      <c r="G531" s="2"/>
      <c r="H531" s="2"/>
    </row>
    <row r="532" spans="1:8" ht="15.75" customHeight="1" x14ac:dyDescent="0.15">
      <c r="A532" s="2"/>
      <c r="B532" s="2"/>
      <c r="C532" s="2"/>
      <c r="D532" s="2"/>
      <c r="E532" s="2"/>
      <c r="F532" s="2"/>
      <c r="G532" s="2"/>
      <c r="H532" s="2"/>
    </row>
    <row r="533" spans="1:8" ht="15.75" customHeight="1" x14ac:dyDescent="0.15">
      <c r="A533" s="2"/>
      <c r="B533" s="2"/>
      <c r="C533" s="2"/>
      <c r="D533" s="2"/>
      <c r="E533" s="2"/>
      <c r="F533" s="2"/>
      <c r="G533" s="2"/>
      <c r="H533" s="2"/>
    </row>
    <row r="534" spans="1:8" ht="15.75" customHeight="1" x14ac:dyDescent="0.15">
      <c r="A534" s="2"/>
      <c r="B534" s="2"/>
      <c r="C534" s="2"/>
      <c r="D534" s="2"/>
      <c r="E534" s="2"/>
      <c r="F534" s="2"/>
      <c r="G534" s="2"/>
      <c r="H534" s="2"/>
    </row>
    <row r="535" spans="1:8" ht="15.75" customHeight="1" x14ac:dyDescent="0.15">
      <c r="A535" s="2"/>
      <c r="B535" s="2"/>
      <c r="C535" s="2"/>
      <c r="D535" s="2"/>
      <c r="E535" s="2"/>
      <c r="F535" s="2"/>
      <c r="G535" s="2"/>
      <c r="H535" s="2"/>
    </row>
    <row r="536" spans="1:8" ht="15.75" customHeight="1" x14ac:dyDescent="0.15">
      <c r="A536" s="2"/>
      <c r="B536" s="2"/>
      <c r="C536" s="2"/>
      <c r="D536" s="2"/>
      <c r="E536" s="2"/>
      <c r="F536" s="2"/>
      <c r="G536" s="2"/>
      <c r="H536" s="2"/>
    </row>
    <row r="537" spans="1:8" ht="15.75" customHeight="1" x14ac:dyDescent="0.15">
      <c r="A537" s="2"/>
      <c r="B537" s="2"/>
      <c r="C537" s="2"/>
      <c r="D537" s="2"/>
      <c r="E537" s="2"/>
      <c r="F537" s="2"/>
      <c r="G537" s="2"/>
      <c r="H537" s="2"/>
    </row>
    <row r="538" spans="1:8" ht="15.75" customHeight="1" x14ac:dyDescent="0.15">
      <c r="A538" s="2"/>
      <c r="B538" s="2"/>
      <c r="C538" s="2"/>
      <c r="D538" s="2"/>
      <c r="E538" s="2"/>
      <c r="F538" s="2"/>
      <c r="G538" s="2"/>
      <c r="H538" s="2"/>
    </row>
    <row r="539" spans="1:8" ht="15.75" customHeight="1" x14ac:dyDescent="0.15">
      <c r="A539" s="2"/>
      <c r="B539" s="2"/>
      <c r="C539" s="2"/>
      <c r="D539" s="2"/>
      <c r="E539" s="2"/>
      <c r="F539" s="2"/>
      <c r="G539" s="2"/>
      <c r="H539" s="2"/>
    </row>
    <row r="540" spans="1:8" ht="15.75" customHeight="1" x14ac:dyDescent="0.15">
      <c r="A540" s="2"/>
      <c r="B540" s="2"/>
      <c r="C540" s="2"/>
      <c r="D540" s="2"/>
      <c r="E540" s="2"/>
      <c r="F540" s="2"/>
      <c r="G540" s="2"/>
      <c r="H540" s="2"/>
    </row>
    <row r="541" spans="1:8" ht="15.75" customHeight="1" x14ac:dyDescent="0.15">
      <c r="A541" s="2"/>
      <c r="B541" s="2"/>
      <c r="C541" s="2"/>
      <c r="D541" s="2"/>
      <c r="E541" s="2"/>
      <c r="F541" s="2"/>
      <c r="G541" s="2"/>
      <c r="H541" s="2"/>
    </row>
    <row r="542" spans="1:8" ht="15.75" customHeight="1" x14ac:dyDescent="0.15">
      <c r="A542" s="2"/>
      <c r="B542" s="2"/>
      <c r="C542" s="2"/>
      <c r="D542" s="2"/>
      <c r="E542" s="2"/>
      <c r="F542" s="2"/>
      <c r="G542" s="2"/>
      <c r="H542" s="2"/>
    </row>
    <row r="543" spans="1:8" ht="15.75" customHeight="1" x14ac:dyDescent="0.15">
      <c r="A543" s="2"/>
      <c r="B543" s="2"/>
      <c r="C543" s="2"/>
      <c r="D543" s="2"/>
      <c r="E543" s="2"/>
      <c r="F543" s="2"/>
      <c r="G543" s="2"/>
      <c r="H543" s="2"/>
    </row>
    <row r="544" spans="1:8" ht="15.75" customHeight="1" x14ac:dyDescent="0.15">
      <c r="A544" s="2"/>
      <c r="B544" s="2"/>
      <c r="C544" s="2"/>
      <c r="D544" s="2"/>
      <c r="E544" s="2"/>
      <c r="F544" s="2"/>
      <c r="G544" s="2"/>
      <c r="H544" s="2"/>
    </row>
    <row r="545" spans="1:8" ht="15.75" customHeight="1" x14ac:dyDescent="0.15">
      <c r="A545" s="2"/>
      <c r="B545" s="2"/>
      <c r="C545" s="2"/>
      <c r="D545" s="2"/>
      <c r="E545" s="2"/>
      <c r="F545" s="2"/>
      <c r="G545" s="2"/>
      <c r="H545" s="2"/>
    </row>
    <row r="546" spans="1:8" ht="15.75" customHeight="1" x14ac:dyDescent="0.15">
      <c r="A546" s="2"/>
      <c r="B546" s="2"/>
      <c r="C546" s="2"/>
      <c r="D546" s="2"/>
      <c r="E546" s="2"/>
      <c r="F546" s="2"/>
      <c r="G546" s="2"/>
      <c r="H546" s="2"/>
    </row>
    <row r="547" spans="1:8" ht="15.75" customHeight="1" x14ac:dyDescent="0.15">
      <c r="A547" s="2"/>
      <c r="B547" s="2"/>
      <c r="C547" s="2"/>
      <c r="D547" s="2"/>
      <c r="E547" s="2"/>
      <c r="F547" s="2"/>
      <c r="G547" s="2"/>
      <c r="H547" s="2"/>
    </row>
    <row r="548" spans="1:8" ht="15.75" customHeight="1" x14ac:dyDescent="0.15">
      <c r="A548" s="2"/>
      <c r="B548" s="2"/>
      <c r="C548" s="2"/>
      <c r="D548" s="2"/>
      <c r="E548" s="2"/>
      <c r="F548" s="2"/>
      <c r="G548" s="2"/>
      <c r="H548" s="2"/>
    </row>
    <row r="549" spans="1:8" ht="15.75" customHeight="1" x14ac:dyDescent="0.15">
      <c r="A549" s="2"/>
      <c r="B549" s="2"/>
      <c r="C549" s="2"/>
      <c r="D549" s="2"/>
      <c r="E549" s="2"/>
      <c r="F549" s="2"/>
      <c r="G549" s="2"/>
      <c r="H549" s="2"/>
    </row>
    <row r="550" spans="1:8" ht="15.75" customHeight="1" x14ac:dyDescent="0.15">
      <c r="A550" s="2"/>
      <c r="B550" s="2"/>
      <c r="C550" s="2"/>
      <c r="D550" s="2"/>
      <c r="E550" s="2"/>
      <c r="F550" s="2"/>
      <c r="G550" s="2"/>
      <c r="H550" s="2"/>
    </row>
    <row r="551" spans="1:8" ht="15.75" customHeight="1" x14ac:dyDescent="0.15">
      <c r="A551" s="2"/>
      <c r="B551" s="2"/>
      <c r="C551" s="2"/>
      <c r="D551" s="2"/>
      <c r="E551" s="2"/>
      <c r="F551" s="2"/>
      <c r="G551" s="2"/>
      <c r="H551" s="2"/>
    </row>
    <row r="552" spans="1:8" ht="15.75" customHeight="1" x14ac:dyDescent="0.15">
      <c r="A552" s="2"/>
      <c r="B552" s="2"/>
      <c r="C552" s="2"/>
      <c r="D552" s="2"/>
      <c r="E552" s="2"/>
      <c r="F552" s="2"/>
      <c r="G552" s="2"/>
      <c r="H552" s="2"/>
    </row>
    <row r="553" spans="1:8" ht="15.75" customHeight="1" x14ac:dyDescent="0.15">
      <c r="A553" s="2"/>
      <c r="B553" s="2"/>
      <c r="C553" s="2"/>
      <c r="D553" s="2"/>
      <c r="E553" s="2"/>
      <c r="F553" s="2"/>
      <c r="G553" s="2"/>
      <c r="H553" s="2"/>
    </row>
    <row r="554" spans="1:8" ht="15.75" customHeight="1" x14ac:dyDescent="0.15">
      <c r="A554" s="2"/>
      <c r="B554" s="2"/>
      <c r="C554" s="2"/>
      <c r="D554" s="2"/>
      <c r="E554" s="2"/>
      <c r="F554" s="2"/>
      <c r="G554" s="2"/>
      <c r="H554" s="2"/>
    </row>
    <row r="555" spans="1:8" ht="15.75" customHeight="1" x14ac:dyDescent="0.15">
      <c r="A555" s="2"/>
      <c r="B555" s="2"/>
      <c r="C555" s="2"/>
      <c r="D555" s="2"/>
      <c r="E555" s="2"/>
      <c r="F555" s="2"/>
      <c r="G555" s="2"/>
      <c r="H555" s="2"/>
    </row>
    <row r="556" spans="1:8" ht="15.75" customHeight="1" x14ac:dyDescent="0.15">
      <c r="A556" s="2"/>
      <c r="B556" s="2"/>
      <c r="C556" s="2"/>
      <c r="D556" s="2"/>
      <c r="E556" s="2"/>
      <c r="F556" s="2"/>
      <c r="G556" s="2"/>
      <c r="H556" s="2"/>
    </row>
    <row r="557" spans="1:8" ht="15.75" customHeight="1" x14ac:dyDescent="0.15">
      <c r="A557" s="2"/>
      <c r="B557" s="2"/>
      <c r="C557" s="2"/>
      <c r="D557" s="2"/>
      <c r="E557" s="2"/>
      <c r="F557" s="2"/>
      <c r="G557" s="2"/>
      <c r="H557" s="2"/>
    </row>
    <row r="558" spans="1:8" ht="15.75" customHeight="1" x14ac:dyDescent="0.15">
      <c r="A558" s="2"/>
      <c r="B558" s="2"/>
      <c r="C558" s="2"/>
      <c r="D558" s="2"/>
      <c r="E558" s="2"/>
      <c r="F558" s="2"/>
      <c r="G558" s="2"/>
      <c r="H558" s="2"/>
    </row>
    <row r="559" spans="1:8" ht="15.75" customHeight="1" x14ac:dyDescent="0.15">
      <c r="A559" s="2"/>
      <c r="B559" s="2"/>
      <c r="C559" s="2"/>
      <c r="D559" s="2"/>
      <c r="E559" s="2"/>
      <c r="F559" s="2"/>
      <c r="G559" s="2"/>
      <c r="H559" s="2"/>
    </row>
    <row r="560" spans="1:8" ht="15.75" customHeight="1" x14ac:dyDescent="0.15">
      <c r="A560" s="2"/>
      <c r="B560" s="2"/>
      <c r="C560" s="2"/>
      <c r="D560" s="2"/>
      <c r="E560" s="2"/>
      <c r="F560" s="2"/>
      <c r="G560" s="2"/>
      <c r="H560" s="2"/>
    </row>
    <row r="561" spans="1:8" ht="15.75" customHeight="1" x14ac:dyDescent="0.15">
      <c r="A561" s="2"/>
      <c r="B561" s="2"/>
      <c r="C561" s="2"/>
      <c r="D561" s="2"/>
      <c r="E561" s="2"/>
      <c r="F561" s="2"/>
      <c r="G561" s="2"/>
      <c r="H561" s="2"/>
    </row>
    <row r="562" spans="1:8" ht="15.75" customHeight="1" x14ac:dyDescent="0.15">
      <c r="A562" s="2"/>
      <c r="B562" s="2"/>
      <c r="C562" s="2"/>
      <c r="D562" s="2"/>
      <c r="E562" s="2"/>
      <c r="F562" s="2"/>
      <c r="G562" s="2"/>
      <c r="H562" s="2"/>
    </row>
    <row r="563" spans="1:8" ht="15.75" customHeight="1" x14ac:dyDescent="0.15">
      <c r="A563" s="2"/>
      <c r="B563" s="2"/>
      <c r="C563" s="2"/>
      <c r="D563" s="2"/>
      <c r="E563" s="2"/>
      <c r="F563" s="2"/>
      <c r="G563" s="2"/>
      <c r="H563" s="2"/>
    </row>
    <row r="564" spans="1:8" ht="15.75" customHeight="1" x14ac:dyDescent="0.15">
      <c r="A564" s="2"/>
      <c r="B564" s="2"/>
      <c r="C564" s="2"/>
      <c r="D564" s="2"/>
      <c r="E564" s="2"/>
      <c r="F564" s="2"/>
      <c r="G564" s="2"/>
      <c r="H564" s="2"/>
    </row>
    <row r="565" spans="1:8" ht="15.75" customHeight="1" x14ac:dyDescent="0.15">
      <c r="A565" s="2"/>
      <c r="B565" s="2"/>
      <c r="C565" s="2"/>
      <c r="D565" s="2"/>
      <c r="E565" s="2"/>
      <c r="F565" s="2"/>
      <c r="G565" s="2"/>
      <c r="H565" s="2"/>
    </row>
    <row r="566" spans="1:8" ht="15.75" customHeight="1" x14ac:dyDescent="0.15">
      <c r="A566" s="2"/>
      <c r="B566" s="2"/>
      <c r="C566" s="2"/>
      <c r="D566" s="2"/>
      <c r="E566" s="2"/>
      <c r="F566" s="2"/>
      <c r="G566" s="2"/>
      <c r="H566" s="2"/>
    </row>
    <row r="567" spans="1:8" ht="15.75" customHeight="1" x14ac:dyDescent="0.15">
      <c r="A567" s="2"/>
      <c r="B567" s="2"/>
      <c r="C567" s="2"/>
      <c r="D567" s="2"/>
      <c r="E567" s="2"/>
      <c r="F567" s="2"/>
      <c r="G567" s="2"/>
      <c r="H567" s="2"/>
    </row>
    <row r="568" spans="1:8" ht="15.75" customHeight="1" x14ac:dyDescent="0.15">
      <c r="A568" s="2"/>
      <c r="B568" s="2"/>
      <c r="C568" s="2"/>
      <c r="D568" s="2"/>
      <c r="E568" s="2"/>
      <c r="F568" s="2"/>
      <c r="G568" s="2"/>
      <c r="H568" s="2"/>
    </row>
    <row r="569" spans="1:8" ht="15.75" customHeight="1" x14ac:dyDescent="0.15">
      <c r="A569" s="2"/>
      <c r="B569" s="2"/>
      <c r="C569" s="2"/>
      <c r="D569" s="2"/>
      <c r="E569" s="2"/>
      <c r="F569" s="2"/>
      <c r="G569" s="2"/>
      <c r="H569" s="2"/>
    </row>
    <row r="570" spans="1:8" ht="15.75" customHeight="1" x14ac:dyDescent="0.15">
      <c r="A570" s="2"/>
      <c r="B570" s="2"/>
      <c r="C570" s="2"/>
      <c r="D570" s="2"/>
      <c r="E570" s="2"/>
      <c r="F570" s="2"/>
      <c r="G570" s="2"/>
      <c r="H570" s="2"/>
    </row>
    <row r="571" spans="1:8" ht="15.75" customHeight="1" x14ac:dyDescent="0.15">
      <c r="A571" s="2"/>
      <c r="B571" s="2"/>
      <c r="C571" s="2"/>
      <c r="D571" s="2"/>
      <c r="E571" s="2"/>
      <c r="F571" s="2"/>
      <c r="G571" s="2"/>
      <c r="H571" s="2"/>
    </row>
    <row r="572" spans="1:8" ht="15.75" customHeight="1" x14ac:dyDescent="0.15">
      <c r="A572" s="2"/>
      <c r="B572" s="2"/>
      <c r="C572" s="2"/>
      <c r="D572" s="2"/>
      <c r="E572" s="2"/>
      <c r="F572" s="2"/>
      <c r="G572" s="2"/>
      <c r="H572" s="2"/>
    </row>
    <row r="573" spans="1:8" ht="15.75" customHeight="1" x14ac:dyDescent="0.15">
      <c r="A573" s="2"/>
      <c r="B573" s="2"/>
      <c r="C573" s="2"/>
      <c r="D573" s="2"/>
      <c r="E573" s="2"/>
      <c r="F573" s="2"/>
      <c r="G573" s="2"/>
      <c r="H573" s="2"/>
    </row>
    <row r="574" spans="1:8" ht="15.75" customHeight="1" x14ac:dyDescent="0.15">
      <c r="A574" s="2"/>
      <c r="B574" s="2"/>
      <c r="C574" s="2"/>
      <c r="D574" s="2"/>
      <c r="E574" s="2"/>
      <c r="F574" s="2"/>
      <c r="G574" s="2"/>
      <c r="H574" s="2"/>
    </row>
    <row r="575" spans="1:8" ht="15.75" customHeight="1" x14ac:dyDescent="0.15">
      <c r="A575" s="2"/>
      <c r="B575" s="2"/>
      <c r="C575" s="2"/>
      <c r="D575" s="2"/>
      <c r="E575" s="2"/>
      <c r="F575" s="2"/>
      <c r="G575" s="2"/>
      <c r="H575" s="2"/>
    </row>
    <row r="576" spans="1:8" ht="15.75" customHeight="1" x14ac:dyDescent="0.15">
      <c r="A576" s="2"/>
      <c r="B576" s="2"/>
      <c r="C576" s="2"/>
      <c r="D576" s="2"/>
      <c r="E576" s="2"/>
      <c r="F576" s="2"/>
      <c r="G576" s="2"/>
      <c r="H576" s="2"/>
    </row>
    <row r="577" spans="1:8" ht="15.75" customHeight="1" x14ac:dyDescent="0.15">
      <c r="A577" s="2"/>
      <c r="B577" s="2"/>
      <c r="C577" s="2"/>
      <c r="D577" s="2"/>
      <c r="E577" s="2"/>
      <c r="F577" s="2"/>
      <c r="G577" s="2"/>
      <c r="H577" s="2"/>
    </row>
    <row r="578" spans="1:8" ht="15.75" customHeight="1" x14ac:dyDescent="0.15">
      <c r="A578" s="2"/>
      <c r="B578" s="2"/>
      <c r="C578" s="2"/>
      <c r="D578" s="2"/>
      <c r="E578" s="2"/>
      <c r="F578" s="2"/>
      <c r="G578" s="2"/>
      <c r="H578" s="2"/>
    </row>
    <row r="579" spans="1:8" ht="15.75" customHeight="1" x14ac:dyDescent="0.15">
      <c r="A579" s="2"/>
      <c r="B579" s="2"/>
      <c r="C579" s="2"/>
      <c r="D579" s="2"/>
      <c r="E579" s="2"/>
      <c r="F579" s="2"/>
      <c r="G579" s="2"/>
      <c r="H579" s="2"/>
    </row>
    <row r="580" spans="1:8" ht="15.75" customHeight="1" x14ac:dyDescent="0.15">
      <c r="A580" s="2"/>
      <c r="B580" s="2"/>
      <c r="C580" s="2"/>
      <c r="D580" s="2"/>
      <c r="E580" s="2"/>
      <c r="F580" s="2"/>
      <c r="G580" s="2"/>
      <c r="H580" s="2"/>
    </row>
    <row r="581" spans="1:8" ht="15.75" customHeight="1" x14ac:dyDescent="0.15">
      <c r="A581" s="2"/>
      <c r="B581" s="2"/>
      <c r="C581" s="2"/>
      <c r="D581" s="2"/>
      <c r="E581" s="2"/>
      <c r="F581" s="2"/>
      <c r="G581" s="2"/>
      <c r="H581" s="2"/>
    </row>
    <row r="582" spans="1:8" ht="15.75" customHeight="1" x14ac:dyDescent="0.15">
      <c r="A582" s="2"/>
      <c r="B582" s="2"/>
      <c r="C582" s="2"/>
      <c r="D582" s="2"/>
      <c r="E582" s="2"/>
      <c r="F582" s="2"/>
      <c r="G582" s="2"/>
      <c r="H582" s="2"/>
    </row>
    <row r="583" spans="1:8" ht="15.75" customHeight="1" x14ac:dyDescent="0.15">
      <c r="A583" s="2"/>
      <c r="B583" s="2"/>
      <c r="C583" s="2"/>
      <c r="D583" s="2"/>
      <c r="E583" s="2"/>
      <c r="F583" s="2"/>
      <c r="G583" s="2"/>
      <c r="H583" s="2"/>
    </row>
    <row r="584" spans="1:8" ht="15.75" customHeight="1" x14ac:dyDescent="0.15">
      <c r="A584" s="2"/>
      <c r="B584" s="2"/>
      <c r="C584" s="2"/>
      <c r="D584" s="2"/>
      <c r="E584" s="2"/>
      <c r="F584" s="2"/>
      <c r="G584" s="2"/>
      <c r="H584" s="2"/>
    </row>
    <row r="585" spans="1:8" ht="15.75" customHeight="1" x14ac:dyDescent="0.15">
      <c r="A585" s="2"/>
      <c r="B585" s="2"/>
      <c r="C585" s="2"/>
      <c r="D585" s="2"/>
      <c r="E585" s="2"/>
      <c r="F585" s="2"/>
      <c r="G585" s="2"/>
      <c r="H585" s="2"/>
    </row>
    <row r="586" spans="1:8" ht="15.75" customHeight="1" x14ac:dyDescent="0.15">
      <c r="A586" s="2"/>
      <c r="B586" s="2"/>
      <c r="C586" s="2"/>
      <c r="D586" s="2"/>
      <c r="E586" s="2"/>
      <c r="F586" s="2"/>
      <c r="G586" s="2"/>
      <c r="H586" s="2"/>
    </row>
    <row r="587" spans="1:8" ht="15.75" customHeight="1" x14ac:dyDescent="0.15">
      <c r="A587" s="2"/>
      <c r="B587" s="2"/>
      <c r="C587" s="2"/>
      <c r="D587" s="2"/>
      <c r="E587" s="2"/>
      <c r="F587" s="2"/>
      <c r="G587" s="2"/>
      <c r="H587" s="2"/>
    </row>
    <row r="588" spans="1:8" ht="15.75" customHeight="1" x14ac:dyDescent="0.15">
      <c r="A588" s="2"/>
      <c r="B588" s="2"/>
      <c r="C588" s="2"/>
      <c r="D588" s="2"/>
      <c r="E588" s="2"/>
      <c r="F588" s="2"/>
      <c r="G588" s="2"/>
      <c r="H588" s="2"/>
    </row>
    <row r="589" spans="1:8" ht="15.75" customHeight="1" x14ac:dyDescent="0.15">
      <c r="A589" s="2"/>
      <c r="B589" s="2"/>
      <c r="C589" s="2"/>
      <c r="D589" s="2"/>
      <c r="E589" s="2"/>
      <c r="F589" s="2"/>
      <c r="G589" s="2"/>
      <c r="H589" s="2"/>
    </row>
    <row r="590" spans="1:8" ht="15.75" customHeight="1" x14ac:dyDescent="0.15">
      <c r="A590" s="2"/>
      <c r="B590" s="2"/>
      <c r="C590" s="2"/>
      <c r="D590" s="2"/>
      <c r="E590" s="2"/>
      <c r="F590" s="2"/>
      <c r="G590" s="2"/>
      <c r="H590" s="2"/>
    </row>
    <row r="591" spans="1:8" ht="15.75" customHeight="1" x14ac:dyDescent="0.15">
      <c r="A591" s="2"/>
      <c r="B591" s="2"/>
      <c r="C591" s="2"/>
      <c r="D591" s="2"/>
      <c r="E591" s="2"/>
      <c r="F591" s="2"/>
      <c r="G591" s="2"/>
      <c r="H591" s="2"/>
    </row>
    <row r="592" spans="1:8" ht="15.75" customHeight="1" x14ac:dyDescent="0.15">
      <c r="A592" s="2"/>
      <c r="B592" s="2"/>
      <c r="C592" s="2"/>
      <c r="D592" s="2"/>
      <c r="E592" s="2"/>
      <c r="F592" s="2"/>
      <c r="G592" s="2"/>
      <c r="H592" s="2"/>
    </row>
    <row r="593" spans="1:8" ht="15.75" customHeight="1" x14ac:dyDescent="0.15">
      <c r="A593" s="2"/>
      <c r="B593" s="2"/>
      <c r="C593" s="2"/>
      <c r="D593" s="2"/>
      <c r="E593" s="2"/>
      <c r="F593" s="2"/>
      <c r="G593" s="2"/>
      <c r="H593" s="2"/>
    </row>
    <row r="594" spans="1:8" ht="15.75" customHeight="1" x14ac:dyDescent="0.15">
      <c r="A594" s="2"/>
      <c r="B594" s="2"/>
      <c r="C594" s="2"/>
      <c r="D594" s="2"/>
      <c r="E594" s="2"/>
      <c r="F594" s="2"/>
      <c r="G594" s="2"/>
      <c r="H594" s="2"/>
    </row>
    <row r="595" spans="1:8" ht="15.75" customHeight="1" x14ac:dyDescent="0.15">
      <c r="A595" s="2"/>
      <c r="B595" s="2"/>
      <c r="C595" s="2"/>
      <c r="D595" s="2"/>
      <c r="E595" s="2"/>
      <c r="F595" s="2"/>
      <c r="G595" s="2"/>
      <c r="H595" s="2"/>
    </row>
    <row r="596" spans="1:8" ht="15.75" customHeight="1" x14ac:dyDescent="0.15">
      <c r="A596" s="2"/>
      <c r="B596" s="2"/>
      <c r="C596" s="2"/>
      <c r="D596" s="2"/>
      <c r="E596" s="2"/>
      <c r="F596" s="2"/>
      <c r="G596" s="2"/>
      <c r="H596" s="2"/>
    </row>
    <row r="597" spans="1:8" ht="15.75" customHeight="1" x14ac:dyDescent="0.15">
      <c r="A597" s="2"/>
      <c r="B597" s="2"/>
      <c r="C597" s="2"/>
      <c r="D597" s="2"/>
      <c r="E597" s="2"/>
      <c r="F597" s="2"/>
      <c r="G597" s="2"/>
      <c r="H597" s="2"/>
    </row>
    <row r="598" spans="1:8" ht="15.75" customHeight="1" x14ac:dyDescent="0.15">
      <c r="A598" s="2"/>
      <c r="B598" s="2"/>
      <c r="C598" s="2"/>
      <c r="D598" s="2"/>
      <c r="E598" s="2"/>
      <c r="F598" s="2"/>
      <c r="G598" s="2"/>
      <c r="H598" s="2"/>
    </row>
    <row r="599" spans="1:8" ht="15.75" customHeight="1" x14ac:dyDescent="0.15">
      <c r="A599" s="2"/>
      <c r="B599" s="2"/>
      <c r="C599" s="2"/>
      <c r="D599" s="2"/>
      <c r="E599" s="2"/>
      <c r="F599" s="2"/>
      <c r="G599" s="2"/>
      <c r="H599" s="2"/>
    </row>
    <row r="600" spans="1:8" ht="15.75" customHeight="1" x14ac:dyDescent="0.15">
      <c r="A600" s="2"/>
      <c r="B600" s="2"/>
      <c r="C600" s="2"/>
      <c r="D600" s="2"/>
      <c r="E600" s="2"/>
      <c r="F600" s="2"/>
      <c r="G600" s="2"/>
      <c r="H600" s="2"/>
    </row>
    <row r="601" spans="1:8" ht="15.75" customHeight="1" x14ac:dyDescent="0.15">
      <c r="A601" s="2"/>
      <c r="B601" s="2"/>
      <c r="C601" s="2"/>
      <c r="D601" s="2"/>
      <c r="E601" s="2"/>
      <c r="F601" s="2"/>
      <c r="G601" s="2"/>
      <c r="H601" s="2"/>
    </row>
    <row r="602" spans="1:8" ht="15.75" customHeight="1" x14ac:dyDescent="0.15">
      <c r="A602" s="2"/>
      <c r="B602" s="2"/>
      <c r="C602" s="2"/>
      <c r="D602" s="2"/>
      <c r="E602" s="2"/>
      <c r="F602" s="2"/>
      <c r="G602" s="2"/>
      <c r="H602" s="2"/>
    </row>
    <row r="603" spans="1:8" ht="15.75" customHeight="1" x14ac:dyDescent="0.15">
      <c r="A603" s="2"/>
      <c r="B603" s="2"/>
      <c r="C603" s="2"/>
      <c r="D603" s="2"/>
      <c r="E603" s="2"/>
      <c r="F603" s="2"/>
      <c r="G603" s="2"/>
      <c r="H603" s="2"/>
    </row>
    <row r="604" spans="1:8" ht="15.75" customHeight="1" x14ac:dyDescent="0.15">
      <c r="A604" s="2"/>
      <c r="B604" s="2"/>
      <c r="C604" s="2"/>
      <c r="D604" s="2"/>
      <c r="E604" s="2"/>
      <c r="F604" s="2"/>
      <c r="G604" s="2"/>
      <c r="H604" s="2"/>
    </row>
    <row r="605" spans="1:8" ht="15.75" customHeight="1" x14ac:dyDescent="0.15">
      <c r="A605" s="2"/>
      <c r="B605" s="2"/>
      <c r="C605" s="2"/>
      <c r="D605" s="2"/>
      <c r="E605" s="2"/>
      <c r="F605" s="2"/>
      <c r="G605" s="2"/>
      <c r="H605" s="2"/>
    </row>
    <row r="606" spans="1:8" ht="15.75" customHeight="1" x14ac:dyDescent="0.15">
      <c r="A606" s="2"/>
      <c r="B606" s="2"/>
      <c r="C606" s="2"/>
      <c r="D606" s="2"/>
      <c r="E606" s="2"/>
      <c r="F606" s="2"/>
      <c r="G606" s="2"/>
      <c r="H606" s="2"/>
    </row>
    <row r="607" spans="1:8" ht="15.75" customHeight="1" x14ac:dyDescent="0.15">
      <c r="A607" s="2"/>
      <c r="B607" s="2"/>
      <c r="C607" s="2"/>
      <c r="D607" s="2"/>
      <c r="E607" s="2"/>
      <c r="F607" s="2"/>
      <c r="G607" s="2"/>
      <c r="H607" s="2"/>
    </row>
    <row r="608" spans="1:8" ht="15.75" customHeight="1" x14ac:dyDescent="0.15">
      <c r="A608" s="2"/>
      <c r="B608" s="2"/>
      <c r="C608" s="2"/>
      <c r="D608" s="2"/>
      <c r="E608" s="2"/>
      <c r="F608" s="2"/>
      <c r="G608" s="2"/>
      <c r="H608" s="2"/>
    </row>
    <row r="609" spans="1:8" ht="15.75" customHeight="1" x14ac:dyDescent="0.15">
      <c r="A609" s="2"/>
      <c r="B609" s="2"/>
      <c r="C609" s="2"/>
      <c r="D609" s="2"/>
      <c r="E609" s="2"/>
      <c r="F609" s="2"/>
      <c r="G609" s="2"/>
      <c r="H609" s="2"/>
    </row>
    <row r="610" spans="1:8" ht="15.75" customHeight="1" x14ac:dyDescent="0.15">
      <c r="A610" s="2"/>
      <c r="B610" s="2"/>
      <c r="C610" s="2"/>
      <c r="D610" s="2"/>
      <c r="E610" s="2"/>
      <c r="F610" s="2"/>
      <c r="G610" s="2"/>
      <c r="H610" s="2"/>
    </row>
    <row r="611" spans="1:8" ht="15.75" customHeight="1" x14ac:dyDescent="0.15">
      <c r="A611" s="2"/>
      <c r="B611" s="2"/>
      <c r="C611" s="2"/>
      <c r="D611" s="2"/>
      <c r="E611" s="2"/>
      <c r="F611" s="2"/>
      <c r="G611" s="2"/>
      <c r="H611" s="2"/>
    </row>
    <row r="612" spans="1:8" ht="15.75" customHeight="1" x14ac:dyDescent="0.15">
      <c r="A612" s="2"/>
      <c r="B612" s="2"/>
      <c r="C612" s="2"/>
      <c r="D612" s="2"/>
      <c r="E612" s="2"/>
      <c r="F612" s="2"/>
      <c r="G612" s="2"/>
      <c r="H612" s="2"/>
    </row>
    <row r="613" spans="1:8" ht="15.75" customHeight="1" x14ac:dyDescent="0.15">
      <c r="A613" s="2"/>
      <c r="B613" s="2"/>
      <c r="C613" s="2"/>
      <c r="D613" s="2"/>
      <c r="E613" s="2"/>
      <c r="F613" s="2"/>
      <c r="G613" s="2"/>
      <c r="H613" s="2"/>
    </row>
    <row r="614" spans="1:8" ht="15.75" customHeight="1" x14ac:dyDescent="0.15">
      <c r="A614" s="2"/>
      <c r="B614" s="2"/>
      <c r="C614" s="2"/>
      <c r="D614" s="2"/>
      <c r="E614" s="2"/>
      <c r="F614" s="2"/>
      <c r="G614" s="2"/>
      <c r="H614" s="2"/>
    </row>
    <row r="615" spans="1:8" ht="15.75" customHeight="1" x14ac:dyDescent="0.15">
      <c r="A615" s="2"/>
      <c r="B615" s="2"/>
      <c r="C615" s="2"/>
      <c r="D615" s="2"/>
      <c r="E615" s="2"/>
      <c r="F615" s="2"/>
      <c r="G615" s="2"/>
      <c r="H615" s="2"/>
    </row>
    <row r="616" spans="1:8" ht="15.75" customHeight="1" x14ac:dyDescent="0.15">
      <c r="A616" s="2"/>
      <c r="B616" s="2"/>
      <c r="C616" s="2"/>
      <c r="D616" s="2"/>
      <c r="E616" s="2"/>
      <c r="F616" s="2"/>
      <c r="G616" s="2"/>
      <c r="H616" s="2"/>
    </row>
    <row r="617" spans="1:8" ht="15.75" customHeight="1" x14ac:dyDescent="0.15">
      <c r="A617" s="2"/>
      <c r="B617" s="2"/>
      <c r="C617" s="2"/>
      <c r="D617" s="2"/>
      <c r="E617" s="2"/>
      <c r="F617" s="2"/>
      <c r="G617" s="2"/>
      <c r="H617" s="2"/>
    </row>
    <row r="618" spans="1:8" ht="15.75" customHeight="1" x14ac:dyDescent="0.15">
      <c r="A618" s="2"/>
      <c r="B618" s="2"/>
      <c r="C618" s="2"/>
      <c r="D618" s="2"/>
      <c r="E618" s="2"/>
      <c r="F618" s="2"/>
      <c r="G618" s="2"/>
      <c r="H618" s="2"/>
    </row>
    <row r="619" spans="1:8" ht="15.75" customHeight="1" x14ac:dyDescent="0.15">
      <c r="A619" s="2"/>
      <c r="B619" s="2"/>
      <c r="C619" s="2"/>
      <c r="D619" s="2"/>
      <c r="E619" s="2"/>
      <c r="F619" s="2"/>
      <c r="G619" s="2"/>
      <c r="H619" s="2"/>
    </row>
    <row r="620" spans="1:8" ht="15.75" customHeight="1" x14ac:dyDescent="0.15">
      <c r="A620" s="2"/>
      <c r="B620" s="2"/>
      <c r="C620" s="2"/>
      <c r="D620" s="2"/>
      <c r="E620" s="2"/>
      <c r="F620" s="2"/>
      <c r="G620" s="2"/>
      <c r="H620" s="2"/>
    </row>
    <row r="621" spans="1:8" ht="15.75" customHeight="1" x14ac:dyDescent="0.15">
      <c r="A621" s="2"/>
      <c r="B621" s="2"/>
      <c r="C621" s="2"/>
      <c r="D621" s="2"/>
      <c r="E621" s="2"/>
      <c r="F621" s="2"/>
      <c r="G621" s="2"/>
      <c r="H621" s="2"/>
    </row>
    <row r="622" spans="1:8" ht="15.75" customHeight="1" x14ac:dyDescent="0.15">
      <c r="A622" s="2"/>
      <c r="B622" s="2"/>
      <c r="C622" s="2"/>
      <c r="D622" s="2"/>
      <c r="E622" s="2"/>
      <c r="F622" s="2"/>
      <c r="G622" s="2"/>
      <c r="H622" s="2"/>
    </row>
    <row r="623" spans="1:8" ht="15.75" customHeight="1" x14ac:dyDescent="0.15">
      <c r="A623" s="2"/>
      <c r="B623" s="2"/>
      <c r="C623" s="2"/>
      <c r="D623" s="2"/>
      <c r="E623" s="2"/>
      <c r="F623" s="2"/>
      <c r="G623" s="2"/>
      <c r="H623" s="2"/>
    </row>
    <row r="624" spans="1:8" ht="15.75" customHeight="1" x14ac:dyDescent="0.15">
      <c r="A624" s="2"/>
      <c r="B624" s="2"/>
      <c r="C624" s="2"/>
      <c r="D624" s="2"/>
      <c r="E624" s="2"/>
      <c r="F624" s="2"/>
      <c r="G624" s="2"/>
      <c r="H624" s="2"/>
    </row>
    <row r="625" spans="1:8" ht="15.75" customHeight="1" x14ac:dyDescent="0.15">
      <c r="A625" s="2"/>
      <c r="B625" s="2"/>
      <c r="C625" s="2"/>
      <c r="D625" s="2"/>
      <c r="E625" s="2"/>
      <c r="F625" s="2"/>
      <c r="G625" s="2"/>
      <c r="H625" s="2"/>
    </row>
    <row r="626" spans="1:8" ht="15.75" customHeight="1" x14ac:dyDescent="0.15">
      <c r="A626" s="2"/>
      <c r="B626" s="2"/>
      <c r="C626" s="2"/>
      <c r="D626" s="2"/>
      <c r="E626" s="2"/>
      <c r="F626" s="2"/>
      <c r="G626" s="2"/>
      <c r="H626" s="2"/>
    </row>
    <row r="627" spans="1:8" ht="15.75" customHeight="1" x14ac:dyDescent="0.15">
      <c r="A627" s="2"/>
      <c r="B627" s="2"/>
      <c r="C627" s="2"/>
      <c r="D627" s="2"/>
      <c r="E627" s="2"/>
      <c r="F627" s="2"/>
      <c r="G627" s="2"/>
      <c r="H627" s="2"/>
    </row>
    <row r="628" spans="1:8" ht="15.75" customHeight="1" x14ac:dyDescent="0.15">
      <c r="A628" s="2"/>
      <c r="B628" s="2"/>
      <c r="C628" s="2"/>
      <c r="D628" s="2"/>
      <c r="E628" s="2"/>
      <c r="F628" s="2"/>
      <c r="G628" s="2"/>
      <c r="H628" s="2"/>
    </row>
    <row r="629" spans="1:8" ht="15.75" customHeight="1" x14ac:dyDescent="0.15">
      <c r="A629" s="2"/>
      <c r="B629" s="2"/>
      <c r="C629" s="2"/>
      <c r="D629" s="2"/>
      <c r="E629" s="2"/>
      <c r="F629" s="2"/>
      <c r="G629" s="2"/>
      <c r="H629" s="2"/>
    </row>
    <row r="630" spans="1:8" ht="15.75" customHeight="1" x14ac:dyDescent="0.15">
      <c r="A630" s="2"/>
      <c r="B630" s="2"/>
      <c r="C630" s="2"/>
      <c r="D630" s="2"/>
      <c r="E630" s="2"/>
      <c r="F630" s="2"/>
      <c r="G630" s="2"/>
      <c r="H630" s="2"/>
    </row>
    <row r="631" spans="1:8" ht="15.75" customHeight="1" x14ac:dyDescent="0.15">
      <c r="A631" s="2"/>
      <c r="B631" s="2"/>
      <c r="C631" s="2"/>
      <c r="D631" s="2"/>
      <c r="E631" s="2"/>
      <c r="F631" s="2"/>
      <c r="G631" s="2"/>
      <c r="H631" s="2"/>
    </row>
    <row r="632" spans="1:8" ht="15.75" customHeight="1" x14ac:dyDescent="0.15">
      <c r="A632" s="2"/>
      <c r="B632" s="2"/>
      <c r="C632" s="2"/>
      <c r="D632" s="2"/>
      <c r="E632" s="2"/>
      <c r="F632" s="2"/>
      <c r="G632" s="2"/>
      <c r="H632" s="2"/>
    </row>
    <row r="633" spans="1:8" ht="15.75" customHeight="1" x14ac:dyDescent="0.15">
      <c r="A633" s="2"/>
      <c r="B633" s="2"/>
      <c r="C633" s="2"/>
      <c r="D633" s="2"/>
      <c r="E633" s="2"/>
      <c r="F633" s="2"/>
      <c r="G633" s="2"/>
      <c r="H633" s="2"/>
    </row>
    <row r="634" spans="1:8" ht="15.75" customHeight="1" x14ac:dyDescent="0.15">
      <c r="A634" s="2"/>
      <c r="B634" s="2"/>
      <c r="C634" s="2"/>
      <c r="D634" s="2"/>
      <c r="E634" s="2"/>
      <c r="F634" s="2"/>
      <c r="G634" s="2"/>
      <c r="H634" s="2"/>
    </row>
    <row r="635" spans="1:8" ht="15.75" customHeight="1" x14ac:dyDescent="0.15">
      <c r="A635" s="2"/>
      <c r="B635" s="2"/>
      <c r="C635" s="2"/>
      <c r="D635" s="2"/>
      <c r="E635" s="2"/>
      <c r="F635" s="2"/>
      <c r="G635" s="2"/>
      <c r="H635" s="2"/>
    </row>
    <row r="636" spans="1:8" ht="15.75" customHeight="1" x14ac:dyDescent="0.15">
      <c r="A636" s="2"/>
      <c r="B636" s="2"/>
      <c r="C636" s="2"/>
      <c r="D636" s="2"/>
      <c r="E636" s="2"/>
      <c r="F636" s="2"/>
      <c r="G636" s="2"/>
      <c r="H636" s="2"/>
    </row>
    <row r="637" spans="1:8" ht="15.75" customHeight="1" x14ac:dyDescent="0.15">
      <c r="A637" s="2"/>
      <c r="B637" s="2"/>
      <c r="C637" s="2"/>
      <c r="D637" s="2"/>
      <c r="E637" s="2"/>
      <c r="F637" s="2"/>
      <c r="G637" s="2"/>
      <c r="H637" s="2"/>
    </row>
    <row r="638" spans="1:8" ht="15.75" customHeight="1" x14ac:dyDescent="0.15">
      <c r="A638" s="2"/>
      <c r="B638" s="2"/>
      <c r="C638" s="2"/>
      <c r="D638" s="2"/>
      <c r="E638" s="2"/>
      <c r="F638" s="2"/>
      <c r="G638" s="2"/>
      <c r="H638" s="2"/>
    </row>
    <row r="639" spans="1:8" ht="15.75" customHeight="1" x14ac:dyDescent="0.15">
      <c r="A639" s="2"/>
      <c r="B639" s="2"/>
      <c r="C639" s="2"/>
      <c r="D639" s="2"/>
      <c r="E639" s="2"/>
      <c r="F639" s="2"/>
      <c r="G639" s="2"/>
      <c r="H639" s="2"/>
    </row>
    <row r="640" spans="1:8" ht="15.75" customHeight="1" x14ac:dyDescent="0.15">
      <c r="A640" s="2"/>
      <c r="B640" s="2"/>
      <c r="C640" s="2"/>
      <c r="D640" s="2"/>
      <c r="E640" s="2"/>
      <c r="F640" s="2"/>
      <c r="G640" s="2"/>
      <c r="H640" s="2"/>
    </row>
    <row r="641" spans="1:8" ht="15.75" customHeight="1" x14ac:dyDescent="0.15">
      <c r="A641" s="2"/>
      <c r="B641" s="2"/>
      <c r="C641" s="2"/>
      <c r="D641" s="2"/>
      <c r="E641" s="2"/>
      <c r="F641" s="2"/>
      <c r="G641" s="2"/>
      <c r="H641" s="2"/>
    </row>
    <row r="642" spans="1:8" ht="15.75" customHeight="1" x14ac:dyDescent="0.15">
      <c r="A642" s="2"/>
      <c r="B642" s="2"/>
      <c r="C642" s="2"/>
      <c r="D642" s="2"/>
      <c r="E642" s="2"/>
      <c r="F642" s="2"/>
      <c r="G642" s="2"/>
      <c r="H642" s="2"/>
    </row>
    <row r="643" spans="1:8" ht="15.75" customHeight="1" x14ac:dyDescent="0.15">
      <c r="A643" s="2"/>
      <c r="B643" s="2"/>
      <c r="C643" s="2"/>
      <c r="D643" s="2"/>
      <c r="E643" s="2"/>
      <c r="F643" s="2"/>
      <c r="G643" s="2"/>
      <c r="H643" s="2"/>
    </row>
    <row r="644" spans="1:8" ht="15.75" customHeight="1" x14ac:dyDescent="0.15">
      <c r="A644" s="2"/>
      <c r="B644" s="2"/>
      <c r="C644" s="2"/>
      <c r="D644" s="2"/>
      <c r="E644" s="2"/>
      <c r="F644" s="2"/>
      <c r="G644" s="2"/>
      <c r="H644" s="2"/>
    </row>
    <row r="645" spans="1:8" ht="15.75" customHeight="1" x14ac:dyDescent="0.15">
      <c r="A645" s="2"/>
      <c r="B645" s="2"/>
      <c r="C645" s="2"/>
      <c r="D645" s="2"/>
      <c r="E645" s="2"/>
      <c r="F645" s="2"/>
      <c r="G645" s="2"/>
      <c r="H645" s="2"/>
    </row>
    <row r="646" spans="1:8" ht="15.75" customHeight="1" x14ac:dyDescent="0.15">
      <c r="A646" s="2"/>
      <c r="B646" s="2"/>
      <c r="C646" s="2"/>
      <c r="D646" s="2"/>
      <c r="E646" s="2"/>
      <c r="F646" s="2"/>
      <c r="G646" s="2"/>
      <c r="H646" s="2"/>
    </row>
    <row r="647" spans="1:8" ht="15.75" customHeight="1" x14ac:dyDescent="0.15">
      <c r="A647" s="2"/>
      <c r="B647" s="2"/>
      <c r="C647" s="2"/>
      <c r="D647" s="2"/>
      <c r="E647" s="2"/>
      <c r="F647" s="2"/>
      <c r="G647" s="2"/>
      <c r="H647" s="2"/>
    </row>
    <row r="648" spans="1:8" ht="15.75" customHeight="1" x14ac:dyDescent="0.15">
      <c r="A648" s="2"/>
      <c r="B648" s="2"/>
      <c r="C648" s="2"/>
      <c r="D648" s="2"/>
      <c r="E648" s="2"/>
      <c r="F648" s="2"/>
      <c r="G648" s="2"/>
      <c r="H648" s="2"/>
    </row>
    <row r="649" spans="1:8" ht="15.75" customHeight="1" x14ac:dyDescent="0.15">
      <c r="A649" s="2"/>
      <c r="B649" s="2"/>
      <c r="C649" s="2"/>
      <c r="D649" s="2"/>
      <c r="E649" s="2"/>
      <c r="F649" s="2"/>
      <c r="G649" s="2"/>
      <c r="H649" s="2"/>
    </row>
    <row r="650" spans="1:8" ht="15.75" customHeight="1" x14ac:dyDescent="0.15">
      <c r="A650" s="2"/>
      <c r="B650" s="2"/>
      <c r="C650" s="2"/>
      <c r="D650" s="2"/>
      <c r="E650" s="2"/>
      <c r="F650" s="2"/>
      <c r="G650" s="2"/>
      <c r="H650" s="2"/>
    </row>
    <row r="651" spans="1:8" ht="15.75" customHeight="1" x14ac:dyDescent="0.15">
      <c r="A651" s="2"/>
      <c r="B651" s="2"/>
      <c r="C651" s="2"/>
      <c r="D651" s="2"/>
      <c r="E651" s="2"/>
      <c r="F651" s="2"/>
      <c r="G651" s="2"/>
      <c r="H651" s="2"/>
    </row>
    <row r="652" spans="1:8" ht="15.75" customHeight="1" x14ac:dyDescent="0.15">
      <c r="A652" s="2"/>
      <c r="B652" s="2"/>
      <c r="C652" s="2"/>
      <c r="D652" s="2"/>
      <c r="E652" s="2"/>
      <c r="F652" s="2"/>
      <c r="G652" s="2"/>
      <c r="H652" s="2"/>
    </row>
    <row r="653" spans="1:8" ht="15.75" customHeight="1" x14ac:dyDescent="0.15">
      <c r="A653" s="2"/>
      <c r="B653" s="2"/>
      <c r="C653" s="2"/>
      <c r="D653" s="2"/>
      <c r="E653" s="2"/>
      <c r="F653" s="2"/>
      <c r="G653" s="2"/>
      <c r="H653" s="2"/>
    </row>
    <row r="654" spans="1:8" ht="15.75" customHeight="1" x14ac:dyDescent="0.15">
      <c r="A654" s="2"/>
      <c r="B654" s="2"/>
      <c r="C654" s="2"/>
      <c r="D654" s="2"/>
      <c r="E654" s="2"/>
      <c r="F654" s="2"/>
      <c r="G654" s="2"/>
      <c r="H654" s="2"/>
    </row>
    <row r="655" spans="1:8" ht="15.75" customHeight="1" x14ac:dyDescent="0.15">
      <c r="A655" s="2"/>
      <c r="B655" s="2"/>
      <c r="C655" s="2"/>
      <c r="D655" s="2"/>
      <c r="E655" s="2"/>
      <c r="F655" s="2"/>
      <c r="G655" s="2"/>
      <c r="H655" s="2"/>
    </row>
    <row r="656" spans="1:8" ht="15.75" customHeight="1" x14ac:dyDescent="0.15">
      <c r="A656" s="2"/>
      <c r="B656" s="2"/>
      <c r="C656" s="2"/>
      <c r="D656" s="2"/>
      <c r="E656" s="2"/>
      <c r="F656" s="2"/>
      <c r="G656" s="2"/>
      <c r="H656" s="2"/>
    </row>
    <row r="657" spans="1:8" ht="15.75" customHeight="1" x14ac:dyDescent="0.15">
      <c r="A657" s="2"/>
      <c r="B657" s="2"/>
      <c r="C657" s="2"/>
      <c r="D657" s="2"/>
      <c r="E657" s="2"/>
      <c r="F657" s="2"/>
      <c r="G657" s="2"/>
      <c r="H657" s="2"/>
    </row>
    <row r="658" spans="1:8" ht="15.75" customHeight="1" x14ac:dyDescent="0.15">
      <c r="A658" s="2"/>
      <c r="B658" s="2"/>
      <c r="C658" s="2"/>
      <c r="D658" s="2"/>
      <c r="E658" s="2"/>
      <c r="F658" s="2"/>
      <c r="G658" s="2"/>
      <c r="H658" s="2"/>
    </row>
    <row r="659" spans="1:8" ht="15.75" customHeight="1" x14ac:dyDescent="0.15">
      <c r="A659" s="2"/>
      <c r="B659" s="2"/>
      <c r="C659" s="2"/>
      <c r="D659" s="2"/>
      <c r="E659" s="2"/>
      <c r="F659" s="2"/>
      <c r="G659" s="2"/>
      <c r="H659" s="2"/>
    </row>
    <row r="660" spans="1:8" ht="15.75" customHeight="1" x14ac:dyDescent="0.15">
      <c r="A660" s="2"/>
      <c r="B660" s="2"/>
      <c r="C660" s="2"/>
      <c r="D660" s="2"/>
      <c r="E660" s="2"/>
      <c r="F660" s="2"/>
      <c r="G660" s="2"/>
      <c r="H660" s="2"/>
    </row>
    <row r="661" spans="1:8" ht="15.75" customHeight="1" x14ac:dyDescent="0.15">
      <c r="A661" s="2"/>
      <c r="B661" s="2"/>
      <c r="C661" s="2"/>
      <c r="D661" s="2"/>
      <c r="E661" s="2"/>
      <c r="F661" s="2"/>
      <c r="G661" s="2"/>
      <c r="H661" s="2"/>
    </row>
    <row r="662" spans="1:8" ht="15.75" customHeight="1" x14ac:dyDescent="0.15">
      <c r="A662" s="2"/>
      <c r="B662" s="2"/>
      <c r="C662" s="2"/>
      <c r="D662" s="2"/>
      <c r="E662" s="2"/>
      <c r="F662" s="2"/>
      <c r="G662" s="2"/>
      <c r="H662" s="2"/>
    </row>
    <row r="663" spans="1:8" ht="15.75" customHeight="1" x14ac:dyDescent="0.15">
      <c r="A663" s="2"/>
      <c r="B663" s="2"/>
      <c r="C663" s="2"/>
      <c r="D663" s="2"/>
      <c r="E663" s="2"/>
      <c r="F663" s="2"/>
      <c r="G663" s="2"/>
      <c r="H663" s="2"/>
    </row>
    <row r="664" spans="1:8" ht="15.75" customHeight="1" x14ac:dyDescent="0.15">
      <c r="A664" s="2"/>
      <c r="B664" s="2"/>
      <c r="C664" s="2"/>
      <c r="D664" s="2"/>
      <c r="E664" s="2"/>
      <c r="F664" s="2"/>
      <c r="G664" s="2"/>
      <c r="H664" s="2"/>
    </row>
    <row r="665" spans="1:8" ht="15.75" customHeight="1" x14ac:dyDescent="0.15">
      <c r="A665" s="2"/>
      <c r="B665" s="2"/>
      <c r="C665" s="2"/>
      <c r="D665" s="2"/>
      <c r="E665" s="2"/>
      <c r="F665" s="2"/>
      <c r="G665" s="2"/>
      <c r="H665" s="2"/>
    </row>
    <row r="666" spans="1:8" ht="15.75" customHeight="1" x14ac:dyDescent="0.15">
      <c r="A666" s="2"/>
      <c r="B666" s="2"/>
      <c r="C666" s="2"/>
      <c r="D666" s="2"/>
      <c r="E666" s="2"/>
      <c r="F666" s="2"/>
      <c r="G666" s="2"/>
      <c r="H666" s="2"/>
    </row>
    <row r="667" spans="1:8" ht="15.75" customHeight="1" x14ac:dyDescent="0.15">
      <c r="A667" s="2"/>
      <c r="B667" s="2"/>
      <c r="C667" s="2"/>
      <c r="D667" s="2"/>
      <c r="E667" s="2"/>
      <c r="F667" s="2"/>
      <c r="G667" s="2"/>
      <c r="H667" s="2"/>
    </row>
    <row r="668" spans="1:8" ht="15.75" customHeight="1" x14ac:dyDescent="0.15">
      <c r="A668" s="2"/>
      <c r="B668" s="2"/>
      <c r="C668" s="2"/>
      <c r="D668" s="2"/>
      <c r="E668" s="2"/>
      <c r="F668" s="2"/>
      <c r="G668" s="2"/>
      <c r="H668" s="2"/>
    </row>
    <row r="669" spans="1:8" ht="15.75" customHeight="1" x14ac:dyDescent="0.15">
      <c r="A669" s="2"/>
      <c r="B669" s="2"/>
      <c r="C669" s="2"/>
      <c r="D669" s="2"/>
      <c r="E669" s="2"/>
      <c r="F669" s="2"/>
      <c r="G669" s="2"/>
      <c r="H669" s="2"/>
    </row>
    <row r="670" spans="1:8" ht="15.75" customHeight="1" x14ac:dyDescent="0.15">
      <c r="A670" s="2"/>
      <c r="B670" s="2"/>
      <c r="C670" s="2"/>
      <c r="D670" s="2"/>
      <c r="E670" s="2"/>
      <c r="F670" s="2"/>
      <c r="G670" s="2"/>
      <c r="H670" s="2"/>
    </row>
    <row r="671" spans="1:8" ht="15.75" customHeight="1" x14ac:dyDescent="0.15">
      <c r="A671" s="2"/>
      <c r="B671" s="2"/>
      <c r="C671" s="2"/>
      <c r="D671" s="2"/>
      <c r="E671" s="2"/>
      <c r="F671" s="2"/>
      <c r="G671" s="2"/>
      <c r="H671" s="2"/>
    </row>
    <row r="672" spans="1:8" ht="15.75" customHeight="1" x14ac:dyDescent="0.15">
      <c r="A672" s="2"/>
      <c r="B672" s="2"/>
      <c r="C672" s="2"/>
      <c r="D672" s="2"/>
      <c r="E672" s="2"/>
      <c r="F672" s="2"/>
      <c r="G672" s="2"/>
      <c r="H672" s="2"/>
    </row>
    <row r="673" spans="1:8" ht="15.75" customHeight="1" x14ac:dyDescent="0.15">
      <c r="A673" s="2"/>
      <c r="B673" s="2"/>
      <c r="C673" s="2"/>
      <c r="D673" s="2"/>
      <c r="E673" s="2"/>
      <c r="F673" s="2"/>
      <c r="G673" s="2"/>
      <c r="H673" s="2"/>
    </row>
    <row r="674" spans="1:8" ht="15.75" customHeight="1" x14ac:dyDescent="0.15">
      <c r="A674" s="2"/>
      <c r="B674" s="2"/>
      <c r="C674" s="2"/>
      <c r="D674" s="2"/>
      <c r="E674" s="2"/>
      <c r="F674" s="2"/>
      <c r="G674" s="2"/>
      <c r="H674" s="2"/>
    </row>
    <row r="675" spans="1:8" ht="15.75" customHeight="1" x14ac:dyDescent="0.15">
      <c r="A675" s="2"/>
      <c r="B675" s="2"/>
      <c r="C675" s="2"/>
      <c r="D675" s="2"/>
      <c r="E675" s="2"/>
      <c r="F675" s="2"/>
      <c r="G675" s="2"/>
      <c r="H675" s="2"/>
    </row>
    <row r="676" spans="1:8" ht="15.75" customHeight="1" x14ac:dyDescent="0.15">
      <c r="A676" s="2"/>
      <c r="B676" s="2"/>
      <c r="C676" s="2"/>
      <c r="D676" s="2"/>
      <c r="E676" s="2"/>
      <c r="F676" s="2"/>
      <c r="G676" s="2"/>
      <c r="H676" s="2"/>
    </row>
    <row r="677" spans="1:8" ht="15.75" customHeight="1" x14ac:dyDescent="0.15">
      <c r="A677" s="2"/>
      <c r="B677" s="2"/>
      <c r="C677" s="2"/>
      <c r="D677" s="2"/>
      <c r="E677" s="2"/>
      <c r="F677" s="2"/>
      <c r="G677" s="2"/>
      <c r="H677" s="2"/>
    </row>
    <row r="678" spans="1:8" ht="15.75" customHeight="1" x14ac:dyDescent="0.15">
      <c r="A678" s="2"/>
      <c r="B678" s="2"/>
      <c r="C678" s="2"/>
      <c r="D678" s="2"/>
      <c r="E678" s="2"/>
      <c r="F678" s="2"/>
      <c r="G678" s="2"/>
      <c r="H678" s="2"/>
    </row>
    <row r="679" spans="1:8" ht="15.75" customHeight="1" x14ac:dyDescent="0.15">
      <c r="A679" s="2"/>
      <c r="B679" s="2"/>
      <c r="C679" s="2"/>
      <c r="D679" s="2"/>
      <c r="E679" s="2"/>
      <c r="F679" s="2"/>
      <c r="G679" s="2"/>
      <c r="H679" s="2"/>
    </row>
    <row r="680" spans="1:8" ht="15.75" customHeight="1" x14ac:dyDescent="0.15">
      <c r="A680" s="2"/>
      <c r="B680" s="2"/>
      <c r="C680" s="2"/>
      <c r="D680" s="2"/>
      <c r="E680" s="2"/>
      <c r="F680" s="2"/>
      <c r="G680" s="2"/>
      <c r="H680" s="2"/>
    </row>
    <row r="681" spans="1:8" ht="15.75" customHeight="1" x14ac:dyDescent="0.15">
      <c r="A681" s="2"/>
      <c r="B681" s="2"/>
      <c r="C681" s="2"/>
      <c r="D681" s="2"/>
      <c r="E681" s="2"/>
      <c r="F681" s="2"/>
      <c r="G681" s="2"/>
      <c r="H681" s="2"/>
    </row>
    <row r="682" spans="1:8" ht="15.75" customHeight="1" x14ac:dyDescent="0.15">
      <c r="A682" s="2"/>
      <c r="B682" s="2"/>
      <c r="C682" s="2"/>
      <c r="D682" s="2"/>
      <c r="E682" s="2"/>
      <c r="F682" s="2"/>
      <c r="G682" s="2"/>
      <c r="H682" s="2"/>
    </row>
    <row r="683" spans="1:8" ht="15.75" customHeight="1" x14ac:dyDescent="0.15">
      <c r="A683" s="2"/>
      <c r="B683" s="2"/>
      <c r="C683" s="2"/>
      <c r="D683" s="2"/>
      <c r="E683" s="2"/>
      <c r="F683" s="2"/>
      <c r="G683" s="2"/>
      <c r="H683" s="2"/>
    </row>
    <row r="684" spans="1:8" ht="15.75" customHeight="1" x14ac:dyDescent="0.15">
      <c r="A684" s="2"/>
      <c r="B684" s="2"/>
      <c r="C684" s="2"/>
      <c r="D684" s="2"/>
      <c r="E684" s="2"/>
      <c r="F684" s="2"/>
      <c r="G684" s="2"/>
      <c r="H684" s="2"/>
    </row>
    <row r="685" spans="1:8" ht="15.75" customHeight="1" x14ac:dyDescent="0.15">
      <c r="A685" s="2"/>
      <c r="B685" s="2"/>
      <c r="C685" s="2"/>
      <c r="D685" s="2"/>
      <c r="E685" s="2"/>
      <c r="F685" s="2"/>
      <c r="G685" s="2"/>
      <c r="H685" s="2"/>
    </row>
    <row r="686" spans="1:8" ht="15.75" customHeight="1" x14ac:dyDescent="0.15">
      <c r="A686" s="2"/>
      <c r="B686" s="2"/>
      <c r="C686" s="2"/>
      <c r="D686" s="2"/>
      <c r="E686" s="2"/>
      <c r="F686" s="2"/>
      <c r="G686" s="2"/>
      <c r="H686" s="2"/>
    </row>
    <row r="687" spans="1:8" ht="15.75" customHeight="1" x14ac:dyDescent="0.15">
      <c r="A687" s="2"/>
      <c r="B687" s="2"/>
      <c r="C687" s="2"/>
      <c r="D687" s="2"/>
      <c r="E687" s="2"/>
      <c r="F687" s="2"/>
      <c r="G687" s="2"/>
      <c r="H687" s="2"/>
    </row>
    <row r="688" spans="1:8" ht="15.75" customHeight="1" x14ac:dyDescent="0.15">
      <c r="A688" s="2"/>
      <c r="B688" s="2"/>
      <c r="C688" s="2"/>
      <c r="D688" s="2"/>
      <c r="E688" s="2"/>
      <c r="F688" s="2"/>
      <c r="G688" s="2"/>
      <c r="H688" s="2"/>
    </row>
    <row r="689" spans="1:8" ht="15.75" customHeight="1" x14ac:dyDescent="0.15">
      <c r="A689" s="2"/>
      <c r="B689" s="2"/>
      <c r="C689" s="2"/>
      <c r="D689" s="2"/>
      <c r="E689" s="2"/>
      <c r="F689" s="2"/>
      <c r="G689" s="2"/>
      <c r="H689" s="2"/>
    </row>
    <row r="690" spans="1:8" ht="15.75" customHeight="1" x14ac:dyDescent="0.15">
      <c r="A690" s="2"/>
      <c r="B690" s="2"/>
      <c r="C690" s="2"/>
      <c r="D690" s="2"/>
      <c r="E690" s="2"/>
      <c r="F690" s="2"/>
      <c r="G690" s="2"/>
      <c r="H690" s="2"/>
    </row>
    <row r="691" spans="1:8" ht="15.75" customHeight="1" x14ac:dyDescent="0.15">
      <c r="A691" s="2"/>
      <c r="B691" s="2"/>
      <c r="C691" s="2"/>
      <c r="D691" s="2"/>
      <c r="E691" s="2"/>
      <c r="F691" s="2"/>
      <c r="G691" s="2"/>
      <c r="H691" s="2"/>
    </row>
    <row r="692" spans="1:8" ht="15.75" customHeight="1" x14ac:dyDescent="0.15">
      <c r="A692" s="2"/>
      <c r="B692" s="2"/>
      <c r="C692" s="2"/>
      <c r="D692" s="2"/>
      <c r="E692" s="2"/>
      <c r="F692" s="2"/>
      <c r="G692" s="2"/>
      <c r="H692" s="2"/>
    </row>
    <row r="693" spans="1:8" ht="15.75" customHeight="1" x14ac:dyDescent="0.15">
      <c r="A693" s="2"/>
      <c r="B693" s="2"/>
      <c r="C693" s="2"/>
      <c r="D693" s="2"/>
      <c r="E693" s="2"/>
      <c r="F693" s="2"/>
      <c r="G693" s="2"/>
      <c r="H693" s="2"/>
    </row>
    <row r="694" spans="1:8" ht="15.75" customHeight="1" x14ac:dyDescent="0.15">
      <c r="A694" s="2"/>
      <c r="B694" s="2"/>
      <c r="C694" s="2"/>
      <c r="D694" s="2"/>
      <c r="E694" s="2"/>
      <c r="F694" s="2"/>
      <c r="G694" s="2"/>
      <c r="H694" s="2"/>
    </row>
    <row r="695" spans="1:8" ht="15.75" customHeight="1" x14ac:dyDescent="0.15">
      <c r="A695" s="2"/>
      <c r="B695" s="2"/>
      <c r="C695" s="2"/>
      <c r="D695" s="2"/>
      <c r="E695" s="2"/>
      <c r="F695" s="2"/>
      <c r="G695" s="2"/>
      <c r="H695" s="2"/>
    </row>
    <row r="696" spans="1:8" ht="15.75" customHeight="1" x14ac:dyDescent="0.15">
      <c r="A696" s="2"/>
      <c r="B696" s="2"/>
      <c r="C696" s="2"/>
      <c r="D696" s="2"/>
      <c r="E696" s="2"/>
      <c r="F696" s="2"/>
      <c r="G696" s="2"/>
      <c r="H696" s="2"/>
    </row>
    <row r="697" spans="1:8" ht="15.75" customHeight="1" x14ac:dyDescent="0.15">
      <c r="A697" s="2"/>
      <c r="B697" s="2"/>
      <c r="C697" s="2"/>
      <c r="D697" s="2"/>
      <c r="E697" s="2"/>
      <c r="F697" s="2"/>
      <c r="G697" s="2"/>
      <c r="H697" s="2"/>
    </row>
    <row r="698" spans="1:8" ht="15.75" customHeight="1" x14ac:dyDescent="0.15">
      <c r="A698" s="2"/>
      <c r="B698" s="2"/>
      <c r="C698" s="2"/>
      <c r="D698" s="2"/>
      <c r="E698" s="2"/>
      <c r="F698" s="2"/>
      <c r="G698" s="2"/>
      <c r="H698" s="2"/>
    </row>
    <row r="699" spans="1:8" ht="15.75" customHeight="1" x14ac:dyDescent="0.15">
      <c r="A699" s="2"/>
      <c r="B699" s="2"/>
      <c r="C699" s="2"/>
      <c r="D699" s="2"/>
      <c r="E699" s="2"/>
      <c r="F699" s="2"/>
      <c r="G699" s="2"/>
      <c r="H699" s="2"/>
    </row>
    <row r="700" spans="1:8" ht="15.75" customHeight="1" x14ac:dyDescent="0.15">
      <c r="A700" s="2"/>
      <c r="B700" s="2"/>
      <c r="C700" s="2"/>
      <c r="D700" s="2"/>
      <c r="E700" s="2"/>
      <c r="F700" s="2"/>
      <c r="G700" s="2"/>
      <c r="H700" s="2"/>
    </row>
    <row r="701" spans="1:8" ht="15.75" customHeight="1" x14ac:dyDescent="0.15">
      <c r="A701" s="2"/>
      <c r="B701" s="2"/>
      <c r="C701" s="2"/>
      <c r="D701" s="2"/>
      <c r="E701" s="2"/>
      <c r="F701" s="2"/>
      <c r="G701" s="2"/>
      <c r="H701" s="2"/>
    </row>
    <row r="702" spans="1:8" ht="15.75" customHeight="1" x14ac:dyDescent="0.15">
      <c r="A702" s="2"/>
      <c r="B702" s="2"/>
      <c r="C702" s="2"/>
      <c r="D702" s="2"/>
      <c r="E702" s="2"/>
      <c r="F702" s="2"/>
      <c r="G702" s="2"/>
      <c r="H702" s="2"/>
    </row>
    <row r="703" spans="1:8" ht="15.75" customHeight="1" x14ac:dyDescent="0.15">
      <c r="A703" s="2"/>
      <c r="B703" s="2"/>
      <c r="C703" s="2"/>
      <c r="D703" s="2"/>
      <c r="E703" s="2"/>
      <c r="F703" s="2"/>
      <c r="G703" s="2"/>
      <c r="H703" s="2"/>
    </row>
    <row r="704" spans="1:8" ht="15.75" customHeight="1" x14ac:dyDescent="0.15">
      <c r="A704" s="2"/>
      <c r="B704" s="2"/>
      <c r="C704" s="2"/>
      <c r="D704" s="2"/>
      <c r="E704" s="2"/>
      <c r="F704" s="2"/>
      <c r="G704" s="2"/>
      <c r="H704" s="2"/>
    </row>
    <row r="705" spans="1:8" ht="15.75" customHeight="1" x14ac:dyDescent="0.15">
      <c r="A705" s="2"/>
      <c r="B705" s="2"/>
      <c r="C705" s="2"/>
      <c r="D705" s="2"/>
      <c r="E705" s="2"/>
      <c r="F705" s="2"/>
      <c r="G705" s="2"/>
      <c r="H705" s="2"/>
    </row>
    <row r="706" spans="1:8" ht="15.75" customHeight="1" x14ac:dyDescent="0.15">
      <c r="A706" s="2"/>
      <c r="B706" s="2"/>
      <c r="C706" s="2"/>
      <c r="D706" s="2"/>
      <c r="E706" s="2"/>
      <c r="F706" s="2"/>
      <c r="G706" s="2"/>
      <c r="H706" s="2"/>
    </row>
    <row r="707" spans="1:8" ht="15.75" customHeight="1" x14ac:dyDescent="0.15">
      <c r="A707" s="2"/>
      <c r="B707" s="2"/>
      <c r="C707" s="2"/>
      <c r="D707" s="2"/>
      <c r="E707" s="2"/>
      <c r="F707" s="2"/>
      <c r="G707" s="2"/>
      <c r="H707" s="2"/>
    </row>
    <row r="708" spans="1:8" ht="15.75" customHeight="1" x14ac:dyDescent="0.15">
      <c r="A708" s="2"/>
      <c r="B708" s="2"/>
      <c r="C708" s="2"/>
      <c r="D708" s="2"/>
      <c r="E708" s="2"/>
      <c r="F708" s="2"/>
      <c r="G708" s="2"/>
      <c r="H708" s="2"/>
    </row>
    <row r="709" spans="1:8" ht="15.75" customHeight="1" x14ac:dyDescent="0.15">
      <c r="A709" s="2"/>
      <c r="B709" s="2"/>
      <c r="C709" s="2"/>
      <c r="D709" s="2"/>
      <c r="E709" s="2"/>
      <c r="F709" s="2"/>
      <c r="G709" s="2"/>
      <c r="H709" s="2"/>
    </row>
    <row r="710" spans="1:8" ht="15.75" customHeight="1" x14ac:dyDescent="0.15">
      <c r="A710" s="2"/>
      <c r="B710" s="2"/>
      <c r="C710" s="2"/>
      <c r="D710" s="2"/>
      <c r="E710" s="2"/>
      <c r="F710" s="2"/>
      <c r="G710" s="2"/>
      <c r="H710" s="2"/>
    </row>
    <row r="711" spans="1:8" ht="15.75" customHeight="1" x14ac:dyDescent="0.15">
      <c r="A711" s="2"/>
      <c r="B711" s="2"/>
      <c r="C711" s="2"/>
      <c r="D711" s="2"/>
      <c r="E711" s="2"/>
      <c r="F711" s="2"/>
      <c r="G711" s="2"/>
      <c r="H711" s="2"/>
    </row>
    <row r="712" spans="1:8" ht="15.75" customHeight="1" x14ac:dyDescent="0.15">
      <c r="A712" s="2"/>
      <c r="B712" s="2"/>
      <c r="C712" s="2"/>
      <c r="D712" s="2"/>
      <c r="E712" s="2"/>
      <c r="F712" s="2"/>
      <c r="G712" s="2"/>
      <c r="H712" s="2"/>
    </row>
    <row r="713" spans="1:8" ht="15.75" customHeight="1" x14ac:dyDescent="0.15">
      <c r="A713" s="2"/>
      <c r="B713" s="2"/>
      <c r="C713" s="2"/>
      <c r="D713" s="2"/>
      <c r="E713" s="2"/>
      <c r="F713" s="2"/>
      <c r="G713" s="2"/>
      <c r="H713" s="2"/>
    </row>
    <row r="714" spans="1:8" ht="15.75" customHeight="1" x14ac:dyDescent="0.15">
      <c r="A714" s="2"/>
      <c r="B714" s="2"/>
      <c r="C714" s="2"/>
      <c r="D714" s="2"/>
      <c r="E714" s="2"/>
      <c r="F714" s="2"/>
      <c r="G714" s="2"/>
      <c r="H714" s="2"/>
    </row>
    <row r="715" spans="1:8" ht="15.75" customHeight="1" x14ac:dyDescent="0.15">
      <c r="A715" s="2"/>
      <c r="B715" s="2"/>
      <c r="C715" s="2"/>
      <c r="D715" s="2"/>
      <c r="E715" s="2"/>
      <c r="F715" s="2"/>
      <c r="G715" s="2"/>
      <c r="H715" s="2"/>
    </row>
    <row r="716" spans="1:8" ht="15.75" customHeight="1" x14ac:dyDescent="0.15">
      <c r="A716" s="2"/>
      <c r="B716" s="2"/>
      <c r="C716" s="2"/>
      <c r="D716" s="2"/>
      <c r="E716" s="2"/>
      <c r="F716" s="2"/>
      <c r="G716" s="2"/>
      <c r="H716" s="2"/>
    </row>
    <row r="717" spans="1:8" ht="15.75" customHeight="1" x14ac:dyDescent="0.15">
      <c r="A717" s="2"/>
      <c r="B717" s="2"/>
      <c r="C717" s="2"/>
      <c r="D717" s="2"/>
      <c r="E717" s="2"/>
      <c r="F717" s="2"/>
      <c r="G717" s="2"/>
      <c r="H717" s="2"/>
    </row>
    <row r="718" spans="1:8" ht="15.75" customHeight="1" x14ac:dyDescent="0.15">
      <c r="A718" s="2"/>
      <c r="B718" s="2"/>
      <c r="C718" s="2"/>
      <c r="D718" s="2"/>
      <c r="E718" s="2"/>
      <c r="F718" s="2"/>
      <c r="G718" s="2"/>
      <c r="H718" s="2"/>
    </row>
    <row r="719" spans="1:8" ht="15.75" customHeight="1" x14ac:dyDescent="0.15">
      <c r="A719" s="2"/>
      <c r="B719" s="2"/>
      <c r="C719" s="2"/>
      <c r="D719" s="2"/>
      <c r="E719" s="2"/>
      <c r="F719" s="2"/>
      <c r="G719" s="2"/>
      <c r="H719" s="2"/>
    </row>
    <row r="720" spans="1:8" ht="15.75" customHeight="1" x14ac:dyDescent="0.15">
      <c r="A720" s="2"/>
      <c r="B720" s="2"/>
      <c r="C720" s="2"/>
      <c r="D720" s="2"/>
      <c r="E720" s="2"/>
      <c r="F720" s="2"/>
      <c r="G720" s="2"/>
      <c r="H720" s="2"/>
    </row>
    <row r="721" spans="1:8" ht="15.75" customHeight="1" x14ac:dyDescent="0.15">
      <c r="A721" s="2"/>
      <c r="B721" s="2"/>
      <c r="C721" s="2"/>
      <c r="D721" s="2"/>
      <c r="E721" s="2"/>
      <c r="F721" s="2"/>
      <c r="G721" s="2"/>
      <c r="H721" s="2"/>
    </row>
    <row r="722" spans="1:8" ht="15.75" customHeight="1" x14ac:dyDescent="0.15">
      <c r="A722" s="2"/>
      <c r="B722" s="2"/>
      <c r="C722" s="2"/>
      <c r="D722" s="2"/>
      <c r="E722" s="2"/>
      <c r="F722" s="2"/>
      <c r="G722" s="2"/>
      <c r="H722" s="2"/>
    </row>
    <row r="723" spans="1:8" ht="15.75" customHeight="1" x14ac:dyDescent="0.15">
      <c r="A723" s="2"/>
      <c r="B723" s="2"/>
      <c r="C723" s="2"/>
      <c r="D723" s="2"/>
      <c r="E723" s="2"/>
      <c r="F723" s="2"/>
      <c r="G723" s="2"/>
      <c r="H723" s="2"/>
    </row>
    <row r="724" spans="1:8" ht="15.75" customHeight="1" x14ac:dyDescent="0.15">
      <c r="A724" s="2"/>
      <c r="B724" s="2"/>
      <c r="C724" s="2"/>
      <c r="D724" s="2"/>
      <c r="E724" s="2"/>
      <c r="F724" s="2"/>
      <c r="G724" s="2"/>
      <c r="H724" s="2"/>
    </row>
    <row r="725" spans="1:8" ht="15.75" customHeight="1" x14ac:dyDescent="0.15">
      <c r="A725" s="2"/>
      <c r="B725" s="2"/>
      <c r="C725" s="2"/>
      <c r="D725" s="2"/>
      <c r="E725" s="2"/>
      <c r="F725" s="2"/>
      <c r="G725" s="2"/>
      <c r="H725" s="2"/>
    </row>
    <row r="726" spans="1:8" ht="15.75" customHeight="1" x14ac:dyDescent="0.15">
      <c r="A726" s="2"/>
      <c r="B726" s="2"/>
      <c r="C726" s="2"/>
      <c r="D726" s="2"/>
      <c r="E726" s="2"/>
      <c r="F726" s="2"/>
      <c r="G726" s="2"/>
      <c r="H726" s="2"/>
    </row>
    <row r="727" spans="1:8" ht="15.75" customHeight="1" x14ac:dyDescent="0.15">
      <c r="A727" s="2"/>
      <c r="B727" s="2"/>
      <c r="C727" s="2"/>
      <c r="D727" s="2"/>
      <c r="E727" s="2"/>
      <c r="F727" s="2"/>
      <c r="G727" s="2"/>
      <c r="H727" s="2"/>
    </row>
    <row r="728" spans="1:8" ht="15.75" customHeight="1" x14ac:dyDescent="0.15">
      <c r="A728" s="2"/>
      <c r="B728" s="2"/>
      <c r="C728" s="2"/>
      <c r="D728" s="2"/>
      <c r="E728" s="2"/>
      <c r="F728" s="2"/>
      <c r="G728" s="2"/>
      <c r="H728" s="2"/>
    </row>
    <row r="729" spans="1:8" ht="15.75" customHeight="1" x14ac:dyDescent="0.15">
      <c r="A729" s="2"/>
      <c r="B729" s="2"/>
      <c r="C729" s="2"/>
      <c r="D729" s="2"/>
      <c r="E729" s="2"/>
      <c r="F729" s="2"/>
      <c r="G729" s="2"/>
      <c r="H729" s="2"/>
    </row>
    <row r="730" spans="1:8" ht="15.75" customHeight="1" x14ac:dyDescent="0.15">
      <c r="A730" s="2"/>
      <c r="B730" s="2"/>
      <c r="C730" s="2"/>
      <c r="D730" s="2"/>
      <c r="E730" s="2"/>
      <c r="F730" s="2"/>
      <c r="G730" s="2"/>
      <c r="H730" s="2"/>
    </row>
    <row r="731" spans="1:8" ht="15.75" customHeight="1" x14ac:dyDescent="0.15">
      <c r="A731" s="2"/>
      <c r="B731" s="2"/>
      <c r="C731" s="2"/>
      <c r="D731" s="2"/>
      <c r="E731" s="2"/>
      <c r="F731" s="2"/>
      <c r="G731" s="2"/>
      <c r="H731" s="2"/>
    </row>
    <row r="732" spans="1:8" ht="15.75" customHeight="1" x14ac:dyDescent="0.15">
      <c r="A732" s="2"/>
      <c r="B732" s="2"/>
      <c r="C732" s="2"/>
      <c r="D732" s="2"/>
      <c r="E732" s="2"/>
      <c r="F732" s="2"/>
      <c r="G732" s="2"/>
      <c r="H732" s="2"/>
    </row>
    <row r="733" spans="1:8" ht="15.75" customHeight="1" x14ac:dyDescent="0.15">
      <c r="A733" s="2"/>
      <c r="B733" s="2"/>
      <c r="C733" s="2"/>
      <c r="D733" s="2"/>
      <c r="E733" s="2"/>
      <c r="F733" s="2"/>
      <c r="G733" s="2"/>
      <c r="H733" s="2"/>
    </row>
    <row r="734" spans="1:8" ht="15.75" customHeight="1" x14ac:dyDescent="0.15">
      <c r="A734" s="2"/>
      <c r="B734" s="2"/>
      <c r="C734" s="2"/>
      <c r="D734" s="2"/>
      <c r="E734" s="2"/>
      <c r="F734" s="2"/>
      <c r="G734" s="2"/>
      <c r="H734" s="2"/>
    </row>
    <row r="735" spans="1:8" ht="15.75" customHeight="1" x14ac:dyDescent="0.15">
      <c r="A735" s="2"/>
      <c r="B735" s="2"/>
      <c r="C735" s="2"/>
      <c r="D735" s="2"/>
      <c r="E735" s="2"/>
      <c r="F735" s="2"/>
      <c r="G735" s="2"/>
      <c r="H735" s="2"/>
    </row>
    <row r="736" spans="1:8" ht="15.75" customHeight="1" x14ac:dyDescent="0.15">
      <c r="A736" s="2"/>
      <c r="B736" s="2"/>
      <c r="C736" s="2"/>
      <c r="D736" s="2"/>
      <c r="E736" s="2"/>
      <c r="F736" s="2"/>
      <c r="G736" s="2"/>
      <c r="H736" s="2"/>
    </row>
    <row r="737" spans="1:8" ht="15.75" customHeight="1" x14ac:dyDescent="0.15">
      <c r="A737" s="2"/>
      <c r="B737" s="2"/>
      <c r="C737" s="2"/>
      <c r="D737" s="2"/>
      <c r="E737" s="2"/>
      <c r="F737" s="2"/>
      <c r="G737" s="2"/>
      <c r="H737" s="2"/>
    </row>
    <row r="738" spans="1:8" ht="15.75" customHeight="1" x14ac:dyDescent="0.15">
      <c r="A738" s="2"/>
      <c r="B738" s="2"/>
      <c r="C738" s="2"/>
      <c r="D738" s="2"/>
      <c r="E738" s="2"/>
      <c r="F738" s="2"/>
      <c r="G738" s="2"/>
      <c r="H738" s="2"/>
    </row>
    <row r="739" spans="1:8" ht="15.75" customHeight="1" x14ac:dyDescent="0.15">
      <c r="A739" s="2"/>
      <c r="B739" s="2"/>
      <c r="C739" s="2"/>
      <c r="D739" s="2"/>
      <c r="E739" s="2"/>
      <c r="F739" s="2"/>
      <c r="G739" s="2"/>
      <c r="H739" s="2"/>
    </row>
    <row r="740" spans="1:8" ht="15.75" customHeight="1" x14ac:dyDescent="0.15">
      <c r="A740" s="2"/>
      <c r="B740" s="2"/>
      <c r="C740" s="2"/>
      <c r="D740" s="2"/>
      <c r="E740" s="2"/>
      <c r="F740" s="2"/>
      <c r="G740" s="2"/>
      <c r="H740" s="2"/>
    </row>
    <row r="741" spans="1:8" ht="15.75" customHeight="1" x14ac:dyDescent="0.15">
      <c r="A741" s="2"/>
      <c r="B741" s="2"/>
      <c r="C741" s="2"/>
      <c r="D741" s="2"/>
      <c r="E741" s="2"/>
      <c r="F741" s="2"/>
      <c r="G741" s="2"/>
      <c r="H741" s="2"/>
    </row>
    <row r="742" spans="1:8" ht="15.75" customHeight="1" x14ac:dyDescent="0.15">
      <c r="A742" s="2"/>
      <c r="B742" s="2"/>
      <c r="C742" s="2"/>
      <c r="D742" s="2"/>
      <c r="E742" s="2"/>
      <c r="F742" s="2"/>
      <c r="G742" s="2"/>
      <c r="H742" s="2"/>
    </row>
    <row r="743" spans="1:8" ht="15.75" customHeight="1" x14ac:dyDescent="0.15">
      <c r="A743" s="2"/>
      <c r="B743" s="2"/>
      <c r="C743" s="2"/>
      <c r="D743" s="2"/>
      <c r="E743" s="2"/>
      <c r="F743" s="2"/>
      <c r="G743" s="2"/>
      <c r="H743" s="2"/>
    </row>
    <row r="744" spans="1:8" ht="15.75" customHeight="1" x14ac:dyDescent="0.15">
      <c r="A744" s="2"/>
      <c r="B744" s="2"/>
      <c r="C744" s="2"/>
      <c r="D744" s="2"/>
      <c r="E744" s="2"/>
      <c r="F744" s="2"/>
      <c r="G744" s="2"/>
      <c r="H744" s="2"/>
    </row>
    <row r="745" spans="1:8" ht="15.75" customHeight="1" x14ac:dyDescent="0.15">
      <c r="A745" s="2"/>
      <c r="B745" s="2"/>
      <c r="C745" s="2"/>
      <c r="D745" s="2"/>
      <c r="E745" s="2"/>
      <c r="F745" s="2"/>
      <c r="G745" s="2"/>
      <c r="H745" s="2"/>
    </row>
    <row r="746" spans="1:8" ht="15.75" customHeight="1" x14ac:dyDescent="0.15">
      <c r="A746" s="2"/>
      <c r="B746" s="2"/>
      <c r="C746" s="2"/>
      <c r="D746" s="2"/>
      <c r="E746" s="2"/>
      <c r="F746" s="2"/>
      <c r="G746" s="2"/>
      <c r="H746" s="2"/>
    </row>
    <row r="747" spans="1:8" ht="15.75" customHeight="1" x14ac:dyDescent="0.15">
      <c r="A747" s="2"/>
      <c r="B747" s="2"/>
      <c r="C747" s="2"/>
      <c r="D747" s="2"/>
      <c r="E747" s="2"/>
      <c r="F747" s="2"/>
      <c r="G747" s="2"/>
      <c r="H747" s="2"/>
    </row>
    <row r="748" spans="1:8" ht="15.75" customHeight="1" x14ac:dyDescent="0.15">
      <c r="A748" s="2"/>
      <c r="B748" s="2"/>
      <c r="C748" s="2"/>
      <c r="D748" s="2"/>
      <c r="E748" s="2"/>
      <c r="F748" s="2"/>
      <c r="G748" s="2"/>
      <c r="H748" s="2"/>
    </row>
    <row r="749" spans="1:8" ht="15.75" customHeight="1" x14ac:dyDescent="0.15">
      <c r="A749" s="2"/>
      <c r="B749" s="2"/>
      <c r="C749" s="2"/>
      <c r="D749" s="2"/>
      <c r="E749" s="2"/>
      <c r="F749" s="2"/>
      <c r="G749" s="2"/>
      <c r="H749" s="2"/>
    </row>
    <row r="750" spans="1:8" ht="15.75" customHeight="1" x14ac:dyDescent="0.15">
      <c r="A750" s="2"/>
      <c r="B750" s="2"/>
      <c r="C750" s="2"/>
      <c r="D750" s="2"/>
      <c r="E750" s="2"/>
      <c r="F750" s="2"/>
      <c r="G750" s="2"/>
      <c r="H750" s="2"/>
    </row>
    <row r="751" spans="1:8" ht="15.75" customHeight="1" x14ac:dyDescent="0.15">
      <c r="A751" s="2"/>
      <c r="B751" s="2"/>
      <c r="C751" s="2"/>
      <c r="D751" s="2"/>
      <c r="E751" s="2"/>
      <c r="F751" s="2"/>
      <c r="G751" s="2"/>
      <c r="H751" s="2"/>
    </row>
    <row r="752" spans="1:8" ht="15.75" customHeight="1" x14ac:dyDescent="0.15">
      <c r="A752" s="2"/>
      <c r="B752" s="2"/>
      <c r="C752" s="2"/>
      <c r="D752" s="2"/>
      <c r="E752" s="2"/>
      <c r="F752" s="2"/>
      <c r="G752" s="2"/>
      <c r="H752" s="2"/>
    </row>
    <row r="753" spans="1:8" ht="15.75" customHeight="1" x14ac:dyDescent="0.15">
      <c r="A753" s="2"/>
      <c r="B753" s="2"/>
      <c r="C753" s="2"/>
      <c r="D753" s="2"/>
      <c r="E753" s="2"/>
      <c r="F753" s="2"/>
      <c r="G753" s="2"/>
      <c r="H753" s="2"/>
    </row>
    <row r="754" spans="1:8" ht="15.75" customHeight="1" x14ac:dyDescent="0.15">
      <c r="A754" s="2"/>
      <c r="B754" s="2"/>
      <c r="C754" s="2"/>
      <c r="D754" s="2"/>
      <c r="E754" s="2"/>
      <c r="F754" s="2"/>
      <c r="G754" s="2"/>
      <c r="H754" s="2"/>
    </row>
    <row r="755" spans="1:8" ht="15.75" customHeight="1" x14ac:dyDescent="0.15">
      <c r="A755" s="2"/>
      <c r="B755" s="2"/>
      <c r="C755" s="2"/>
      <c r="D755" s="2"/>
      <c r="E755" s="2"/>
      <c r="F755" s="2"/>
      <c r="G755" s="2"/>
      <c r="H755" s="2"/>
    </row>
    <row r="756" spans="1:8" ht="15.75" customHeight="1" x14ac:dyDescent="0.15">
      <c r="A756" s="2"/>
      <c r="B756" s="2"/>
      <c r="C756" s="2"/>
      <c r="D756" s="2"/>
      <c r="E756" s="2"/>
      <c r="F756" s="2"/>
      <c r="G756" s="2"/>
      <c r="H756" s="2"/>
    </row>
    <row r="757" spans="1:8" ht="15.75" customHeight="1" x14ac:dyDescent="0.15">
      <c r="A757" s="2"/>
      <c r="B757" s="2"/>
      <c r="C757" s="2"/>
      <c r="D757" s="2"/>
      <c r="E757" s="2"/>
      <c r="F757" s="2"/>
      <c r="G757" s="2"/>
      <c r="H757" s="2"/>
    </row>
    <row r="758" spans="1:8" ht="15.75" customHeight="1" x14ac:dyDescent="0.15">
      <c r="A758" s="2"/>
      <c r="B758" s="2"/>
      <c r="C758" s="2"/>
      <c r="D758" s="2"/>
      <c r="E758" s="2"/>
      <c r="F758" s="2"/>
      <c r="G758" s="2"/>
      <c r="H758" s="2"/>
    </row>
    <row r="759" spans="1:8" ht="15.75" customHeight="1" x14ac:dyDescent="0.15">
      <c r="A759" s="2"/>
      <c r="B759" s="2"/>
      <c r="C759" s="2"/>
      <c r="D759" s="2"/>
      <c r="E759" s="2"/>
      <c r="F759" s="2"/>
      <c r="G759" s="2"/>
      <c r="H759" s="2"/>
    </row>
    <row r="760" spans="1:8" ht="15.75" customHeight="1" x14ac:dyDescent="0.15">
      <c r="A760" s="2"/>
      <c r="B760" s="2"/>
      <c r="C760" s="2"/>
      <c r="D760" s="2"/>
      <c r="E760" s="2"/>
      <c r="F760" s="2"/>
      <c r="G760" s="2"/>
      <c r="H760" s="2"/>
    </row>
    <row r="761" spans="1:8" ht="15.75" customHeight="1" x14ac:dyDescent="0.15">
      <c r="A761" s="2"/>
      <c r="B761" s="2"/>
      <c r="C761" s="2"/>
      <c r="D761" s="2"/>
      <c r="E761" s="2"/>
      <c r="F761" s="2"/>
      <c r="G761" s="2"/>
      <c r="H761" s="2"/>
    </row>
    <row r="762" spans="1:8" ht="15.75" customHeight="1" x14ac:dyDescent="0.15">
      <c r="A762" s="2"/>
      <c r="B762" s="2"/>
      <c r="C762" s="2"/>
      <c r="D762" s="2"/>
      <c r="E762" s="2"/>
      <c r="F762" s="2"/>
      <c r="G762" s="2"/>
      <c r="H762" s="2"/>
    </row>
    <row r="763" spans="1:8" ht="15.75" customHeight="1" x14ac:dyDescent="0.15">
      <c r="A763" s="2"/>
      <c r="B763" s="2"/>
      <c r="C763" s="2"/>
      <c r="D763" s="2"/>
      <c r="E763" s="2"/>
      <c r="F763" s="2"/>
      <c r="G763" s="2"/>
      <c r="H763" s="2"/>
    </row>
    <row r="764" spans="1:8" ht="15.75" customHeight="1" x14ac:dyDescent="0.15">
      <c r="A764" s="2"/>
      <c r="B764" s="2"/>
      <c r="C764" s="2"/>
      <c r="D764" s="2"/>
      <c r="E764" s="2"/>
      <c r="F764" s="2"/>
      <c r="G764" s="2"/>
      <c r="H764" s="2"/>
    </row>
    <row r="765" spans="1:8" ht="15.75" customHeight="1" x14ac:dyDescent="0.15">
      <c r="A765" s="2"/>
      <c r="B765" s="2"/>
      <c r="C765" s="2"/>
      <c r="D765" s="2"/>
      <c r="E765" s="2"/>
      <c r="F765" s="2"/>
      <c r="G765" s="2"/>
      <c r="H765" s="2"/>
    </row>
    <row r="766" spans="1:8" ht="15.75" customHeight="1" x14ac:dyDescent="0.15">
      <c r="A766" s="2"/>
      <c r="B766" s="2"/>
      <c r="C766" s="2"/>
      <c r="D766" s="2"/>
      <c r="E766" s="2"/>
      <c r="F766" s="2"/>
      <c r="G766" s="2"/>
      <c r="H766" s="2"/>
    </row>
    <row r="767" spans="1:8" ht="15.75" customHeight="1" x14ac:dyDescent="0.15">
      <c r="A767" s="2"/>
      <c r="B767" s="2"/>
      <c r="C767" s="2"/>
      <c r="D767" s="2"/>
      <c r="E767" s="2"/>
      <c r="F767" s="2"/>
      <c r="G767" s="2"/>
      <c r="H767" s="2"/>
    </row>
    <row r="768" spans="1:8" ht="15.75" customHeight="1" x14ac:dyDescent="0.15">
      <c r="A768" s="2"/>
      <c r="B768" s="2"/>
      <c r="C768" s="2"/>
      <c r="D768" s="2"/>
      <c r="E768" s="2"/>
      <c r="F768" s="2"/>
      <c r="G768" s="2"/>
      <c r="H768" s="2"/>
    </row>
    <row r="769" spans="1:8" ht="15.75" customHeight="1" x14ac:dyDescent="0.15">
      <c r="A769" s="2"/>
      <c r="B769" s="2"/>
      <c r="C769" s="2"/>
      <c r="D769" s="2"/>
      <c r="E769" s="2"/>
      <c r="F769" s="2"/>
      <c r="G769" s="2"/>
      <c r="H769" s="2"/>
    </row>
    <row r="770" spans="1:8" ht="15.75" customHeight="1" x14ac:dyDescent="0.15">
      <c r="A770" s="2"/>
      <c r="B770" s="2"/>
      <c r="C770" s="2"/>
      <c r="D770" s="2"/>
      <c r="E770" s="2"/>
      <c r="F770" s="2"/>
      <c r="G770" s="2"/>
      <c r="H770" s="2"/>
    </row>
    <row r="771" spans="1:8" ht="15.75" customHeight="1" x14ac:dyDescent="0.15">
      <c r="A771" s="2"/>
      <c r="B771" s="2"/>
      <c r="C771" s="2"/>
      <c r="D771" s="2"/>
      <c r="E771" s="2"/>
      <c r="F771" s="2"/>
      <c r="G771" s="2"/>
      <c r="H771" s="2"/>
    </row>
    <row r="772" spans="1:8" ht="15.75" customHeight="1" x14ac:dyDescent="0.15">
      <c r="A772" s="2"/>
      <c r="B772" s="2"/>
      <c r="C772" s="2"/>
      <c r="D772" s="2"/>
      <c r="E772" s="2"/>
      <c r="F772" s="2"/>
      <c r="G772" s="2"/>
      <c r="H772" s="2"/>
    </row>
    <row r="773" spans="1:8" ht="15.75" customHeight="1" x14ac:dyDescent="0.15">
      <c r="A773" s="2"/>
      <c r="B773" s="2"/>
      <c r="C773" s="2"/>
      <c r="D773" s="2"/>
      <c r="E773" s="2"/>
      <c r="F773" s="2"/>
      <c r="G773" s="2"/>
      <c r="H773" s="2"/>
    </row>
    <row r="774" spans="1:8" ht="15.75" customHeight="1" x14ac:dyDescent="0.15">
      <c r="A774" s="2"/>
      <c r="B774" s="2"/>
      <c r="C774" s="2"/>
      <c r="D774" s="2"/>
      <c r="E774" s="2"/>
      <c r="F774" s="2"/>
      <c r="G774" s="2"/>
      <c r="H774" s="2"/>
    </row>
    <row r="775" spans="1:8" ht="15.75" customHeight="1" x14ac:dyDescent="0.15">
      <c r="A775" s="2"/>
      <c r="B775" s="2"/>
      <c r="C775" s="2"/>
      <c r="D775" s="2"/>
      <c r="E775" s="2"/>
      <c r="F775" s="2"/>
      <c r="G775" s="2"/>
      <c r="H775" s="2"/>
    </row>
    <row r="776" spans="1:8" ht="15.75" customHeight="1" x14ac:dyDescent="0.15">
      <c r="A776" s="2"/>
      <c r="B776" s="2"/>
      <c r="C776" s="2"/>
      <c r="D776" s="2"/>
      <c r="E776" s="2"/>
      <c r="F776" s="2"/>
      <c r="G776" s="2"/>
      <c r="H776" s="2"/>
    </row>
    <row r="777" spans="1:8" ht="15.75" customHeight="1" x14ac:dyDescent="0.15">
      <c r="A777" s="2"/>
      <c r="B777" s="2"/>
      <c r="C777" s="2"/>
      <c r="D777" s="2"/>
      <c r="E777" s="2"/>
      <c r="F777" s="2"/>
      <c r="G777" s="2"/>
      <c r="H777" s="2"/>
    </row>
    <row r="778" spans="1:8" ht="15.75" customHeight="1" x14ac:dyDescent="0.15">
      <c r="A778" s="2"/>
      <c r="B778" s="2"/>
      <c r="C778" s="2"/>
      <c r="D778" s="2"/>
      <c r="E778" s="2"/>
      <c r="F778" s="2"/>
      <c r="G778" s="2"/>
      <c r="H778" s="2"/>
    </row>
    <row r="779" spans="1:8" ht="15.75" customHeight="1" x14ac:dyDescent="0.15">
      <c r="A779" s="2"/>
      <c r="B779" s="2"/>
      <c r="C779" s="2"/>
      <c r="D779" s="2"/>
      <c r="E779" s="2"/>
      <c r="F779" s="2"/>
      <c r="G779" s="2"/>
      <c r="H779" s="2"/>
    </row>
    <row r="780" spans="1:8" ht="15.75" customHeight="1" x14ac:dyDescent="0.15">
      <c r="A780" s="2"/>
      <c r="B780" s="2"/>
      <c r="C780" s="2"/>
      <c r="D780" s="2"/>
      <c r="E780" s="2"/>
      <c r="F780" s="2"/>
      <c r="G780" s="2"/>
      <c r="H780" s="2"/>
    </row>
    <row r="781" spans="1:8" ht="15.75" customHeight="1" x14ac:dyDescent="0.15">
      <c r="A781" s="2"/>
      <c r="B781" s="2"/>
      <c r="C781" s="2"/>
      <c r="D781" s="2"/>
      <c r="E781" s="2"/>
      <c r="F781" s="2"/>
      <c r="G781" s="2"/>
      <c r="H781" s="2"/>
    </row>
    <row r="782" spans="1:8" ht="15.75" customHeight="1" x14ac:dyDescent="0.15">
      <c r="A782" s="2"/>
      <c r="B782" s="2"/>
      <c r="C782" s="2"/>
      <c r="D782" s="2"/>
      <c r="E782" s="2"/>
      <c r="F782" s="2"/>
      <c r="G782" s="2"/>
      <c r="H782" s="2"/>
    </row>
    <row r="783" spans="1:8" ht="15.75" customHeight="1" x14ac:dyDescent="0.15">
      <c r="A783" s="2"/>
      <c r="B783" s="2"/>
      <c r="C783" s="2"/>
      <c r="D783" s="2"/>
      <c r="E783" s="2"/>
      <c r="F783" s="2"/>
      <c r="G783" s="2"/>
      <c r="H783" s="2"/>
    </row>
    <row r="784" spans="1:8" ht="15.75" customHeight="1" x14ac:dyDescent="0.15">
      <c r="A784" s="2"/>
      <c r="B784" s="2"/>
      <c r="C784" s="2"/>
      <c r="D784" s="2"/>
      <c r="E784" s="2"/>
      <c r="F784" s="2"/>
      <c r="G784" s="2"/>
      <c r="H784" s="2"/>
    </row>
    <row r="785" spans="1:8" ht="15.75" customHeight="1" x14ac:dyDescent="0.15">
      <c r="A785" s="2"/>
      <c r="B785" s="2"/>
      <c r="C785" s="2"/>
      <c r="D785" s="2"/>
      <c r="E785" s="2"/>
      <c r="F785" s="2"/>
      <c r="G785" s="2"/>
      <c r="H785" s="2"/>
    </row>
    <row r="786" spans="1:8" ht="15.75" customHeight="1" x14ac:dyDescent="0.15">
      <c r="A786" s="2"/>
      <c r="B786" s="2"/>
      <c r="C786" s="2"/>
      <c r="D786" s="2"/>
      <c r="E786" s="2"/>
      <c r="F786" s="2"/>
      <c r="G786" s="2"/>
      <c r="H786" s="2"/>
    </row>
    <row r="787" spans="1:8" ht="15.75" customHeight="1" x14ac:dyDescent="0.15">
      <c r="A787" s="2"/>
      <c r="B787" s="2"/>
      <c r="C787" s="2"/>
      <c r="D787" s="2"/>
      <c r="E787" s="2"/>
      <c r="F787" s="2"/>
      <c r="G787" s="2"/>
      <c r="H787" s="2"/>
    </row>
    <row r="788" spans="1:8" ht="15.75" customHeight="1" x14ac:dyDescent="0.15">
      <c r="A788" s="2"/>
      <c r="B788" s="2"/>
      <c r="C788" s="2"/>
      <c r="D788" s="2"/>
      <c r="E788" s="2"/>
      <c r="F788" s="2"/>
      <c r="G788" s="2"/>
      <c r="H788" s="2"/>
    </row>
    <row r="789" spans="1:8" ht="15.75" customHeight="1" x14ac:dyDescent="0.15">
      <c r="A789" s="2"/>
      <c r="B789" s="2"/>
      <c r="C789" s="2"/>
      <c r="D789" s="2"/>
      <c r="E789" s="2"/>
      <c r="F789" s="2"/>
      <c r="G789" s="2"/>
      <c r="H789" s="2"/>
    </row>
    <row r="790" spans="1:8" ht="15.75" customHeight="1" x14ac:dyDescent="0.15">
      <c r="A790" s="2"/>
      <c r="B790" s="2"/>
      <c r="C790" s="2"/>
      <c r="D790" s="2"/>
      <c r="E790" s="2"/>
      <c r="F790" s="2"/>
      <c r="G790" s="2"/>
      <c r="H790" s="2"/>
    </row>
    <row r="791" spans="1:8" ht="15.75" customHeight="1" x14ac:dyDescent="0.15">
      <c r="A791" s="2"/>
      <c r="B791" s="2"/>
      <c r="C791" s="2"/>
      <c r="D791" s="2"/>
      <c r="E791" s="2"/>
      <c r="F791" s="2"/>
      <c r="G791" s="2"/>
      <c r="H791" s="2"/>
    </row>
    <row r="792" spans="1:8" ht="15.75" customHeight="1" x14ac:dyDescent="0.15">
      <c r="A792" s="2"/>
      <c r="B792" s="2"/>
      <c r="C792" s="2"/>
      <c r="D792" s="2"/>
      <c r="E792" s="2"/>
      <c r="F792" s="2"/>
      <c r="G792" s="2"/>
      <c r="H792" s="2"/>
    </row>
    <row r="793" spans="1:8" ht="15.75" customHeight="1" x14ac:dyDescent="0.15">
      <c r="A793" s="2"/>
      <c r="B793" s="2"/>
      <c r="C793" s="2"/>
      <c r="D793" s="2"/>
      <c r="E793" s="2"/>
      <c r="F793" s="2"/>
      <c r="G793" s="2"/>
      <c r="H793" s="2"/>
    </row>
    <row r="794" spans="1:8" ht="15.75" customHeight="1" x14ac:dyDescent="0.15">
      <c r="A794" s="2"/>
      <c r="B794" s="2"/>
      <c r="C794" s="2"/>
      <c r="D794" s="2"/>
      <c r="E794" s="2"/>
      <c r="F794" s="2"/>
      <c r="G794" s="2"/>
      <c r="H794" s="2"/>
    </row>
    <row r="795" spans="1:8" ht="15.75" customHeight="1" x14ac:dyDescent="0.15">
      <c r="A795" s="2"/>
      <c r="B795" s="2"/>
      <c r="C795" s="2"/>
      <c r="D795" s="2"/>
      <c r="E795" s="2"/>
      <c r="F795" s="2"/>
      <c r="G795" s="2"/>
      <c r="H795" s="2"/>
    </row>
    <row r="796" spans="1:8" ht="15.75" customHeight="1" x14ac:dyDescent="0.15">
      <c r="A796" s="2"/>
      <c r="B796" s="2"/>
      <c r="C796" s="2"/>
      <c r="D796" s="2"/>
      <c r="E796" s="2"/>
      <c r="F796" s="2"/>
      <c r="G796" s="2"/>
      <c r="H796" s="2"/>
    </row>
    <row r="797" spans="1:8" ht="15.75" customHeight="1" x14ac:dyDescent="0.15">
      <c r="A797" s="2"/>
      <c r="B797" s="2"/>
      <c r="C797" s="2"/>
      <c r="D797" s="2"/>
      <c r="E797" s="2"/>
      <c r="F797" s="2"/>
      <c r="G797" s="2"/>
      <c r="H797" s="2"/>
    </row>
    <row r="798" spans="1:8" ht="15.75" customHeight="1" x14ac:dyDescent="0.15">
      <c r="A798" s="2"/>
      <c r="B798" s="2"/>
      <c r="C798" s="2"/>
      <c r="D798" s="2"/>
      <c r="E798" s="2"/>
      <c r="F798" s="2"/>
      <c r="G798" s="2"/>
      <c r="H798" s="2"/>
    </row>
    <row r="799" spans="1:8" ht="15.75" customHeight="1" x14ac:dyDescent="0.15">
      <c r="A799" s="2"/>
      <c r="B799" s="2"/>
      <c r="C799" s="2"/>
      <c r="D799" s="2"/>
      <c r="E799" s="2"/>
      <c r="F799" s="2"/>
      <c r="G799" s="2"/>
      <c r="H799" s="2"/>
    </row>
    <row r="800" spans="1:8" ht="15.75" customHeight="1" x14ac:dyDescent="0.15">
      <c r="A800" s="2"/>
      <c r="B800" s="2"/>
      <c r="C800" s="2"/>
      <c r="D800" s="2"/>
      <c r="E800" s="2"/>
      <c r="F800" s="2"/>
      <c r="G800" s="2"/>
      <c r="H800" s="2"/>
    </row>
    <row r="801" spans="1:8" ht="15.75" customHeight="1" x14ac:dyDescent="0.15">
      <c r="A801" s="2"/>
      <c r="B801" s="2"/>
      <c r="C801" s="2"/>
      <c r="D801" s="2"/>
      <c r="E801" s="2"/>
      <c r="F801" s="2"/>
      <c r="G801" s="2"/>
      <c r="H801" s="2"/>
    </row>
    <row r="802" spans="1:8" ht="15.75" customHeight="1" x14ac:dyDescent="0.15">
      <c r="A802" s="2"/>
      <c r="B802" s="2"/>
      <c r="C802" s="2"/>
      <c r="D802" s="2"/>
      <c r="E802" s="2"/>
      <c r="F802" s="2"/>
      <c r="G802" s="2"/>
      <c r="H802" s="2"/>
    </row>
    <row r="803" spans="1:8" ht="15.75" customHeight="1" x14ac:dyDescent="0.15">
      <c r="A803" s="2"/>
      <c r="B803" s="2"/>
      <c r="C803" s="2"/>
      <c r="D803" s="2"/>
      <c r="E803" s="2"/>
      <c r="F803" s="2"/>
      <c r="G803" s="2"/>
      <c r="H803" s="2"/>
    </row>
    <row r="804" spans="1:8" ht="15.75" customHeight="1" x14ac:dyDescent="0.15">
      <c r="A804" s="2"/>
      <c r="B804" s="2"/>
      <c r="C804" s="2"/>
      <c r="D804" s="2"/>
      <c r="E804" s="2"/>
      <c r="F804" s="2"/>
      <c r="G804" s="2"/>
      <c r="H804" s="2"/>
    </row>
    <row r="805" spans="1:8" ht="15.75" customHeight="1" x14ac:dyDescent="0.15">
      <c r="A805" s="2"/>
      <c r="B805" s="2"/>
      <c r="C805" s="2"/>
      <c r="D805" s="2"/>
      <c r="E805" s="2"/>
      <c r="F805" s="2"/>
      <c r="G805" s="2"/>
      <c r="H805" s="2"/>
    </row>
    <row r="806" spans="1:8" ht="15.75" customHeight="1" x14ac:dyDescent="0.15">
      <c r="A806" s="2"/>
      <c r="B806" s="2"/>
      <c r="C806" s="2"/>
      <c r="D806" s="2"/>
      <c r="E806" s="2"/>
      <c r="F806" s="2"/>
      <c r="G806" s="2"/>
      <c r="H806" s="2"/>
    </row>
    <row r="807" spans="1:8" ht="15.75" customHeight="1" x14ac:dyDescent="0.15">
      <c r="A807" s="2"/>
      <c r="B807" s="2"/>
      <c r="C807" s="2"/>
      <c r="D807" s="2"/>
      <c r="E807" s="2"/>
      <c r="F807" s="2"/>
      <c r="G807" s="2"/>
      <c r="H807" s="2"/>
    </row>
    <row r="808" spans="1:8" ht="15.75" customHeight="1" x14ac:dyDescent="0.15">
      <c r="A808" s="2"/>
      <c r="B808" s="2"/>
      <c r="C808" s="2"/>
      <c r="D808" s="2"/>
      <c r="E808" s="2"/>
      <c r="F808" s="2"/>
      <c r="G808" s="2"/>
      <c r="H808" s="2"/>
    </row>
    <row r="809" spans="1:8" ht="15.75" customHeight="1" x14ac:dyDescent="0.15">
      <c r="A809" s="2"/>
      <c r="B809" s="2"/>
      <c r="C809" s="2"/>
      <c r="D809" s="2"/>
      <c r="E809" s="2"/>
      <c r="F809" s="2"/>
      <c r="G809" s="2"/>
      <c r="H809" s="2"/>
    </row>
    <row r="810" spans="1:8" ht="15.75" customHeight="1" x14ac:dyDescent="0.15">
      <c r="A810" s="2"/>
      <c r="B810" s="2"/>
      <c r="C810" s="2"/>
      <c r="D810" s="2"/>
      <c r="E810" s="2"/>
      <c r="F810" s="2"/>
      <c r="G810" s="2"/>
      <c r="H810" s="2"/>
    </row>
    <row r="811" spans="1:8" ht="15.75" customHeight="1" x14ac:dyDescent="0.15">
      <c r="A811" s="2"/>
      <c r="B811" s="2"/>
      <c r="C811" s="2"/>
      <c r="D811" s="2"/>
      <c r="E811" s="2"/>
      <c r="F811" s="2"/>
      <c r="G811" s="2"/>
      <c r="H811" s="2"/>
    </row>
    <row r="812" spans="1:8" ht="15.75" customHeight="1" x14ac:dyDescent="0.15">
      <c r="A812" s="2"/>
      <c r="B812" s="2"/>
      <c r="C812" s="2"/>
      <c r="D812" s="2"/>
      <c r="E812" s="2"/>
      <c r="F812" s="2"/>
      <c r="G812" s="2"/>
      <c r="H812" s="2"/>
    </row>
    <row r="813" spans="1:8" ht="15.75" customHeight="1" x14ac:dyDescent="0.15">
      <c r="A813" s="2"/>
      <c r="B813" s="2"/>
      <c r="C813" s="2"/>
      <c r="D813" s="2"/>
      <c r="E813" s="2"/>
      <c r="F813" s="2"/>
      <c r="G813" s="2"/>
      <c r="H813" s="2"/>
    </row>
    <row r="814" spans="1:8" ht="15.75" customHeight="1" x14ac:dyDescent="0.15">
      <c r="A814" s="2"/>
      <c r="B814" s="2"/>
      <c r="C814" s="2"/>
      <c r="D814" s="2"/>
      <c r="E814" s="2"/>
      <c r="F814" s="2"/>
      <c r="G814" s="2"/>
      <c r="H814" s="2"/>
    </row>
    <row r="815" spans="1:8" ht="15.75" customHeight="1" x14ac:dyDescent="0.15">
      <c r="A815" s="2"/>
      <c r="B815" s="2"/>
      <c r="C815" s="2"/>
      <c r="D815" s="2"/>
      <c r="E815" s="2"/>
      <c r="F815" s="2"/>
      <c r="G815" s="2"/>
      <c r="H815" s="2"/>
    </row>
    <row r="816" spans="1:8" ht="15.75" customHeight="1" x14ac:dyDescent="0.15">
      <c r="A816" s="2"/>
      <c r="B816" s="2"/>
      <c r="C816" s="2"/>
      <c r="D816" s="2"/>
      <c r="E816" s="2"/>
      <c r="F816" s="2"/>
      <c r="G816" s="2"/>
      <c r="H816" s="2"/>
    </row>
    <row r="817" spans="1:8" ht="15.75" customHeight="1" x14ac:dyDescent="0.15">
      <c r="A817" s="2"/>
      <c r="B817" s="2"/>
      <c r="C817" s="2"/>
      <c r="D817" s="2"/>
      <c r="E817" s="2"/>
      <c r="F817" s="2"/>
      <c r="G817" s="2"/>
      <c r="H817" s="2"/>
    </row>
    <row r="818" spans="1:8" ht="15.75" customHeight="1" x14ac:dyDescent="0.15">
      <c r="A818" s="2"/>
      <c r="B818" s="2"/>
      <c r="C818" s="2"/>
      <c r="D818" s="2"/>
      <c r="E818" s="2"/>
      <c r="F818" s="2"/>
      <c r="G818" s="2"/>
      <c r="H818" s="2"/>
    </row>
    <row r="819" spans="1:8" ht="15.75" customHeight="1" x14ac:dyDescent="0.15">
      <c r="A819" s="2"/>
      <c r="B819" s="2"/>
      <c r="C819" s="2"/>
      <c r="D819" s="2"/>
      <c r="E819" s="2"/>
      <c r="F819" s="2"/>
      <c r="G819" s="2"/>
      <c r="H819" s="2"/>
    </row>
    <row r="820" spans="1:8" ht="15.75" customHeight="1" x14ac:dyDescent="0.15">
      <c r="A820" s="2"/>
      <c r="B820" s="2"/>
      <c r="C820" s="2"/>
      <c r="D820" s="2"/>
      <c r="E820" s="2"/>
      <c r="F820" s="2"/>
      <c r="G820" s="2"/>
      <c r="H820" s="2"/>
    </row>
    <row r="821" spans="1:8" ht="15.75" customHeight="1" x14ac:dyDescent="0.15">
      <c r="A821" s="2"/>
      <c r="B821" s="2"/>
      <c r="C821" s="2"/>
      <c r="D821" s="2"/>
      <c r="E821" s="2"/>
      <c r="F821" s="2"/>
      <c r="G821" s="2"/>
      <c r="H821" s="2"/>
    </row>
    <row r="822" spans="1:8" ht="15.75" customHeight="1" x14ac:dyDescent="0.15">
      <c r="A822" s="2"/>
      <c r="B822" s="2"/>
      <c r="C822" s="2"/>
      <c r="D822" s="2"/>
      <c r="E822" s="2"/>
      <c r="F822" s="2"/>
      <c r="G822" s="2"/>
      <c r="H822" s="2"/>
    </row>
    <row r="823" spans="1:8" ht="15.75" customHeight="1" x14ac:dyDescent="0.15">
      <c r="A823" s="2"/>
      <c r="B823" s="2"/>
      <c r="C823" s="2"/>
      <c r="D823" s="2"/>
      <c r="E823" s="2"/>
      <c r="F823" s="2"/>
      <c r="G823" s="2"/>
      <c r="H823" s="2"/>
    </row>
    <row r="824" spans="1:8" ht="15.75" customHeight="1" x14ac:dyDescent="0.15">
      <c r="A824" s="2"/>
      <c r="B824" s="2"/>
      <c r="C824" s="2"/>
      <c r="D824" s="2"/>
      <c r="E824" s="2"/>
      <c r="F824" s="2"/>
      <c r="G824" s="2"/>
      <c r="H824" s="2"/>
    </row>
    <row r="825" spans="1:8" ht="15.75" customHeight="1" x14ac:dyDescent="0.15">
      <c r="A825" s="2"/>
      <c r="B825" s="2"/>
      <c r="C825" s="2"/>
      <c r="D825" s="2"/>
      <c r="E825" s="2"/>
      <c r="F825" s="2"/>
      <c r="G825" s="2"/>
      <c r="H825" s="2"/>
    </row>
    <row r="826" spans="1:8" ht="15.75" customHeight="1" x14ac:dyDescent="0.15">
      <c r="A826" s="2"/>
      <c r="B826" s="2"/>
      <c r="C826" s="2"/>
      <c r="D826" s="2"/>
      <c r="E826" s="2"/>
      <c r="F826" s="2"/>
      <c r="G826" s="2"/>
      <c r="H826" s="2"/>
    </row>
    <row r="827" spans="1:8" ht="15.75" customHeight="1" x14ac:dyDescent="0.15">
      <c r="A827" s="2"/>
      <c r="B827" s="2"/>
      <c r="C827" s="2"/>
      <c r="D827" s="2"/>
      <c r="E827" s="2"/>
      <c r="F827" s="2"/>
      <c r="G827" s="2"/>
      <c r="H827" s="2"/>
    </row>
    <row r="828" spans="1:8" ht="15.75" customHeight="1" x14ac:dyDescent="0.15">
      <c r="A828" s="2"/>
      <c r="B828" s="2"/>
      <c r="C828" s="2"/>
      <c r="D828" s="2"/>
      <c r="E828" s="2"/>
      <c r="F828" s="2"/>
      <c r="G828" s="2"/>
      <c r="H828" s="2"/>
    </row>
    <row r="829" spans="1:8" ht="15.75" customHeight="1" x14ac:dyDescent="0.15">
      <c r="A829" s="2"/>
      <c r="B829" s="2"/>
      <c r="C829" s="2"/>
      <c r="D829" s="2"/>
      <c r="E829" s="2"/>
      <c r="F829" s="2"/>
      <c r="G829" s="2"/>
      <c r="H829" s="2"/>
    </row>
    <row r="830" spans="1:8" ht="15.75" customHeight="1" x14ac:dyDescent="0.15">
      <c r="A830" s="2"/>
      <c r="B830" s="2"/>
      <c r="C830" s="2"/>
      <c r="D830" s="2"/>
      <c r="E830" s="2"/>
      <c r="F830" s="2"/>
      <c r="G830" s="2"/>
      <c r="H830" s="2"/>
    </row>
    <row r="831" spans="1:8" ht="15.75" customHeight="1" x14ac:dyDescent="0.15">
      <c r="A831" s="2"/>
      <c r="B831" s="2"/>
      <c r="C831" s="2"/>
      <c r="D831" s="2"/>
      <c r="E831" s="2"/>
      <c r="F831" s="2"/>
      <c r="G831" s="2"/>
      <c r="H831" s="2"/>
    </row>
    <row r="832" spans="1:8" ht="15.75" customHeight="1" x14ac:dyDescent="0.15">
      <c r="A832" s="2"/>
      <c r="B832" s="2"/>
      <c r="C832" s="2"/>
      <c r="D832" s="2"/>
      <c r="E832" s="2"/>
      <c r="F832" s="2"/>
      <c r="G832" s="2"/>
      <c r="H832" s="2"/>
    </row>
    <row r="833" spans="1:8" ht="15.75" customHeight="1" x14ac:dyDescent="0.15">
      <c r="A833" s="2"/>
      <c r="B833" s="2"/>
      <c r="C833" s="2"/>
      <c r="D833" s="2"/>
      <c r="E833" s="2"/>
      <c r="F833" s="2"/>
      <c r="G833" s="2"/>
      <c r="H833" s="2"/>
    </row>
    <row r="834" spans="1:8" ht="15.75" customHeight="1" x14ac:dyDescent="0.15">
      <c r="A834" s="2"/>
      <c r="B834" s="2"/>
      <c r="C834" s="2"/>
      <c r="D834" s="2"/>
      <c r="E834" s="2"/>
      <c r="F834" s="2"/>
      <c r="G834" s="2"/>
      <c r="H834" s="2"/>
    </row>
    <row r="835" spans="1:8" ht="15.75" customHeight="1" x14ac:dyDescent="0.15">
      <c r="A835" s="2"/>
      <c r="B835" s="2"/>
      <c r="C835" s="2"/>
      <c r="D835" s="2"/>
      <c r="E835" s="2"/>
      <c r="F835" s="2"/>
      <c r="G835" s="2"/>
      <c r="H835" s="2"/>
    </row>
    <row r="836" spans="1:8" ht="15.75" customHeight="1" x14ac:dyDescent="0.15">
      <c r="A836" s="2"/>
      <c r="B836" s="2"/>
      <c r="C836" s="2"/>
      <c r="D836" s="2"/>
      <c r="E836" s="2"/>
      <c r="F836" s="2"/>
      <c r="G836" s="2"/>
      <c r="H836" s="2"/>
    </row>
    <row r="837" spans="1:8" ht="15.75" customHeight="1" x14ac:dyDescent="0.15">
      <c r="A837" s="2"/>
      <c r="B837" s="2"/>
      <c r="C837" s="2"/>
      <c r="D837" s="2"/>
      <c r="E837" s="2"/>
      <c r="F837" s="2"/>
      <c r="G837" s="2"/>
      <c r="H837" s="2"/>
    </row>
    <row r="838" spans="1:8" ht="15.75" customHeight="1" x14ac:dyDescent="0.15">
      <c r="A838" s="2"/>
      <c r="B838" s="2"/>
      <c r="C838" s="2"/>
      <c r="D838" s="2"/>
      <c r="E838" s="2"/>
      <c r="F838" s="2"/>
      <c r="G838" s="2"/>
      <c r="H838" s="2"/>
    </row>
    <row r="839" spans="1:8" ht="15.75" customHeight="1" x14ac:dyDescent="0.15">
      <c r="A839" s="2"/>
      <c r="B839" s="2"/>
      <c r="C839" s="2"/>
      <c r="D839" s="2"/>
      <c r="E839" s="2"/>
      <c r="F839" s="2"/>
      <c r="G839" s="2"/>
      <c r="H839" s="2"/>
    </row>
    <row r="840" spans="1:8" ht="15.75" customHeight="1" x14ac:dyDescent="0.15">
      <c r="A840" s="2"/>
      <c r="B840" s="2"/>
      <c r="C840" s="2"/>
      <c r="D840" s="2"/>
      <c r="E840" s="2"/>
      <c r="F840" s="2"/>
      <c r="G840" s="2"/>
      <c r="H840" s="2"/>
    </row>
    <row r="841" spans="1:8" ht="15.75" customHeight="1" x14ac:dyDescent="0.15">
      <c r="A841" s="2"/>
      <c r="B841" s="2"/>
      <c r="C841" s="2"/>
      <c r="D841" s="2"/>
      <c r="E841" s="2"/>
      <c r="F841" s="2"/>
      <c r="G841" s="2"/>
      <c r="H841" s="2"/>
    </row>
    <row r="842" spans="1:8" ht="15.75" customHeight="1" x14ac:dyDescent="0.15">
      <c r="A842" s="2"/>
      <c r="B842" s="2"/>
      <c r="C842" s="2"/>
      <c r="D842" s="2"/>
      <c r="E842" s="2"/>
      <c r="F842" s="2"/>
      <c r="G842" s="2"/>
      <c r="H842" s="2"/>
    </row>
    <row r="843" spans="1:8" ht="15.75" customHeight="1" x14ac:dyDescent="0.15">
      <c r="A843" s="2"/>
      <c r="B843" s="2"/>
      <c r="C843" s="2"/>
      <c r="D843" s="2"/>
      <c r="E843" s="2"/>
      <c r="F843" s="2"/>
      <c r="G843" s="2"/>
      <c r="H843" s="2"/>
    </row>
    <row r="844" spans="1:8" ht="15.75" customHeight="1" x14ac:dyDescent="0.15">
      <c r="A844" s="2"/>
      <c r="B844" s="2"/>
      <c r="C844" s="2"/>
      <c r="D844" s="2"/>
      <c r="E844" s="2"/>
      <c r="F844" s="2"/>
      <c r="G844" s="2"/>
      <c r="H844" s="2"/>
    </row>
    <row r="845" spans="1:8" ht="15.75" customHeight="1" x14ac:dyDescent="0.15">
      <c r="A845" s="2"/>
      <c r="B845" s="2"/>
      <c r="C845" s="2"/>
      <c r="D845" s="2"/>
      <c r="E845" s="2"/>
      <c r="F845" s="2"/>
      <c r="G845" s="2"/>
      <c r="H845" s="2"/>
    </row>
    <row r="846" spans="1:8" ht="15.75" customHeight="1" x14ac:dyDescent="0.15">
      <c r="A846" s="2"/>
      <c r="B846" s="2"/>
      <c r="C846" s="2"/>
      <c r="D846" s="2"/>
      <c r="E846" s="2"/>
      <c r="F846" s="2"/>
      <c r="G846" s="2"/>
      <c r="H846" s="2"/>
    </row>
    <row r="847" spans="1:8" ht="15.75" customHeight="1" x14ac:dyDescent="0.15">
      <c r="A847" s="2"/>
      <c r="B847" s="2"/>
      <c r="C847" s="2"/>
      <c r="D847" s="2"/>
      <c r="E847" s="2"/>
      <c r="F847" s="2"/>
      <c r="G847" s="2"/>
      <c r="H847" s="2"/>
    </row>
    <row r="848" spans="1:8" ht="15.75" customHeight="1" x14ac:dyDescent="0.15">
      <c r="A848" s="2"/>
      <c r="B848" s="2"/>
      <c r="C848" s="2"/>
      <c r="D848" s="2"/>
      <c r="E848" s="2"/>
      <c r="F848" s="2"/>
      <c r="G848" s="2"/>
      <c r="H848" s="2"/>
    </row>
    <row r="849" spans="1:8" ht="15.75" customHeight="1" x14ac:dyDescent="0.15">
      <c r="A849" s="2"/>
      <c r="B849" s="2"/>
      <c r="C849" s="2"/>
      <c r="D849" s="2"/>
      <c r="E849" s="2"/>
      <c r="F849" s="2"/>
      <c r="G849" s="2"/>
      <c r="H849" s="2"/>
    </row>
    <row r="850" spans="1:8" ht="15.75" customHeight="1" x14ac:dyDescent="0.15">
      <c r="A850" s="2"/>
      <c r="B850" s="2"/>
      <c r="C850" s="2"/>
      <c r="D850" s="2"/>
      <c r="E850" s="2"/>
      <c r="F850" s="2"/>
      <c r="G850" s="2"/>
      <c r="H850" s="2"/>
    </row>
    <row r="851" spans="1:8" ht="15.75" customHeight="1" x14ac:dyDescent="0.15">
      <c r="A851" s="2"/>
      <c r="B851" s="2"/>
      <c r="C851" s="2"/>
      <c r="D851" s="2"/>
      <c r="E851" s="2"/>
      <c r="F851" s="2"/>
      <c r="G851" s="2"/>
      <c r="H851" s="2"/>
    </row>
    <row r="852" spans="1:8" ht="15.75" customHeight="1" x14ac:dyDescent="0.15">
      <c r="A852" s="2"/>
      <c r="B852" s="2"/>
      <c r="C852" s="2"/>
      <c r="D852" s="2"/>
      <c r="E852" s="2"/>
      <c r="F852" s="2"/>
      <c r="G852" s="2"/>
      <c r="H852" s="2"/>
    </row>
    <row r="853" spans="1:8" ht="15.75" customHeight="1" x14ac:dyDescent="0.15">
      <c r="A853" s="2"/>
      <c r="B853" s="2"/>
      <c r="C853" s="2"/>
      <c r="D853" s="2"/>
      <c r="E853" s="2"/>
      <c r="F853" s="2"/>
      <c r="G853" s="2"/>
      <c r="H853" s="2"/>
    </row>
    <row r="854" spans="1:8" ht="15.75" customHeight="1" x14ac:dyDescent="0.15">
      <c r="A854" s="2"/>
      <c r="B854" s="2"/>
      <c r="C854" s="2"/>
      <c r="D854" s="2"/>
      <c r="E854" s="2"/>
      <c r="F854" s="2"/>
      <c r="G854" s="2"/>
      <c r="H854" s="2"/>
    </row>
    <row r="855" spans="1:8" ht="15.75" customHeight="1" x14ac:dyDescent="0.15">
      <c r="A855" s="2"/>
      <c r="B855" s="2"/>
      <c r="C855" s="2"/>
      <c r="D855" s="2"/>
      <c r="E855" s="2"/>
      <c r="F855" s="2"/>
      <c r="G855" s="2"/>
      <c r="H855" s="2"/>
    </row>
    <row r="856" spans="1:8" ht="15.75" customHeight="1" x14ac:dyDescent="0.15">
      <c r="A856" s="2"/>
      <c r="B856" s="2"/>
      <c r="C856" s="2"/>
      <c r="D856" s="2"/>
      <c r="E856" s="2"/>
      <c r="F856" s="2"/>
      <c r="G856" s="2"/>
      <c r="H856" s="2"/>
    </row>
    <row r="857" spans="1:8" ht="15.75" customHeight="1" x14ac:dyDescent="0.15">
      <c r="A857" s="2"/>
      <c r="B857" s="2"/>
      <c r="C857" s="2"/>
      <c r="D857" s="2"/>
      <c r="E857" s="2"/>
      <c r="F857" s="2"/>
      <c r="G857" s="2"/>
      <c r="H857" s="2"/>
    </row>
    <row r="858" spans="1:8" ht="15.75" customHeight="1" x14ac:dyDescent="0.15">
      <c r="A858" s="2"/>
      <c r="B858" s="2"/>
      <c r="C858" s="2"/>
      <c r="D858" s="2"/>
      <c r="E858" s="2"/>
      <c r="F858" s="2"/>
      <c r="G858" s="2"/>
      <c r="H858" s="2"/>
    </row>
    <row r="859" spans="1:8" ht="15.75" customHeight="1" x14ac:dyDescent="0.15">
      <c r="A859" s="2"/>
      <c r="B859" s="2"/>
      <c r="C859" s="2"/>
      <c r="D859" s="2"/>
      <c r="E859" s="2"/>
      <c r="F859" s="2"/>
      <c r="G859" s="2"/>
      <c r="H859" s="2"/>
    </row>
    <row r="860" spans="1:8" ht="15.75" customHeight="1" x14ac:dyDescent="0.15">
      <c r="A860" s="2"/>
      <c r="B860" s="2"/>
      <c r="C860" s="2"/>
      <c r="D860" s="2"/>
      <c r="E860" s="2"/>
      <c r="F860" s="2"/>
      <c r="G860" s="2"/>
      <c r="H860" s="2"/>
    </row>
    <row r="861" spans="1:8" ht="15.75" customHeight="1" x14ac:dyDescent="0.15">
      <c r="A861" s="2"/>
      <c r="B861" s="2"/>
      <c r="C861" s="2"/>
      <c r="D861" s="2"/>
      <c r="E861" s="2"/>
      <c r="F861" s="2"/>
      <c r="G861" s="2"/>
      <c r="H861" s="2"/>
    </row>
    <row r="862" spans="1:8" ht="15.75" customHeight="1" x14ac:dyDescent="0.15">
      <c r="A862" s="2"/>
      <c r="B862" s="2"/>
      <c r="C862" s="2"/>
      <c r="D862" s="2"/>
      <c r="E862" s="2"/>
      <c r="F862" s="2"/>
      <c r="G862" s="2"/>
      <c r="H862" s="2"/>
    </row>
    <row r="863" spans="1:8" ht="15.75" customHeight="1" x14ac:dyDescent="0.15">
      <c r="A863" s="2"/>
      <c r="B863" s="2"/>
      <c r="C863" s="2"/>
      <c r="D863" s="2"/>
      <c r="E863" s="2"/>
      <c r="F863" s="2"/>
      <c r="G863" s="2"/>
      <c r="H863" s="2"/>
    </row>
    <row r="864" spans="1:8" ht="15.75" customHeight="1" x14ac:dyDescent="0.15">
      <c r="A864" s="2"/>
      <c r="B864" s="2"/>
      <c r="C864" s="2"/>
      <c r="D864" s="2"/>
      <c r="E864" s="2"/>
      <c r="F864" s="2"/>
      <c r="G864" s="2"/>
      <c r="H864" s="2"/>
    </row>
    <row r="865" spans="1:8" ht="15.75" customHeight="1" x14ac:dyDescent="0.15">
      <c r="A865" s="2"/>
      <c r="B865" s="2"/>
      <c r="C865" s="2"/>
      <c r="D865" s="2"/>
      <c r="E865" s="2"/>
      <c r="F865" s="2"/>
      <c r="G865" s="2"/>
      <c r="H865" s="2"/>
    </row>
    <row r="866" spans="1:8" ht="15.75" customHeight="1" x14ac:dyDescent="0.15">
      <c r="A866" s="2"/>
      <c r="B866" s="2"/>
      <c r="C866" s="2"/>
      <c r="D866" s="2"/>
      <c r="E866" s="2"/>
      <c r="F866" s="2"/>
      <c r="G866" s="2"/>
      <c r="H866" s="2"/>
    </row>
    <row r="867" spans="1:8" ht="15.75" customHeight="1" x14ac:dyDescent="0.15">
      <c r="A867" s="2"/>
      <c r="B867" s="2"/>
      <c r="C867" s="2"/>
      <c r="D867" s="2"/>
      <c r="E867" s="2"/>
      <c r="F867" s="2"/>
      <c r="G867" s="2"/>
      <c r="H867" s="2"/>
    </row>
    <row r="868" spans="1:8" ht="15.75" customHeight="1" x14ac:dyDescent="0.15">
      <c r="A868" s="2"/>
      <c r="B868" s="2"/>
      <c r="C868" s="2"/>
      <c r="D868" s="2"/>
      <c r="E868" s="2"/>
      <c r="F868" s="2"/>
      <c r="G868" s="2"/>
      <c r="H868" s="2"/>
    </row>
    <row r="869" spans="1:8" ht="15.75" customHeight="1" x14ac:dyDescent="0.15">
      <c r="A869" s="2"/>
      <c r="B869" s="2"/>
      <c r="C869" s="2"/>
      <c r="D869" s="2"/>
      <c r="E869" s="2"/>
      <c r="F869" s="2"/>
      <c r="G869" s="2"/>
      <c r="H869" s="2"/>
    </row>
    <row r="870" spans="1:8" ht="15.75" customHeight="1" x14ac:dyDescent="0.15">
      <c r="A870" s="2"/>
      <c r="B870" s="2"/>
      <c r="C870" s="2"/>
      <c r="D870" s="2"/>
      <c r="E870" s="2"/>
      <c r="F870" s="2"/>
      <c r="G870" s="2"/>
      <c r="H870" s="2"/>
    </row>
    <row r="871" spans="1:8" ht="15.75" customHeight="1" x14ac:dyDescent="0.15">
      <c r="A871" s="2"/>
      <c r="B871" s="2"/>
      <c r="C871" s="2"/>
      <c r="D871" s="2"/>
      <c r="E871" s="2"/>
      <c r="F871" s="2"/>
      <c r="G871" s="2"/>
      <c r="H871" s="2"/>
    </row>
    <row r="872" spans="1:8" ht="15.75" customHeight="1" x14ac:dyDescent="0.15">
      <c r="A872" s="2"/>
      <c r="B872" s="2"/>
      <c r="C872" s="2"/>
      <c r="D872" s="2"/>
      <c r="E872" s="2"/>
      <c r="F872" s="2"/>
      <c r="G872" s="2"/>
      <c r="H872" s="2"/>
    </row>
    <row r="873" spans="1:8" ht="15.75" customHeight="1" x14ac:dyDescent="0.15">
      <c r="A873" s="2"/>
      <c r="B873" s="2"/>
      <c r="C873" s="2"/>
      <c r="D873" s="2"/>
      <c r="E873" s="2"/>
      <c r="F873" s="2"/>
      <c r="G873" s="2"/>
      <c r="H873" s="2"/>
    </row>
    <row r="874" spans="1:8" ht="15.75" customHeight="1" x14ac:dyDescent="0.15">
      <c r="A874" s="2"/>
      <c r="B874" s="2"/>
      <c r="C874" s="2"/>
      <c r="D874" s="2"/>
      <c r="E874" s="2"/>
      <c r="F874" s="2"/>
      <c r="G874" s="2"/>
      <c r="H874" s="2"/>
    </row>
    <row r="875" spans="1:8" ht="15.75" customHeight="1" x14ac:dyDescent="0.15">
      <c r="A875" s="2"/>
      <c r="B875" s="2"/>
      <c r="C875" s="2"/>
      <c r="D875" s="2"/>
      <c r="E875" s="2"/>
      <c r="F875" s="2"/>
      <c r="G875" s="2"/>
      <c r="H875" s="2"/>
    </row>
    <row r="876" spans="1:8" ht="15.75" customHeight="1" x14ac:dyDescent="0.15">
      <c r="A876" s="2"/>
      <c r="B876" s="2"/>
      <c r="C876" s="2"/>
      <c r="D876" s="2"/>
      <c r="E876" s="2"/>
      <c r="F876" s="2"/>
      <c r="G876" s="2"/>
      <c r="H876" s="2"/>
    </row>
    <row r="877" spans="1:8" ht="15.75" customHeight="1" x14ac:dyDescent="0.15">
      <c r="A877" s="2"/>
      <c r="B877" s="2"/>
      <c r="C877" s="2"/>
      <c r="D877" s="2"/>
      <c r="E877" s="2"/>
      <c r="F877" s="2"/>
      <c r="G877" s="2"/>
      <c r="H877" s="2"/>
    </row>
    <row r="878" spans="1:8" ht="15.75" customHeight="1" x14ac:dyDescent="0.15">
      <c r="A878" s="2"/>
      <c r="B878" s="2"/>
      <c r="C878" s="2"/>
      <c r="D878" s="2"/>
      <c r="E878" s="2"/>
      <c r="F878" s="2"/>
      <c r="G878" s="2"/>
      <c r="H878" s="2"/>
    </row>
    <row r="879" spans="1:8" ht="15.75" customHeight="1" x14ac:dyDescent="0.15">
      <c r="A879" s="2"/>
      <c r="B879" s="2"/>
      <c r="C879" s="2"/>
      <c r="D879" s="2"/>
      <c r="E879" s="2"/>
      <c r="F879" s="2"/>
      <c r="G879" s="2"/>
      <c r="H879" s="2"/>
    </row>
    <row r="880" spans="1:8" ht="15.75" customHeight="1" x14ac:dyDescent="0.15">
      <c r="A880" s="2"/>
      <c r="B880" s="2"/>
      <c r="C880" s="2"/>
      <c r="D880" s="2"/>
      <c r="E880" s="2"/>
      <c r="F880" s="2"/>
      <c r="G880" s="2"/>
      <c r="H880" s="2"/>
    </row>
    <row r="881" spans="1:8" ht="15.75" customHeight="1" x14ac:dyDescent="0.15">
      <c r="A881" s="2"/>
      <c r="B881" s="2"/>
      <c r="C881" s="2"/>
      <c r="D881" s="2"/>
      <c r="E881" s="2"/>
      <c r="F881" s="2"/>
      <c r="G881" s="2"/>
      <c r="H881" s="2"/>
    </row>
    <row r="882" spans="1:8" ht="15.75" customHeight="1" x14ac:dyDescent="0.15">
      <c r="A882" s="2"/>
      <c r="B882" s="2"/>
      <c r="C882" s="2"/>
      <c r="D882" s="2"/>
      <c r="E882" s="2"/>
      <c r="F882" s="2"/>
      <c r="G882" s="2"/>
      <c r="H882" s="2"/>
    </row>
    <row r="883" spans="1:8" ht="15.75" customHeight="1" x14ac:dyDescent="0.15">
      <c r="A883" s="2"/>
      <c r="B883" s="2"/>
      <c r="C883" s="2"/>
      <c r="D883" s="2"/>
      <c r="E883" s="2"/>
      <c r="F883" s="2"/>
      <c r="G883" s="2"/>
      <c r="H883" s="2"/>
    </row>
    <row r="884" spans="1:8" ht="15.75" customHeight="1" x14ac:dyDescent="0.15">
      <c r="A884" s="2"/>
      <c r="B884" s="2"/>
      <c r="C884" s="2"/>
      <c r="D884" s="2"/>
      <c r="E884" s="2"/>
      <c r="F884" s="2"/>
      <c r="G884" s="2"/>
      <c r="H884" s="2"/>
    </row>
    <row r="885" spans="1:8" ht="15.75" customHeight="1" x14ac:dyDescent="0.15">
      <c r="A885" s="2"/>
      <c r="B885" s="2"/>
      <c r="C885" s="2"/>
      <c r="D885" s="2"/>
      <c r="E885" s="2"/>
      <c r="F885" s="2"/>
      <c r="G885" s="2"/>
      <c r="H885" s="2"/>
    </row>
    <row r="886" spans="1:8" ht="15.75" customHeight="1" x14ac:dyDescent="0.15">
      <c r="A886" s="2"/>
      <c r="B886" s="2"/>
      <c r="C886" s="2"/>
      <c r="D886" s="2"/>
      <c r="E886" s="2"/>
      <c r="F886" s="2"/>
      <c r="G886" s="2"/>
      <c r="H886" s="2"/>
    </row>
    <row r="887" spans="1:8" ht="15.75" customHeight="1" x14ac:dyDescent="0.15">
      <c r="A887" s="2"/>
      <c r="B887" s="2"/>
      <c r="C887" s="2"/>
      <c r="D887" s="2"/>
      <c r="E887" s="2"/>
      <c r="F887" s="2"/>
      <c r="G887" s="2"/>
      <c r="H887" s="2"/>
    </row>
    <row r="888" spans="1:8" ht="15.75" customHeight="1" x14ac:dyDescent="0.15">
      <c r="A888" s="2"/>
      <c r="B888" s="2"/>
      <c r="C888" s="2"/>
      <c r="D888" s="2"/>
      <c r="E888" s="2"/>
      <c r="F888" s="2"/>
      <c r="G888" s="2"/>
      <c r="H888" s="2"/>
    </row>
    <row r="889" spans="1:8" ht="15.75" customHeight="1" x14ac:dyDescent="0.15">
      <c r="A889" s="2"/>
      <c r="B889" s="2"/>
      <c r="C889" s="2"/>
      <c r="D889" s="2"/>
      <c r="E889" s="2"/>
      <c r="F889" s="2"/>
      <c r="G889" s="2"/>
      <c r="H889" s="2"/>
    </row>
    <row r="890" spans="1:8" ht="15.75" customHeight="1" x14ac:dyDescent="0.15">
      <c r="A890" s="2"/>
      <c r="B890" s="2"/>
      <c r="C890" s="2"/>
      <c r="D890" s="2"/>
      <c r="E890" s="2"/>
      <c r="F890" s="2"/>
      <c r="G890" s="2"/>
      <c r="H890" s="2"/>
    </row>
    <row r="891" spans="1:8" ht="15.75" customHeight="1" x14ac:dyDescent="0.15">
      <c r="A891" s="2"/>
      <c r="B891" s="2"/>
      <c r="C891" s="2"/>
      <c r="D891" s="2"/>
      <c r="E891" s="2"/>
      <c r="F891" s="2"/>
      <c r="G891" s="2"/>
      <c r="H891" s="2"/>
    </row>
    <row r="892" spans="1:8" ht="15.75" customHeight="1" x14ac:dyDescent="0.15">
      <c r="A892" s="2"/>
      <c r="B892" s="2"/>
      <c r="C892" s="2"/>
      <c r="D892" s="2"/>
      <c r="E892" s="2"/>
      <c r="F892" s="2"/>
      <c r="G892" s="2"/>
      <c r="H892" s="2"/>
    </row>
    <row r="893" spans="1:8" ht="15.75" customHeight="1" x14ac:dyDescent="0.15">
      <c r="A893" s="2"/>
      <c r="B893" s="2"/>
      <c r="C893" s="2"/>
      <c r="D893" s="2"/>
      <c r="E893" s="2"/>
      <c r="F893" s="2"/>
      <c r="G893" s="2"/>
      <c r="H893" s="2"/>
    </row>
    <row r="894" spans="1:8" ht="15.75" customHeight="1" x14ac:dyDescent="0.15">
      <c r="A894" s="2"/>
      <c r="B894" s="2"/>
      <c r="C894" s="2"/>
      <c r="D894" s="2"/>
      <c r="E894" s="2"/>
      <c r="F894" s="2"/>
      <c r="G894" s="2"/>
      <c r="H894" s="2"/>
    </row>
    <row r="895" spans="1:8" ht="15.75" customHeight="1" x14ac:dyDescent="0.15">
      <c r="A895" s="2"/>
      <c r="B895" s="2"/>
      <c r="C895" s="2"/>
      <c r="D895" s="2"/>
      <c r="E895" s="2"/>
      <c r="F895" s="2"/>
      <c r="G895" s="2"/>
      <c r="H895" s="2"/>
    </row>
    <row r="896" spans="1:8" ht="15.75" customHeight="1" x14ac:dyDescent="0.15">
      <c r="A896" s="2"/>
      <c r="B896" s="2"/>
      <c r="C896" s="2"/>
      <c r="D896" s="2"/>
      <c r="E896" s="2"/>
      <c r="F896" s="2"/>
      <c r="G896" s="2"/>
      <c r="H896" s="2"/>
    </row>
    <row r="897" spans="1:8" ht="15.75" customHeight="1" x14ac:dyDescent="0.15">
      <c r="A897" s="2"/>
      <c r="B897" s="2"/>
      <c r="C897" s="2"/>
      <c r="D897" s="2"/>
      <c r="E897" s="2"/>
      <c r="F897" s="2"/>
      <c r="G897" s="2"/>
      <c r="H897" s="2"/>
    </row>
    <row r="898" spans="1:8" ht="15.75" customHeight="1" x14ac:dyDescent="0.15">
      <c r="A898" s="2"/>
      <c r="B898" s="2"/>
      <c r="C898" s="2"/>
      <c r="D898" s="2"/>
      <c r="E898" s="2"/>
      <c r="F898" s="2"/>
      <c r="G898" s="2"/>
      <c r="H898" s="2"/>
    </row>
    <row r="899" spans="1:8" ht="15.75" customHeight="1" x14ac:dyDescent="0.15">
      <c r="A899" s="2"/>
      <c r="B899" s="2"/>
      <c r="C899" s="2"/>
      <c r="D899" s="2"/>
      <c r="E899" s="2"/>
      <c r="F899" s="2"/>
      <c r="G899" s="2"/>
      <c r="H899" s="2"/>
    </row>
    <row r="900" spans="1:8" ht="15.75" customHeight="1" x14ac:dyDescent="0.15">
      <c r="A900" s="2"/>
      <c r="B900" s="2"/>
      <c r="C900" s="2"/>
      <c r="D900" s="2"/>
      <c r="E900" s="2"/>
      <c r="F900" s="2"/>
      <c r="G900" s="2"/>
      <c r="H900" s="2"/>
    </row>
    <row r="901" spans="1:8" ht="15.75" customHeight="1" x14ac:dyDescent="0.15">
      <c r="A901" s="2"/>
      <c r="B901" s="2"/>
      <c r="C901" s="2"/>
      <c r="D901" s="2"/>
      <c r="E901" s="2"/>
      <c r="F901" s="2"/>
      <c r="G901" s="2"/>
      <c r="H901" s="2"/>
    </row>
    <row r="902" spans="1:8" ht="15.75" customHeight="1" x14ac:dyDescent="0.15">
      <c r="A902" s="2"/>
      <c r="B902" s="2"/>
      <c r="C902" s="2"/>
      <c r="D902" s="2"/>
      <c r="E902" s="2"/>
      <c r="F902" s="2"/>
      <c r="G902" s="2"/>
      <c r="H902" s="2"/>
    </row>
    <row r="903" spans="1:8" ht="15.75" customHeight="1" x14ac:dyDescent="0.15">
      <c r="A903" s="2"/>
      <c r="B903" s="2"/>
      <c r="C903" s="2"/>
      <c r="D903" s="2"/>
      <c r="E903" s="2"/>
      <c r="F903" s="2"/>
      <c r="G903" s="2"/>
      <c r="H903" s="2"/>
    </row>
    <row r="904" spans="1:8" ht="15.75" customHeight="1" x14ac:dyDescent="0.15">
      <c r="A904" s="2"/>
      <c r="B904" s="2"/>
      <c r="C904" s="2"/>
      <c r="D904" s="2"/>
      <c r="E904" s="2"/>
      <c r="F904" s="2"/>
      <c r="G904" s="2"/>
      <c r="H904" s="2"/>
    </row>
    <row r="905" spans="1:8" ht="15.75" customHeight="1" x14ac:dyDescent="0.15">
      <c r="A905" s="2"/>
      <c r="B905" s="2"/>
      <c r="C905" s="2"/>
      <c r="D905" s="2"/>
      <c r="E905" s="2"/>
      <c r="F905" s="2"/>
      <c r="G905" s="2"/>
      <c r="H905" s="2"/>
    </row>
    <row r="906" spans="1:8" ht="15.75" customHeight="1" x14ac:dyDescent="0.15">
      <c r="A906" s="2"/>
      <c r="B906" s="2"/>
      <c r="C906" s="2"/>
      <c r="D906" s="2"/>
      <c r="E906" s="2"/>
      <c r="F906" s="2"/>
      <c r="G906" s="2"/>
      <c r="H906" s="2"/>
    </row>
    <row r="907" spans="1:8" ht="15.75" customHeight="1" x14ac:dyDescent="0.15">
      <c r="A907" s="2"/>
      <c r="B907" s="2"/>
      <c r="C907" s="2"/>
      <c r="D907" s="2"/>
      <c r="E907" s="2"/>
      <c r="F907" s="2"/>
      <c r="G907" s="2"/>
      <c r="H907" s="2"/>
    </row>
    <row r="908" spans="1:8" ht="15.75" customHeight="1" x14ac:dyDescent="0.15">
      <c r="A908" s="2"/>
      <c r="B908" s="2"/>
      <c r="C908" s="2"/>
      <c r="D908" s="2"/>
      <c r="E908" s="2"/>
      <c r="F908" s="2"/>
      <c r="G908" s="2"/>
      <c r="H908" s="2"/>
    </row>
    <row r="909" spans="1:8" ht="15.75" customHeight="1" x14ac:dyDescent="0.15">
      <c r="A909" s="2"/>
      <c r="B909" s="2"/>
      <c r="C909" s="2"/>
      <c r="D909" s="2"/>
      <c r="E909" s="2"/>
      <c r="F909" s="2"/>
      <c r="G909" s="2"/>
      <c r="H909" s="2"/>
    </row>
    <row r="910" spans="1:8" ht="15.75" customHeight="1" x14ac:dyDescent="0.15">
      <c r="A910" s="2"/>
      <c r="B910" s="2"/>
      <c r="C910" s="2"/>
      <c r="D910" s="2"/>
      <c r="E910" s="2"/>
      <c r="F910" s="2"/>
      <c r="G910" s="2"/>
      <c r="H910" s="2"/>
    </row>
    <row r="911" spans="1:8" ht="15.75" customHeight="1" x14ac:dyDescent="0.15">
      <c r="A911" s="2"/>
      <c r="B911" s="2"/>
      <c r="C911" s="2"/>
      <c r="D911" s="2"/>
      <c r="E911" s="2"/>
      <c r="F911" s="2"/>
      <c r="G911" s="2"/>
      <c r="H911" s="2"/>
    </row>
    <row r="912" spans="1:8" ht="15.75" customHeight="1" x14ac:dyDescent="0.15">
      <c r="A912" s="2"/>
      <c r="B912" s="2"/>
      <c r="C912" s="2"/>
      <c r="D912" s="2"/>
      <c r="E912" s="2"/>
      <c r="F912" s="2"/>
      <c r="G912" s="2"/>
      <c r="H912" s="2"/>
    </row>
    <row r="913" spans="1:8" ht="15.75" customHeight="1" x14ac:dyDescent="0.15">
      <c r="A913" s="2"/>
      <c r="B913" s="2"/>
      <c r="C913" s="2"/>
      <c r="D913" s="2"/>
      <c r="E913" s="2"/>
      <c r="F913" s="2"/>
      <c r="G913" s="2"/>
      <c r="H913" s="2"/>
    </row>
    <row r="914" spans="1:8" ht="15.75" customHeight="1" x14ac:dyDescent="0.15">
      <c r="A914" s="2"/>
      <c r="B914" s="2"/>
      <c r="C914" s="2"/>
      <c r="D914" s="2"/>
      <c r="E914" s="2"/>
      <c r="F914" s="2"/>
      <c r="G914" s="2"/>
      <c r="H914" s="2"/>
    </row>
    <row r="915" spans="1:8" ht="15.75" customHeight="1" x14ac:dyDescent="0.15">
      <c r="A915" s="2"/>
      <c r="B915" s="2"/>
      <c r="C915" s="2"/>
      <c r="D915" s="2"/>
      <c r="E915" s="2"/>
      <c r="F915" s="2"/>
      <c r="G915" s="2"/>
      <c r="H915" s="2"/>
    </row>
    <row r="916" spans="1:8" ht="15.75" customHeight="1" x14ac:dyDescent="0.15">
      <c r="A916" s="2"/>
      <c r="B916" s="2"/>
      <c r="C916" s="2"/>
      <c r="D916" s="2"/>
      <c r="E916" s="2"/>
      <c r="F916" s="2"/>
      <c r="G916" s="2"/>
      <c r="H916" s="2"/>
    </row>
    <row r="917" spans="1:8" ht="15.75" customHeight="1" x14ac:dyDescent="0.15">
      <c r="A917" s="2"/>
      <c r="B917" s="2"/>
      <c r="C917" s="2"/>
      <c r="D917" s="2"/>
      <c r="E917" s="2"/>
      <c r="F917" s="2"/>
      <c r="G917" s="2"/>
      <c r="H917" s="2"/>
    </row>
    <row r="918" spans="1:8" ht="15.75" customHeight="1" x14ac:dyDescent="0.15">
      <c r="A918" s="2"/>
      <c r="B918" s="2"/>
      <c r="C918" s="2"/>
      <c r="D918" s="2"/>
      <c r="E918" s="2"/>
      <c r="F918" s="2"/>
      <c r="G918" s="2"/>
      <c r="H918" s="2"/>
    </row>
    <row r="919" spans="1:8" ht="15.75" customHeight="1" x14ac:dyDescent="0.15">
      <c r="A919" s="2"/>
      <c r="B919" s="2"/>
      <c r="C919" s="2"/>
      <c r="D919" s="2"/>
      <c r="E919" s="2"/>
      <c r="F919" s="2"/>
      <c r="G919" s="2"/>
      <c r="H919" s="2"/>
    </row>
    <row r="920" spans="1:8" ht="15.75" customHeight="1" x14ac:dyDescent="0.15">
      <c r="A920" s="2"/>
      <c r="B920" s="2"/>
      <c r="C920" s="2"/>
      <c r="D920" s="2"/>
      <c r="E920" s="2"/>
      <c r="F920" s="2"/>
      <c r="G920" s="2"/>
      <c r="H920" s="2"/>
    </row>
    <row r="921" spans="1:8" ht="15.75" customHeight="1" x14ac:dyDescent="0.15">
      <c r="A921" s="2"/>
      <c r="B921" s="2"/>
      <c r="C921" s="2"/>
      <c r="D921" s="2"/>
      <c r="E921" s="2"/>
      <c r="F921" s="2"/>
      <c r="G921" s="2"/>
      <c r="H921" s="2"/>
    </row>
    <row r="922" spans="1:8" ht="15.75" customHeight="1" x14ac:dyDescent="0.15">
      <c r="A922" s="2"/>
      <c r="B922" s="2"/>
      <c r="C922" s="2"/>
      <c r="D922" s="2"/>
      <c r="E922" s="2"/>
      <c r="F922" s="2"/>
      <c r="G922" s="2"/>
      <c r="H922" s="2"/>
    </row>
    <row r="923" spans="1:8" ht="15.75" customHeight="1" x14ac:dyDescent="0.15">
      <c r="A923" s="2"/>
      <c r="B923" s="2"/>
      <c r="C923" s="2"/>
      <c r="D923" s="2"/>
      <c r="E923" s="2"/>
      <c r="F923" s="2"/>
      <c r="G923" s="2"/>
      <c r="H923" s="2"/>
    </row>
    <row r="924" spans="1:8" ht="15.75" customHeight="1" x14ac:dyDescent="0.15">
      <c r="A924" s="2"/>
      <c r="B924" s="2"/>
      <c r="C924" s="2"/>
      <c r="D924" s="2"/>
      <c r="E924" s="2"/>
      <c r="F924" s="2"/>
      <c r="G924" s="2"/>
      <c r="H924" s="2"/>
    </row>
    <row r="925" spans="1:8" ht="15.75" customHeight="1" x14ac:dyDescent="0.15">
      <c r="A925" s="2"/>
      <c r="B925" s="2"/>
      <c r="C925" s="2"/>
      <c r="D925" s="2"/>
      <c r="E925" s="2"/>
      <c r="F925" s="2"/>
      <c r="G925" s="2"/>
      <c r="H925" s="2"/>
    </row>
    <row r="926" spans="1:8" ht="15.75" customHeight="1" x14ac:dyDescent="0.15">
      <c r="A926" s="2"/>
      <c r="B926" s="2"/>
      <c r="C926" s="2"/>
      <c r="D926" s="2"/>
      <c r="E926" s="2"/>
      <c r="F926" s="2"/>
      <c r="G926" s="2"/>
      <c r="H926" s="2"/>
    </row>
    <row r="927" spans="1:8" ht="15.75" customHeight="1" x14ac:dyDescent="0.15">
      <c r="A927" s="2"/>
      <c r="B927" s="2"/>
      <c r="C927" s="2"/>
      <c r="D927" s="2"/>
      <c r="E927" s="2"/>
      <c r="F927" s="2"/>
      <c r="G927" s="2"/>
      <c r="H927" s="2"/>
    </row>
    <row r="928" spans="1:8" ht="15.75" customHeight="1" x14ac:dyDescent="0.15">
      <c r="A928" s="2"/>
      <c r="B928" s="2"/>
      <c r="C928" s="2"/>
      <c r="D928" s="2"/>
      <c r="E928" s="2"/>
      <c r="F928" s="2"/>
      <c r="G928" s="2"/>
      <c r="H928" s="2"/>
    </row>
    <row r="929" spans="1:8" ht="15.75" customHeight="1" x14ac:dyDescent="0.15">
      <c r="A929" s="2"/>
      <c r="B929" s="2"/>
      <c r="C929" s="2"/>
      <c r="D929" s="2"/>
      <c r="E929" s="2"/>
      <c r="F929" s="2"/>
      <c r="G929" s="2"/>
      <c r="H929" s="2"/>
    </row>
    <row r="930" spans="1:8" ht="15.75" customHeight="1" x14ac:dyDescent="0.15">
      <c r="A930" s="2"/>
      <c r="B930" s="2"/>
      <c r="C930" s="2"/>
      <c r="D930" s="2"/>
      <c r="E930" s="2"/>
      <c r="F930" s="2"/>
      <c r="G930" s="2"/>
      <c r="H930" s="2"/>
    </row>
    <row r="931" spans="1:8" ht="15.75" customHeight="1" x14ac:dyDescent="0.15">
      <c r="A931" s="2"/>
      <c r="B931" s="2"/>
      <c r="C931" s="2"/>
      <c r="D931" s="2"/>
      <c r="E931" s="2"/>
      <c r="F931" s="2"/>
      <c r="G931" s="2"/>
      <c r="H931" s="2"/>
    </row>
    <row r="932" spans="1:8" ht="15.75" customHeight="1" x14ac:dyDescent="0.15">
      <c r="A932" s="2"/>
      <c r="B932" s="2"/>
      <c r="C932" s="2"/>
      <c r="D932" s="2"/>
      <c r="E932" s="2"/>
      <c r="F932" s="2"/>
      <c r="G932" s="2"/>
      <c r="H932" s="2"/>
    </row>
    <row r="933" spans="1:8" ht="15.75" customHeight="1" x14ac:dyDescent="0.15">
      <c r="A933" s="2"/>
      <c r="B933" s="2"/>
      <c r="C933" s="2"/>
      <c r="D933" s="2"/>
      <c r="E933" s="2"/>
      <c r="F933" s="2"/>
      <c r="G933" s="2"/>
      <c r="H933" s="2"/>
    </row>
    <row r="934" spans="1:8" ht="15.75" customHeight="1" x14ac:dyDescent="0.15">
      <c r="A934" s="2"/>
      <c r="B934" s="2"/>
      <c r="C934" s="2"/>
      <c r="D934" s="2"/>
      <c r="E934" s="2"/>
      <c r="F934" s="2"/>
      <c r="G934" s="2"/>
      <c r="H934" s="2"/>
    </row>
    <row r="935" spans="1:8" ht="15.75" customHeight="1" x14ac:dyDescent="0.15">
      <c r="A935" s="2"/>
      <c r="B935" s="2"/>
      <c r="C935" s="2"/>
      <c r="D935" s="2"/>
      <c r="E935" s="2"/>
      <c r="F935" s="2"/>
      <c r="G935" s="2"/>
      <c r="H935" s="2"/>
    </row>
    <row r="936" spans="1:8" ht="15.75" customHeight="1" x14ac:dyDescent="0.15">
      <c r="A936" s="2"/>
      <c r="B936" s="2"/>
      <c r="C936" s="2"/>
      <c r="D936" s="2"/>
      <c r="E936" s="2"/>
      <c r="F936" s="2"/>
      <c r="G936" s="2"/>
      <c r="H936" s="2"/>
    </row>
    <row r="937" spans="1:8" ht="15.75" customHeight="1" x14ac:dyDescent="0.15">
      <c r="A937" s="2"/>
      <c r="B937" s="2"/>
      <c r="C937" s="2"/>
      <c r="D937" s="2"/>
      <c r="E937" s="2"/>
      <c r="F937" s="2"/>
      <c r="G937" s="2"/>
      <c r="H937" s="2"/>
    </row>
    <row r="938" spans="1:8" ht="15.75" customHeight="1" x14ac:dyDescent="0.15">
      <c r="A938" s="2"/>
      <c r="B938" s="2"/>
      <c r="C938" s="2"/>
      <c r="D938" s="2"/>
      <c r="E938" s="2"/>
      <c r="F938" s="2"/>
      <c r="G938" s="2"/>
      <c r="H938" s="2"/>
    </row>
    <row r="939" spans="1:8" ht="15.75" customHeight="1" x14ac:dyDescent="0.15">
      <c r="A939" s="2"/>
      <c r="B939" s="2"/>
      <c r="C939" s="2"/>
      <c r="D939" s="2"/>
      <c r="E939" s="2"/>
      <c r="F939" s="2"/>
      <c r="G939" s="2"/>
      <c r="H939" s="2"/>
    </row>
    <row r="940" spans="1:8" ht="15.75" customHeight="1" x14ac:dyDescent="0.15">
      <c r="A940" s="2"/>
      <c r="B940" s="2"/>
      <c r="C940" s="2"/>
      <c r="D940" s="2"/>
      <c r="E940" s="2"/>
      <c r="F940" s="2"/>
      <c r="G940" s="2"/>
      <c r="H940" s="2"/>
    </row>
    <row r="941" spans="1:8" ht="15.75" customHeight="1" x14ac:dyDescent="0.15">
      <c r="A941" s="2"/>
      <c r="B941" s="2"/>
      <c r="C941" s="2"/>
      <c r="D941" s="2"/>
      <c r="E941" s="2"/>
      <c r="F941" s="2"/>
      <c r="G941" s="2"/>
      <c r="H941" s="2"/>
    </row>
    <row r="942" spans="1:8" ht="15.75" customHeight="1" x14ac:dyDescent="0.15">
      <c r="A942" s="2"/>
      <c r="B942" s="2"/>
      <c r="C942" s="2"/>
      <c r="D942" s="2"/>
      <c r="E942" s="2"/>
      <c r="F942" s="2"/>
      <c r="G942" s="2"/>
      <c r="H942" s="2"/>
    </row>
    <row r="943" spans="1:8" ht="15.75" customHeight="1" x14ac:dyDescent="0.15">
      <c r="A943" s="2"/>
      <c r="B943" s="2"/>
      <c r="C943" s="2"/>
      <c r="D943" s="2"/>
      <c r="E943" s="2"/>
      <c r="F943" s="2"/>
      <c r="G943" s="2"/>
      <c r="H943" s="2"/>
    </row>
    <row r="944" spans="1:8" ht="15.75" customHeight="1" x14ac:dyDescent="0.15">
      <c r="A944" s="2"/>
      <c r="B944" s="2"/>
      <c r="C944" s="2"/>
      <c r="D944" s="2"/>
      <c r="E944" s="2"/>
      <c r="F944" s="2"/>
      <c r="G944" s="2"/>
      <c r="H944" s="2"/>
    </row>
    <row r="945" spans="1:8" ht="15.75" customHeight="1" x14ac:dyDescent="0.15">
      <c r="A945" s="2"/>
      <c r="B945" s="2"/>
      <c r="C945" s="2"/>
      <c r="D945" s="2"/>
      <c r="E945" s="2"/>
      <c r="F945" s="2"/>
      <c r="G945" s="2"/>
      <c r="H945" s="2"/>
    </row>
    <row r="946" spans="1:8" ht="15.75" customHeight="1" x14ac:dyDescent="0.15">
      <c r="A946" s="2"/>
      <c r="B946" s="2"/>
      <c r="C946" s="2"/>
      <c r="D946" s="2"/>
      <c r="E946" s="2"/>
      <c r="F946" s="2"/>
      <c r="G946" s="2"/>
      <c r="H946" s="2"/>
    </row>
    <row r="947" spans="1:8" ht="15.75" customHeight="1" x14ac:dyDescent="0.15">
      <c r="A947" s="2"/>
      <c r="B947" s="2"/>
      <c r="C947" s="2"/>
      <c r="D947" s="2"/>
      <c r="E947" s="2"/>
      <c r="F947" s="2"/>
      <c r="G947" s="2"/>
      <c r="H947" s="2"/>
    </row>
    <row r="948" spans="1:8" ht="15.75" customHeight="1" x14ac:dyDescent="0.15">
      <c r="A948" s="2"/>
      <c r="B948" s="2"/>
      <c r="C948" s="2"/>
      <c r="D948" s="2"/>
      <c r="E948" s="2"/>
      <c r="F948" s="2"/>
      <c r="G948" s="2"/>
      <c r="H948" s="2"/>
    </row>
    <row r="949" spans="1:8" ht="15.75" customHeight="1" x14ac:dyDescent="0.15">
      <c r="A949" s="2"/>
      <c r="B949" s="2"/>
      <c r="C949" s="2"/>
      <c r="D949" s="2"/>
      <c r="E949" s="2"/>
      <c r="F949" s="2"/>
      <c r="G949" s="2"/>
      <c r="H949" s="2"/>
    </row>
    <row r="950" spans="1:8" ht="15.75" customHeight="1" x14ac:dyDescent="0.15">
      <c r="A950" s="2"/>
      <c r="B950" s="2"/>
      <c r="C950" s="2"/>
      <c r="D950" s="2"/>
      <c r="E950" s="2"/>
      <c r="F950" s="2"/>
      <c r="G950" s="2"/>
      <c r="H950" s="2"/>
    </row>
    <row r="951" spans="1:8" ht="15.75" customHeight="1" x14ac:dyDescent="0.15">
      <c r="A951" s="2"/>
      <c r="B951" s="2"/>
      <c r="C951" s="2"/>
      <c r="D951" s="2"/>
      <c r="E951" s="2"/>
      <c r="F951" s="2"/>
      <c r="G951" s="2"/>
      <c r="H951" s="2"/>
    </row>
    <row r="952" spans="1:8" ht="15.75" customHeight="1" x14ac:dyDescent="0.15">
      <c r="A952" s="2"/>
      <c r="B952" s="2"/>
      <c r="C952" s="2"/>
      <c r="D952" s="2"/>
      <c r="E952" s="2"/>
      <c r="F952" s="2"/>
      <c r="G952" s="2"/>
      <c r="H952" s="2"/>
    </row>
    <row r="953" spans="1:8" ht="15.75" customHeight="1" x14ac:dyDescent="0.15">
      <c r="A953" s="2"/>
      <c r="B953" s="2"/>
      <c r="C953" s="2"/>
      <c r="D953" s="2"/>
      <c r="E953" s="2"/>
      <c r="F953" s="2"/>
      <c r="G953" s="2"/>
      <c r="H953" s="2"/>
    </row>
    <row r="954" spans="1:8" ht="15.75" customHeight="1" x14ac:dyDescent="0.15">
      <c r="A954" s="2"/>
      <c r="B954" s="2"/>
      <c r="C954" s="2"/>
      <c r="D954" s="2"/>
      <c r="E954" s="2"/>
      <c r="F954" s="2"/>
      <c r="G954" s="2"/>
      <c r="H954" s="2"/>
    </row>
    <row r="955" spans="1:8" ht="15.75" customHeight="1" x14ac:dyDescent="0.15">
      <c r="A955" s="2"/>
      <c r="B955" s="2"/>
      <c r="C955" s="2"/>
      <c r="D955" s="2"/>
      <c r="E955" s="2"/>
      <c r="F955" s="2"/>
      <c r="G955" s="2"/>
      <c r="H955" s="2"/>
    </row>
    <row r="956" spans="1:8" ht="15.75" customHeight="1" x14ac:dyDescent="0.15">
      <c r="A956" s="2"/>
      <c r="B956" s="2"/>
      <c r="C956" s="2"/>
      <c r="D956" s="2"/>
      <c r="E956" s="2"/>
      <c r="F956" s="2"/>
      <c r="G956" s="2"/>
      <c r="H956" s="2"/>
    </row>
    <row r="957" spans="1:8" ht="15.75" customHeight="1" x14ac:dyDescent="0.15">
      <c r="A957" s="2"/>
      <c r="B957" s="2"/>
      <c r="C957" s="2"/>
      <c r="D957" s="2"/>
      <c r="E957" s="2"/>
      <c r="F957" s="2"/>
      <c r="G957" s="2"/>
      <c r="H957" s="2"/>
    </row>
    <row r="958" spans="1:8" ht="15.75" customHeight="1" x14ac:dyDescent="0.15">
      <c r="A958" s="2"/>
      <c r="B958" s="2"/>
      <c r="C958" s="2"/>
      <c r="D958" s="2"/>
      <c r="E958" s="2"/>
      <c r="F958" s="2"/>
      <c r="G958" s="2"/>
      <c r="H958" s="2"/>
    </row>
    <row r="959" spans="1:8" ht="15.75" customHeight="1" x14ac:dyDescent="0.15">
      <c r="A959" s="2"/>
      <c r="B959" s="2"/>
      <c r="C959" s="2"/>
      <c r="D959" s="2"/>
      <c r="E959" s="2"/>
      <c r="F959" s="2"/>
      <c r="G959" s="2"/>
      <c r="H959" s="2"/>
    </row>
    <row r="960" spans="1:8" ht="15.75" customHeight="1" x14ac:dyDescent="0.15">
      <c r="A960" s="2"/>
      <c r="B960" s="2"/>
      <c r="C960" s="2"/>
      <c r="D960" s="2"/>
      <c r="E960" s="2"/>
      <c r="F960" s="2"/>
      <c r="G960" s="2"/>
      <c r="H960" s="2"/>
    </row>
    <row r="961" spans="1:8" ht="15.75" customHeight="1" x14ac:dyDescent="0.15">
      <c r="A961" s="2"/>
      <c r="B961" s="2"/>
      <c r="C961" s="2"/>
      <c r="D961" s="2"/>
      <c r="E961" s="2"/>
      <c r="F961" s="2"/>
      <c r="G961" s="2"/>
      <c r="H961" s="2"/>
    </row>
    <row r="962" spans="1:8" ht="15.75" customHeight="1" x14ac:dyDescent="0.15">
      <c r="A962" s="2"/>
      <c r="B962" s="2"/>
      <c r="C962" s="2"/>
      <c r="D962" s="2"/>
      <c r="E962" s="2"/>
      <c r="F962" s="2"/>
      <c r="G962" s="2"/>
      <c r="H962" s="2"/>
    </row>
    <row r="963" spans="1:8" ht="15.75" customHeight="1" x14ac:dyDescent="0.15">
      <c r="A963" s="2"/>
      <c r="B963" s="2"/>
      <c r="C963" s="2"/>
      <c r="D963" s="2"/>
      <c r="E963" s="2"/>
      <c r="F963" s="2"/>
      <c r="G963" s="2"/>
      <c r="H963" s="2"/>
    </row>
    <row r="964" spans="1:8" ht="15.75" customHeight="1" x14ac:dyDescent="0.15">
      <c r="A964" s="2"/>
      <c r="B964" s="2"/>
      <c r="C964" s="2"/>
      <c r="D964" s="2"/>
      <c r="E964" s="2"/>
      <c r="F964" s="2"/>
      <c r="G964" s="2"/>
      <c r="H964" s="2"/>
    </row>
    <row r="965" spans="1:8" ht="15.75" customHeight="1" x14ac:dyDescent="0.15">
      <c r="A965" s="2"/>
      <c r="B965" s="2"/>
      <c r="C965" s="2"/>
      <c r="D965" s="2"/>
      <c r="E965" s="2"/>
      <c r="F965" s="2"/>
      <c r="G965" s="2"/>
      <c r="H965" s="2"/>
    </row>
    <row r="966" spans="1:8" ht="15.75" customHeight="1" x14ac:dyDescent="0.15">
      <c r="A966" s="2"/>
      <c r="B966" s="2"/>
      <c r="C966" s="2"/>
      <c r="D966" s="2"/>
      <c r="E966" s="2"/>
      <c r="F966" s="2"/>
      <c r="G966" s="2"/>
      <c r="H966" s="2"/>
    </row>
    <row r="967" spans="1:8" ht="15.75" customHeight="1" x14ac:dyDescent="0.15">
      <c r="A967" s="2"/>
      <c r="B967" s="2"/>
      <c r="C967" s="2"/>
      <c r="D967" s="2"/>
      <c r="E967" s="2"/>
      <c r="F967" s="2"/>
      <c r="G967" s="2"/>
      <c r="H967" s="2"/>
    </row>
    <row r="968" spans="1:8" ht="15.75" customHeight="1" x14ac:dyDescent="0.15">
      <c r="A968" s="2"/>
      <c r="B968" s="2"/>
      <c r="C968" s="2"/>
      <c r="D968" s="2"/>
      <c r="E968" s="2"/>
      <c r="F968" s="2"/>
      <c r="G968" s="2"/>
      <c r="H968" s="2"/>
    </row>
    <row r="969" spans="1:8" ht="15.75" customHeight="1" x14ac:dyDescent="0.15">
      <c r="A969" s="2"/>
      <c r="B969" s="2"/>
      <c r="C969" s="2"/>
      <c r="D969" s="2"/>
      <c r="E969" s="2"/>
      <c r="F969" s="2"/>
      <c r="G969" s="2"/>
      <c r="H969" s="2"/>
    </row>
    <row r="970" spans="1:8" ht="15.75" customHeight="1" x14ac:dyDescent="0.15">
      <c r="A970" s="2"/>
      <c r="B970" s="2"/>
      <c r="C970" s="2"/>
      <c r="D970" s="2"/>
      <c r="E970" s="2"/>
      <c r="F970" s="2"/>
      <c r="G970" s="2"/>
      <c r="H970" s="2"/>
    </row>
    <row r="971" spans="1:8" ht="15.75" customHeight="1" x14ac:dyDescent="0.15">
      <c r="A971" s="2"/>
      <c r="B971" s="2"/>
      <c r="C971" s="2"/>
      <c r="D971" s="2"/>
      <c r="E971" s="2"/>
      <c r="F971" s="2"/>
      <c r="G971" s="2"/>
      <c r="H971" s="2"/>
    </row>
    <row r="972" spans="1:8" ht="15.75" customHeight="1" x14ac:dyDescent="0.15">
      <c r="A972" s="2"/>
      <c r="B972" s="2"/>
      <c r="C972" s="2"/>
      <c r="D972" s="2"/>
      <c r="E972" s="2"/>
      <c r="F972" s="2"/>
      <c r="G972" s="2"/>
      <c r="H972" s="2"/>
    </row>
    <row r="973" spans="1:8" ht="15.75" customHeight="1" x14ac:dyDescent="0.15">
      <c r="A973" s="2"/>
      <c r="B973" s="2"/>
      <c r="C973" s="2"/>
      <c r="D973" s="2"/>
      <c r="E973" s="2"/>
      <c r="F973" s="2"/>
      <c r="G973" s="2"/>
      <c r="H973" s="2"/>
    </row>
    <row r="974" spans="1:8" ht="15.75" customHeight="1" x14ac:dyDescent="0.15">
      <c r="A974" s="2"/>
      <c r="B974" s="2"/>
      <c r="C974" s="2"/>
      <c r="D974" s="2"/>
      <c r="E974" s="2"/>
      <c r="F974" s="2"/>
      <c r="G974" s="2"/>
      <c r="H974" s="2"/>
    </row>
    <row r="975" spans="1:8" ht="15.75" customHeight="1" x14ac:dyDescent="0.15">
      <c r="A975" s="2"/>
      <c r="B975" s="2"/>
      <c r="C975" s="2"/>
      <c r="D975" s="2"/>
      <c r="E975" s="2"/>
      <c r="F975" s="2"/>
      <c r="G975" s="2"/>
      <c r="H975" s="2"/>
    </row>
    <row r="976" spans="1:8" ht="15.75" customHeight="1" x14ac:dyDescent="0.15">
      <c r="A976" s="2"/>
      <c r="B976" s="2"/>
      <c r="C976" s="2"/>
      <c r="D976" s="2"/>
      <c r="E976" s="2"/>
      <c r="F976" s="2"/>
      <c r="G976" s="2"/>
      <c r="H976" s="2"/>
    </row>
    <row r="977" spans="1:8" ht="15.75" customHeight="1" x14ac:dyDescent="0.15">
      <c r="A977" s="2"/>
      <c r="B977" s="2"/>
      <c r="C977" s="2"/>
      <c r="D977" s="2"/>
      <c r="E977" s="2"/>
      <c r="F977" s="2"/>
      <c r="G977" s="2"/>
      <c r="H977" s="2"/>
    </row>
    <row r="978" spans="1:8" ht="15.75" customHeight="1" x14ac:dyDescent="0.15">
      <c r="A978" s="2"/>
      <c r="B978" s="2"/>
      <c r="C978" s="2"/>
      <c r="D978" s="2"/>
      <c r="E978" s="2"/>
      <c r="F978" s="2"/>
      <c r="G978" s="2"/>
      <c r="H978" s="2"/>
    </row>
    <row r="979" spans="1:8" ht="15.75" customHeight="1" x14ac:dyDescent="0.15">
      <c r="A979" s="2"/>
      <c r="B979" s="2"/>
      <c r="C979" s="2"/>
      <c r="D979" s="2"/>
      <c r="E979" s="2"/>
      <c r="F979" s="2"/>
      <c r="G979" s="2"/>
      <c r="H979" s="2"/>
    </row>
    <row r="980" spans="1:8" ht="15.75" customHeight="1" x14ac:dyDescent="0.15">
      <c r="A980" s="2"/>
      <c r="B980" s="2"/>
      <c r="C980" s="2"/>
      <c r="D980" s="2"/>
      <c r="E980" s="2"/>
      <c r="F980" s="2"/>
      <c r="G980" s="2"/>
      <c r="H980" s="2"/>
    </row>
    <row r="981" spans="1:8" ht="15.75" customHeight="1" x14ac:dyDescent="0.15">
      <c r="A981" s="2"/>
      <c r="B981" s="2"/>
      <c r="C981" s="2"/>
      <c r="D981" s="2"/>
      <c r="E981" s="2"/>
      <c r="F981" s="2"/>
      <c r="G981" s="2"/>
      <c r="H981" s="2"/>
    </row>
    <row r="982" spans="1:8" ht="15.75" customHeight="1" x14ac:dyDescent="0.15">
      <c r="A982" s="2"/>
      <c r="B982" s="2"/>
      <c r="C982" s="2"/>
      <c r="D982" s="2"/>
      <c r="E982" s="2"/>
      <c r="F982" s="2"/>
      <c r="G982" s="2"/>
      <c r="H982" s="2"/>
    </row>
    <row r="983" spans="1:8" ht="15.75" customHeight="1" x14ac:dyDescent="0.15">
      <c r="A983" s="2"/>
      <c r="B983" s="2"/>
      <c r="C983" s="2"/>
      <c r="D983" s="2"/>
      <c r="E983" s="2"/>
      <c r="F983" s="2"/>
      <c r="G983" s="2"/>
      <c r="H983" s="2"/>
    </row>
    <row r="984" spans="1:8" ht="15.75" customHeight="1" x14ac:dyDescent="0.15">
      <c r="A984" s="2"/>
      <c r="B984" s="2"/>
      <c r="C984" s="2"/>
      <c r="D984" s="2"/>
      <c r="E984" s="2"/>
      <c r="F984" s="2"/>
      <c r="G984" s="2"/>
      <c r="H984" s="2"/>
    </row>
    <row r="985" spans="1:8" ht="15.75" customHeight="1" x14ac:dyDescent="0.15">
      <c r="A985" s="2"/>
      <c r="B985" s="2"/>
      <c r="C985" s="2"/>
      <c r="D985" s="2"/>
      <c r="E985" s="2"/>
      <c r="F985" s="2"/>
      <c r="G985" s="2"/>
      <c r="H985" s="2"/>
    </row>
    <row r="986" spans="1:8" ht="15.75" customHeight="1" x14ac:dyDescent="0.15">
      <c r="A986" s="2"/>
      <c r="B986" s="2"/>
      <c r="C986" s="2"/>
      <c r="D986" s="2"/>
      <c r="E986" s="2"/>
      <c r="F986" s="2"/>
      <c r="G986" s="2"/>
      <c r="H986" s="2"/>
    </row>
    <row r="987" spans="1:8" ht="15.75" customHeight="1" x14ac:dyDescent="0.15">
      <c r="A987" s="2"/>
      <c r="B987" s="2"/>
      <c r="C987" s="2"/>
      <c r="D987" s="2"/>
      <c r="E987" s="2"/>
      <c r="F987" s="2"/>
      <c r="G987" s="2"/>
      <c r="H987" s="2"/>
    </row>
    <row r="988" spans="1:8" ht="15.75" customHeight="1" x14ac:dyDescent="0.15">
      <c r="A988" s="2"/>
      <c r="B988" s="2"/>
      <c r="C988" s="2"/>
      <c r="D988" s="2"/>
      <c r="E988" s="2"/>
      <c r="F988" s="2"/>
      <c r="G988" s="2"/>
      <c r="H988" s="2"/>
    </row>
    <row r="989" spans="1:8" ht="15.75" customHeight="1" x14ac:dyDescent="0.15">
      <c r="A989" s="2"/>
      <c r="B989" s="2"/>
      <c r="C989" s="2"/>
      <c r="D989" s="2"/>
      <c r="E989" s="2"/>
      <c r="F989" s="2"/>
      <c r="G989" s="2"/>
      <c r="H989" s="2"/>
    </row>
    <row r="990" spans="1:8" ht="15.75" customHeight="1" x14ac:dyDescent="0.15">
      <c r="A990" s="2"/>
      <c r="B990" s="2"/>
      <c r="C990" s="2"/>
      <c r="D990" s="2"/>
      <c r="E990" s="2"/>
      <c r="F990" s="2"/>
      <c r="G990" s="2"/>
      <c r="H990" s="2"/>
    </row>
    <row r="991" spans="1:8" ht="15.75" customHeight="1" x14ac:dyDescent="0.15">
      <c r="A991" s="2"/>
      <c r="B991" s="2"/>
      <c r="C991" s="2"/>
      <c r="D991" s="2"/>
      <c r="E991" s="2"/>
      <c r="F991" s="2"/>
      <c r="G991" s="2"/>
      <c r="H991" s="2"/>
    </row>
    <row r="992" spans="1:8" ht="15.75" customHeight="1" x14ac:dyDescent="0.15">
      <c r="A992" s="2"/>
      <c r="B992" s="2"/>
      <c r="C992" s="2"/>
      <c r="D992" s="2"/>
      <c r="E992" s="2"/>
      <c r="F992" s="2"/>
      <c r="G992" s="2"/>
      <c r="H992" s="2"/>
    </row>
    <row r="993" spans="1:8" ht="15.75" customHeight="1" x14ac:dyDescent="0.15">
      <c r="A993" s="2"/>
      <c r="B993" s="2"/>
      <c r="C993" s="2"/>
      <c r="D993" s="2"/>
      <c r="E993" s="2"/>
      <c r="F993" s="2"/>
      <c r="G993" s="2"/>
      <c r="H993" s="2"/>
    </row>
    <row r="994" spans="1:8" ht="15.75" customHeight="1" x14ac:dyDescent="0.15">
      <c r="A994" s="2"/>
      <c r="B994" s="2"/>
      <c r="C994" s="2"/>
      <c r="D994" s="2"/>
      <c r="E994" s="2"/>
      <c r="F994" s="2"/>
      <c r="G994" s="2"/>
      <c r="H994" s="2"/>
    </row>
    <row r="995" spans="1:8" ht="15.75" customHeight="1" x14ac:dyDescent="0.15">
      <c r="A995" s="2"/>
      <c r="B995" s="2"/>
      <c r="C995" s="2"/>
      <c r="D995" s="2"/>
      <c r="E995" s="2"/>
      <c r="F995" s="2"/>
      <c r="G995" s="2"/>
      <c r="H995" s="2"/>
    </row>
    <row r="996" spans="1:8" ht="15.75" customHeight="1" x14ac:dyDescent="0.15">
      <c r="A996" s="2"/>
      <c r="B996" s="2"/>
      <c r="C996" s="2"/>
      <c r="D996" s="2"/>
      <c r="E996" s="2"/>
      <c r="F996" s="2"/>
      <c r="G996" s="2"/>
      <c r="H996" s="2"/>
    </row>
    <row r="997" spans="1:8" ht="15.75" customHeight="1" x14ac:dyDescent="0.15">
      <c r="A997" s="2"/>
      <c r="B997" s="2"/>
      <c r="C997" s="2"/>
      <c r="D997" s="2"/>
      <c r="E997" s="2"/>
      <c r="F997" s="2"/>
      <c r="G997" s="2"/>
      <c r="H997" s="2"/>
    </row>
    <row r="998" spans="1:8" ht="15.75" customHeight="1" x14ac:dyDescent="0.15">
      <c r="A998" s="2"/>
      <c r="B998" s="2"/>
      <c r="C998" s="2"/>
      <c r="D998" s="2"/>
      <c r="E998" s="2"/>
      <c r="F998" s="2"/>
      <c r="G998" s="2"/>
      <c r="H998" s="2"/>
    </row>
    <row r="999" spans="1:8" ht="15.75" customHeight="1" x14ac:dyDescent="0.15">
      <c r="A999" s="2"/>
      <c r="B999" s="2"/>
      <c r="C999" s="2"/>
      <c r="D999" s="2"/>
      <c r="E999" s="2"/>
      <c r="F999" s="2"/>
      <c r="G999" s="2"/>
      <c r="H999" s="2"/>
    </row>
    <row r="1000" spans="1:8" ht="15.75" customHeight="1" x14ac:dyDescent="0.15">
      <c r="A1000" s="2"/>
      <c r="B1000" s="2"/>
      <c r="C1000" s="2"/>
      <c r="D1000" s="2"/>
      <c r="E1000" s="2"/>
      <c r="F1000" s="2"/>
      <c r="G1000" s="2"/>
      <c r="H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E16F-44E6-8940-A4F6-E8F1B6C71B13}">
  <dimension ref="A1:R1000"/>
  <sheetViews>
    <sheetView workbookViewId="0">
      <selection activeCell="B1" sqref="B1:B1048576"/>
    </sheetView>
  </sheetViews>
  <sheetFormatPr baseColWidth="10" defaultRowHeight="13" x14ac:dyDescent="0.15"/>
  <sheetData>
    <row r="1" spans="1:18" x14ac:dyDescent="0.15">
      <c r="A1" s="2" t="s">
        <v>0</v>
      </c>
      <c r="B1" s="1" t="s">
        <v>130</v>
      </c>
      <c r="C1" s="1" t="s">
        <v>131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138</v>
      </c>
      <c r="K1" s="1" t="s">
        <v>139</v>
      </c>
      <c r="L1" s="1" t="s">
        <v>140</v>
      </c>
      <c r="M1" s="1" t="s">
        <v>141</v>
      </c>
      <c r="N1" s="1" t="s">
        <v>142</v>
      </c>
      <c r="O1" s="1" t="s">
        <v>143</v>
      </c>
      <c r="P1" s="1" t="s">
        <v>144</v>
      </c>
      <c r="Q1" s="1" t="s">
        <v>145</v>
      </c>
      <c r="R1" s="2"/>
    </row>
    <row r="2" spans="1:18" x14ac:dyDescent="0.1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15">
      <c r="A3" s="2" t="s">
        <v>2</v>
      </c>
      <c r="B3" s="2">
        <v>1051478.3759999999</v>
      </c>
      <c r="C3" s="2">
        <v>7053701.7869999995</v>
      </c>
      <c r="D3" s="2">
        <v>180146.58480000001</v>
      </c>
      <c r="E3" s="2">
        <v>255627.65169999999</v>
      </c>
      <c r="F3" s="2">
        <v>340353.50890000002</v>
      </c>
      <c r="G3" s="2">
        <v>230965.1379</v>
      </c>
      <c r="H3" s="2">
        <v>109173.0123</v>
      </c>
      <c r="I3" s="2">
        <v>263577.83610000001</v>
      </c>
      <c r="J3" s="2">
        <v>205775.64850000001</v>
      </c>
      <c r="K3" s="2">
        <v>101484.26459999999</v>
      </c>
      <c r="L3" s="2">
        <v>206926.36660000001</v>
      </c>
      <c r="M3" s="2">
        <v>172406.5117</v>
      </c>
      <c r="N3" s="2">
        <v>169644.7292</v>
      </c>
      <c r="O3" s="2">
        <v>99897.077699999994</v>
      </c>
      <c r="P3" s="2">
        <v>172129.7542</v>
      </c>
      <c r="Q3" s="2">
        <v>100692.3282</v>
      </c>
      <c r="R3" s="2"/>
    </row>
    <row r="4" spans="1:18" x14ac:dyDescent="0.15">
      <c r="A4" s="2" t="s">
        <v>146</v>
      </c>
      <c r="B4" s="2">
        <v>22244218.469999999</v>
      </c>
      <c r="C4" s="2">
        <v>6946214.1900000004</v>
      </c>
      <c r="D4" s="2">
        <v>1466091.375</v>
      </c>
      <c r="E4" s="2">
        <v>1403590.446</v>
      </c>
      <c r="F4" s="2">
        <v>5509795.5899999999</v>
      </c>
      <c r="G4" s="2">
        <v>8950674.2379999999</v>
      </c>
      <c r="H4" s="2">
        <v>691908.70030000003</v>
      </c>
      <c r="I4" s="2">
        <v>6229518.7429999998</v>
      </c>
      <c r="J4" s="2">
        <v>5821315.5729999999</v>
      </c>
      <c r="K4" s="2">
        <v>182680.4001</v>
      </c>
      <c r="L4" s="2">
        <v>1378025.0719999999</v>
      </c>
      <c r="M4" s="2">
        <v>5670600.483</v>
      </c>
      <c r="N4" s="2">
        <v>2037842.236</v>
      </c>
      <c r="O4" s="2">
        <v>449381.8137</v>
      </c>
      <c r="P4" s="2">
        <v>810615.68729999999</v>
      </c>
      <c r="Q4" s="2">
        <v>1103404.841</v>
      </c>
      <c r="R4" s="2"/>
    </row>
    <row r="5" spans="1:18" x14ac:dyDescent="0.15">
      <c r="A5" s="2" t="s">
        <v>3</v>
      </c>
      <c r="B5" s="2">
        <v>32131073.539999999</v>
      </c>
      <c r="C5" s="2">
        <v>7087612.1449999996</v>
      </c>
      <c r="D5" s="2">
        <v>110882.0336</v>
      </c>
      <c r="E5" s="2">
        <v>773870.89899999998</v>
      </c>
      <c r="F5" s="2">
        <v>3660383.074</v>
      </c>
      <c r="G5" s="2">
        <v>6932930.0729999999</v>
      </c>
      <c r="H5" s="2">
        <v>1667270.2720000001</v>
      </c>
      <c r="I5" s="2">
        <v>15133784.32</v>
      </c>
      <c r="J5" s="2">
        <v>177897.59700000001</v>
      </c>
      <c r="K5" s="2">
        <v>199407.65359999999</v>
      </c>
      <c r="L5" s="2">
        <v>1938776.5349999999</v>
      </c>
      <c r="M5" s="2">
        <v>473995.07530000003</v>
      </c>
      <c r="N5" s="2">
        <v>1129592.453</v>
      </c>
      <c r="O5" s="2">
        <v>409684.57429999998</v>
      </c>
      <c r="P5" s="2">
        <v>233999.66639999999</v>
      </c>
      <c r="Q5" s="2">
        <v>495915.92070000002</v>
      </c>
      <c r="R5" s="2"/>
    </row>
    <row r="6" spans="1:18" x14ac:dyDescent="0.15">
      <c r="A6" s="2" t="s">
        <v>4</v>
      </c>
      <c r="B6" s="2">
        <v>47367458.759999998</v>
      </c>
      <c r="C6" s="2">
        <v>7159181.7869999995</v>
      </c>
      <c r="D6" s="2">
        <v>7137923.9630000005</v>
      </c>
      <c r="E6" s="2">
        <v>2049916.39</v>
      </c>
      <c r="F6" s="2">
        <v>5323516.9239999996</v>
      </c>
      <c r="G6" s="2">
        <v>7671713.4929999998</v>
      </c>
      <c r="H6" s="2">
        <v>2415185.5120000001</v>
      </c>
      <c r="I6" s="2">
        <v>15879561.439999999</v>
      </c>
      <c r="J6" s="2">
        <v>2630392.1260000002</v>
      </c>
      <c r="K6" s="2">
        <v>365193.05430000002</v>
      </c>
      <c r="L6" s="2">
        <v>4721837.7410000004</v>
      </c>
      <c r="M6" s="2">
        <v>5694379.7139999997</v>
      </c>
      <c r="N6" s="2">
        <v>1872350.4069999999</v>
      </c>
      <c r="O6" s="2">
        <v>274316.2401</v>
      </c>
      <c r="P6" s="2">
        <v>345379.6165</v>
      </c>
      <c r="Q6" s="2">
        <v>1061840.7620000001</v>
      </c>
      <c r="R6" s="2"/>
    </row>
    <row r="7" spans="1:18" x14ac:dyDescent="0.15">
      <c r="A7" s="2" t="s">
        <v>5</v>
      </c>
      <c r="B7" s="2">
        <v>22263997.649999999</v>
      </c>
      <c r="C7" s="2">
        <v>6914579.9210000001</v>
      </c>
      <c r="D7" s="2">
        <v>1333806.3829999999</v>
      </c>
      <c r="E7" s="2">
        <v>994927.16850000003</v>
      </c>
      <c r="F7" s="2">
        <v>3115792.3429999999</v>
      </c>
      <c r="G7" s="2">
        <v>7335040.801</v>
      </c>
      <c r="H7" s="2">
        <v>1449861.858</v>
      </c>
      <c r="I7" s="2">
        <v>5997085.8459999999</v>
      </c>
      <c r="J7" s="2">
        <v>2325780.0920000002</v>
      </c>
      <c r="K7" s="2">
        <v>195421.09039999999</v>
      </c>
      <c r="L7" s="2">
        <v>2082591.9410000001</v>
      </c>
      <c r="M7" s="2">
        <v>4168096.3149999999</v>
      </c>
      <c r="N7" s="2">
        <v>1278013.345</v>
      </c>
      <c r="O7" s="2">
        <v>555973.49569999997</v>
      </c>
      <c r="P7" s="2">
        <v>698449.24569999997</v>
      </c>
      <c r="Q7" s="2">
        <v>732138.10759999999</v>
      </c>
      <c r="R7" s="2"/>
    </row>
    <row r="8" spans="1:18" x14ac:dyDescent="0.15">
      <c r="A8" s="2" t="s">
        <v>6</v>
      </c>
      <c r="B8" s="2">
        <v>20916399.91</v>
      </c>
      <c r="C8" s="2">
        <v>6602077.4689999996</v>
      </c>
      <c r="D8" s="2">
        <v>1699765.8529999999</v>
      </c>
      <c r="E8" s="2">
        <v>973746.15590000001</v>
      </c>
      <c r="F8" s="2">
        <v>2254973.3080000002</v>
      </c>
      <c r="G8" s="2">
        <v>5121873.0159999998</v>
      </c>
      <c r="H8" s="2">
        <v>857554.91299999994</v>
      </c>
      <c r="I8" s="2">
        <v>4251035.5250000004</v>
      </c>
      <c r="J8" s="2">
        <v>3986282.0959999999</v>
      </c>
      <c r="K8" s="2">
        <v>111774.3986</v>
      </c>
      <c r="L8" s="2">
        <v>1051423.7849999999</v>
      </c>
      <c r="M8" s="2">
        <v>2896418.99</v>
      </c>
      <c r="N8" s="2">
        <v>665238.23560000001</v>
      </c>
      <c r="O8" s="2">
        <v>819820.32010000001</v>
      </c>
      <c r="P8" s="2">
        <v>292670.94569999998</v>
      </c>
      <c r="Q8" s="2">
        <v>696232.68</v>
      </c>
      <c r="R8" s="2"/>
    </row>
    <row r="9" spans="1:18" x14ac:dyDescent="0.15">
      <c r="A9" s="2" t="s">
        <v>7</v>
      </c>
      <c r="B9" s="2">
        <v>50679685.200000003</v>
      </c>
      <c r="C9" s="2">
        <v>6878362.8130000001</v>
      </c>
      <c r="D9" s="2">
        <v>173149.16800000001</v>
      </c>
      <c r="E9" s="2">
        <v>1217665.1340000001</v>
      </c>
      <c r="F9" s="2">
        <v>3589884.9360000002</v>
      </c>
      <c r="G9" s="2">
        <v>7929272.9859999996</v>
      </c>
      <c r="H9" s="2">
        <v>2100945.0120000001</v>
      </c>
      <c r="I9" s="2">
        <v>17639251.350000001</v>
      </c>
      <c r="J9" s="2">
        <v>223400.22200000001</v>
      </c>
      <c r="K9" s="2">
        <v>212239.46100000001</v>
      </c>
      <c r="L9" s="2">
        <v>1905746.581</v>
      </c>
      <c r="M9" s="2">
        <v>457065.98200000002</v>
      </c>
      <c r="N9" s="2">
        <v>1549606.7749999999</v>
      </c>
      <c r="O9" s="2">
        <v>198440.35459999999</v>
      </c>
      <c r="P9" s="2">
        <v>332858.42820000002</v>
      </c>
      <c r="Q9" s="2">
        <v>449978.95169999998</v>
      </c>
      <c r="R9" s="2"/>
    </row>
    <row r="10" spans="1:18" x14ac:dyDescent="0.15">
      <c r="A10" s="2" t="s">
        <v>8</v>
      </c>
      <c r="B10" s="2">
        <v>20898832.550000001</v>
      </c>
      <c r="C10" s="2">
        <v>7291672.1799999997</v>
      </c>
      <c r="D10" s="2">
        <v>1174259.4820000001</v>
      </c>
      <c r="E10" s="2">
        <v>1320033.625</v>
      </c>
      <c r="F10" s="2">
        <v>7110506.1289999997</v>
      </c>
      <c r="G10" s="2">
        <v>5988371.8159999996</v>
      </c>
      <c r="H10" s="2">
        <v>684475.15659999999</v>
      </c>
      <c r="I10" s="2">
        <v>6025783.6919999998</v>
      </c>
      <c r="J10" s="2">
        <v>4126526.54</v>
      </c>
      <c r="K10" s="2">
        <v>174538.35800000001</v>
      </c>
      <c r="L10" s="2">
        <v>1167147.916</v>
      </c>
      <c r="M10" s="2">
        <v>5337920.1979999999</v>
      </c>
      <c r="N10" s="2">
        <v>1809488.0530000001</v>
      </c>
      <c r="O10" s="2">
        <v>1026484.923</v>
      </c>
      <c r="P10" s="2">
        <v>266246.78360000002</v>
      </c>
      <c r="Q10" s="2">
        <v>858758.63549999997</v>
      </c>
      <c r="R10" s="2"/>
    </row>
    <row r="11" spans="1:18" x14ac:dyDescent="0.15">
      <c r="A11" s="2" t="s">
        <v>9</v>
      </c>
      <c r="B11" s="2">
        <v>45861557.380000003</v>
      </c>
      <c r="C11" s="2">
        <v>7664363.165</v>
      </c>
      <c r="D11" s="2">
        <v>281824.4375</v>
      </c>
      <c r="E11" s="2">
        <v>1031822.968</v>
      </c>
      <c r="F11" s="2">
        <v>3597784.25</v>
      </c>
      <c r="G11" s="2">
        <v>7517930.4129999997</v>
      </c>
      <c r="H11" s="2">
        <v>1838749.835</v>
      </c>
      <c r="I11" s="2">
        <v>17093080.670000002</v>
      </c>
      <c r="J11" s="2">
        <v>263058.95439999999</v>
      </c>
      <c r="K11" s="2">
        <v>258195.18849999999</v>
      </c>
      <c r="L11" s="2">
        <v>2382145.5890000002</v>
      </c>
      <c r="M11" s="2">
        <v>504788.18599999999</v>
      </c>
      <c r="N11" s="2">
        <v>1505637.827</v>
      </c>
      <c r="O11" s="2">
        <v>518280.29200000002</v>
      </c>
      <c r="P11" s="2">
        <v>317610.45669999998</v>
      </c>
      <c r="Q11" s="2">
        <v>603873.71600000001</v>
      </c>
      <c r="R11" s="2"/>
    </row>
    <row r="12" spans="1:18" x14ac:dyDescent="0.15">
      <c r="A12" s="2" t="s">
        <v>10</v>
      </c>
      <c r="B12" s="2">
        <v>2231250.0520000001</v>
      </c>
      <c r="C12" s="2">
        <v>7562834.9670000002</v>
      </c>
      <c r="D12" s="2">
        <v>166335.65950000001</v>
      </c>
      <c r="E12" s="2">
        <v>990365.94660000002</v>
      </c>
      <c r="F12" s="2">
        <v>12907154.539999999</v>
      </c>
      <c r="G12" s="2">
        <v>21685776.379999999</v>
      </c>
      <c r="H12" s="2">
        <v>664879.79280000005</v>
      </c>
      <c r="I12" s="2">
        <v>1766557.82</v>
      </c>
      <c r="J12" s="2">
        <v>12593309.33</v>
      </c>
      <c r="K12" s="2">
        <v>465264.50689999998</v>
      </c>
      <c r="L12" s="2">
        <v>3323162.9079999998</v>
      </c>
      <c r="M12" s="2">
        <v>1220805.2709999999</v>
      </c>
      <c r="N12" s="2">
        <v>1562843.8389999999</v>
      </c>
      <c r="O12" s="2">
        <v>530921.39540000004</v>
      </c>
      <c r="P12" s="2">
        <v>1133484.8840000001</v>
      </c>
      <c r="Q12" s="2">
        <v>1591842.3049999999</v>
      </c>
      <c r="R12" s="2"/>
    </row>
    <row r="13" spans="1:18" x14ac:dyDescent="0.15">
      <c r="A13" s="2" t="s">
        <v>147</v>
      </c>
      <c r="B13" s="2">
        <v>28073349.27</v>
      </c>
      <c r="C13" s="2">
        <v>6965517.9170000004</v>
      </c>
      <c r="D13" s="2">
        <v>1209562.3559999999</v>
      </c>
      <c r="E13" s="2">
        <v>848390.48049999995</v>
      </c>
      <c r="F13" s="2">
        <v>1247394.1370000001</v>
      </c>
      <c r="G13" s="2">
        <v>3408567.6430000002</v>
      </c>
      <c r="H13" s="2">
        <v>498305.38589999999</v>
      </c>
      <c r="I13" s="2">
        <v>5244865.9069999997</v>
      </c>
      <c r="J13" s="2">
        <v>2469967.23</v>
      </c>
      <c r="K13" s="2">
        <v>64602.510999999999</v>
      </c>
      <c r="L13" s="2">
        <v>525461.67749999999</v>
      </c>
      <c r="M13" s="2">
        <v>885072.46649999998</v>
      </c>
      <c r="N13" s="2">
        <v>354252.29269999999</v>
      </c>
      <c r="O13" s="2">
        <v>467382.36989999999</v>
      </c>
      <c r="P13" s="2">
        <v>215016.3836</v>
      </c>
      <c r="Q13" s="2">
        <v>338006.7843</v>
      </c>
      <c r="R13" s="2"/>
    </row>
    <row r="14" spans="1:18" x14ac:dyDescent="0.15">
      <c r="A14" s="2" t="s">
        <v>11</v>
      </c>
      <c r="B14" s="2">
        <v>68769000.629999995</v>
      </c>
      <c r="C14" s="2">
        <v>8022393.6359999999</v>
      </c>
      <c r="D14" s="2">
        <v>198811.08379999999</v>
      </c>
      <c r="E14" s="2">
        <v>1868066.219</v>
      </c>
      <c r="F14" s="2">
        <v>8948112.0559999999</v>
      </c>
      <c r="G14" s="2">
        <v>11196629.710000001</v>
      </c>
      <c r="H14" s="2">
        <v>2590346.6349999998</v>
      </c>
      <c r="I14" s="2">
        <v>30818112.739999998</v>
      </c>
      <c r="J14" s="2">
        <v>239714.90539999999</v>
      </c>
      <c r="K14" s="2">
        <v>339253.489</v>
      </c>
      <c r="L14" s="2">
        <v>2951364.7779999999</v>
      </c>
      <c r="M14" s="2">
        <v>656498.05790000001</v>
      </c>
      <c r="N14" s="2">
        <v>2794784.3560000001</v>
      </c>
      <c r="O14" s="2">
        <v>223276.98929999999</v>
      </c>
      <c r="P14" s="2">
        <v>550841.75690000004</v>
      </c>
      <c r="Q14" s="2">
        <v>765023.14139999996</v>
      </c>
      <c r="R14" s="2"/>
    </row>
    <row r="15" spans="1:18" x14ac:dyDescent="0.15">
      <c r="A15" s="2" t="s">
        <v>12</v>
      </c>
      <c r="B15" s="2">
        <v>14204821.02</v>
      </c>
      <c r="C15" s="2">
        <v>7839684.5020000003</v>
      </c>
      <c r="D15" s="2">
        <v>604209.1973</v>
      </c>
      <c r="E15" s="2">
        <v>1786866.9550000001</v>
      </c>
      <c r="F15" s="2">
        <v>5642910.2599999998</v>
      </c>
      <c r="G15" s="2">
        <v>4965543.4910000004</v>
      </c>
      <c r="H15" s="2">
        <v>702612.66040000005</v>
      </c>
      <c r="I15" s="2">
        <v>3686662.3459999999</v>
      </c>
      <c r="J15" s="2">
        <v>9449715.7100000009</v>
      </c>
      <c r="K15" s="2">
        <v>115974.6422</v>
      </c>
      <c r="L15" s="2">
        <v>1878166.213</v>
      </c>
      <c r="M15" s="2">
        <v>2210782.4739999999</v>
      </c>
      <c r="N15" s="2">
        <v>1358186.6410000001</v>
      </c>
      <c r="O15" s="2">
        <v>1686614.2660000001</v>
      </c>
      <c r="P15" s="2">
        <v>2734041.8149999999</v>
      </c>
      <c r="Q15" s="2">
        <v>3015652.068</v>
      </c>
      <c r="R15" s="2"/>
    </row>
    <row r="16" spans="1:18" x14ac:dyDescent="0.15">
      <c r="A16" s="2" t="s">
        <v>13</v>
      </c>
      <c r="B16" s="2">
        <v>50707230.670000002</v>
      </c>
      <c r="C16" s="2">
        <v>8440497.9890000001</v>
      </c>
      <c r="D16" s="2">
        <v>8730814.0429999996</v>
      </c>
      <c r="E16" s="2">
        <v>2924059.2349999999</v>
      </c>
      <c r="F16" s="2">
        <v>11690879.83</v>
      </c>
      <c r="G16" s="2">
        <v>10585821.439999999</v>
      </c>
      <c r="H16" s="2">
        <v>1981539.4839999999</v>
      </c>
      <c r="I16" s="2">
        <v>17299220.550000001</v>
      </c>
      <c r="J16" s="2">
        <v>6674805.8109999998</v>
      </c>
      <c r="K16" s="2">
        <v>289037.9227</v>
      </c>
      <c r="L16" s="2">
        <v>4133707.0120000001</v>
      </c>
      <c r="M16" s="2">
        <v>12667508.460000001</v>
      </c>
      <c r="N16" s="2">
        <v>2568787.5040000002</v>
      </c>
      <c r="O16" s="2">
        <v>568169.01139999996</v>
      </c>
      <c r="P16" s="2">
        <v>319801.26699999999</v>
      </c>
      <c r="Q16" s="2">
        <v>2949271.58</v>
      </c>
      <c r="R16" s="2"/>
    </row>
    <row r="17" spans="1:18" x14ac:dyDescent="0.15">
      <c r="A17" s="2" t="s">
        <v>14</v>
      </c>
      <c r="B17" s="2">
        <v>4778911.0480000004</v>
      </c>
      <c r="C17" s="2">
        <v>8295956.4500000002</v>
      </c>
      <c r="D17" s="2">
        <v>347937.00910000002</v>
      </c>
      <c r="E17" s="2">
        <v>1191930.5619999999</v>
      </c>
      <c r="F17" s="2">
        <v>16057002.15</v>
      </c>
      <c r="G17" s="2">
        <v>20756533.989999998</v>
      </c>
      <c r="H17" s="2">
        <v>1016281.05</v>
      </c>
      <c r="I17" s="2">
        <v>2761221.8930000002</v>
      </c>
      <c r="J17" s="2">
        <v>13308949.140000001</v>
      </c>
      <c r="K17" s="2">
        <v>546188.37970000005</v>
      </c>
      <c r="L17" s="2">
        <v>4505119.0920000002</v>
      </c>
      <c r="M17" s="2">
        <v>1859758.8430000001</v>
      </c>
      <c r="N17" s="2">
        <v>2131388.6060000001</v>
      </c>
      <c r="O17" s="2">
        <v>519915.43979999999</v>
      </c>
      <c r="P17" s="2">
        <v>815329.24289999995</v>
      </c>
      <c r="Q17" s="2">
        <v>1670522.1910000001</v>
      </c>
      <c r="R17" s="2"/>
    </row>
    <row r="18" spans="1:18" x14ac:dyDescent="0.15">
      <c r="A18" s="2" t="s">
        <v>15</v>
      </c>
      <c r="B18" s="2">
        <v>1461241.939</v>
      </c>
      <c r="C18" s="2">
        <v>12042045.27</v>
      </c>
      <c r="D18" s="2">
        <v>81803.536399999997</v>
      </c>
      <c r="E18" s="2">
        <v>421189.64789999998</v>
      </c>
      <c r="F18" s="2">
        <v>281142.48</v>
      </c>
      <c r="G18" s="2">
        <v>77640.373800000001</v>
      </c>
      <c r="H18" s="2">
        <v>75451.351599999995</v>
      </c>
      <c r="I18" s="2">
        <v>37756396.240000002</v>
      </c>
      <c r="J18" s="2">
        <v>136350.03880000001</v>
      </c>
      <c r="K18" s="2">
        <v>91088.467000000004</v>
      </c>
      <c r="L18" s="2">
        <v>164232.728</v>
      </c>
      <c r="M18" s="2">
        <v>63378.174700000003</v>
      </c>
      <c r="N18" s="2">
        <v>161420.54180000001</v>
      </c>
      <c r="O18" s="2">
        <v>164842.3242</v>
      </c>
      <c r="P18" s="2">
        <v>114349.6168</v>
      </c>
      <c r="Q18" s="2">
        <v>159971.57870000001</v>
      </c>
      <c r="R18" s="2"/>
    </row>
    <row r="19" spans="1:18" x14ac:dyDescent="0.15">
      <c r="A19" s="2" t="s">
        <v>16</v>
      </c>
      <c r="B19" s="2">
        <v>1136956.895</v>
      </c>
      <c r="C19" s="2">
        <v>8547710.8379999995</v>
      </c>
      <c r="D19" s="2">
        <v>81481.173500000004</v>
      </c>
      <c r="E19" s="2">
        <v>277415.77559999999</v>
      </c>
      <c r="F19" s="2">
        <v>170193.29259999999</v>
      </c>
      <c r="G19" s="2">
        <v>97352.028099999996</v>
      </c>
      <c r="H19" s="2">
        <v>50484.9689</v>
      </c>
      <c r="I19" s="2">
        <v>171374.3653</v>
      </c>
      <c r="J19" s="2">
        <v>101913.1203</v>
      </c>
      <c r="K19" s="2">
        <v>71905.345700000005</v>
      </c>
      <c r="L19" s="2">
        <v>158903.09719999999</v>
      </c>
      <c r="M19" s="2">
        <v>68065.931500000006</v>
      </c>
      <c r="N19" s="2">
        <v>134172.8591</v>
      </c>
      <c r="O19" s="2">
        <v>154863.13889999999</v>
      </c>
      <c r="P19" s="2">
        <v>118143.398</v>
      </c>
      <c r="Q19" s="2">
        <v>220339.56950000001</v>
      </c>
      <c r="R19" s="2"/>
    </row>
    <row r="20" spans="1:18" x14ac:dyDescent="0.15">
      <c r="A20" s="2" t="s">
        <v>17</v>
      </c>
      <c r="B20" s="2">
        <v>1236208.585</v>
      </c>
      <c r="C20" s="2">
        <v>8948788.9959999993</v>
      </c>
      <c r="D20" s="2">
        <v>77326.971300000005</v>
      </c>
      <c r="E20" s="2">
        <v>288580.63299999997</v>
      </c>
      <c r="F20" s="2">
        <v>118557.6228</v>
      </c>
      <c r="G20" s="2">
        <v>134073.15669999999</v>
      </c>
      <c r="H20" s="2">
        <v>51847.7474</v>
      </c>
      <c r="I20" s="2">
        <v>189850.0154</v>
      </c>
      <c r="J20" s="2">
        <v>100569.4929</v>
      </c>
      <c r="K20" s="2">
        <v>133383.2617</v>
      </c>
      <c r="L20" s="2">
        <v>105520.5386</v>
      </c>
      <c r="M20" s="2">
        <v>74694.666200000007</v>
      </c>
      <c r="N20" s="2">
        <v>109073.2225</v>
      </c>
      <c r="O20" s="2">
        <v>128644.38129999999</v>
      </c>
      <c r="P20" s="2">
        <v>114150.74</v>
      </c>
      <c r="Q20" s="2">
        <v>270965.70640000002</v>
      </c>
      <c r="R20" s="2"/>
    </row>
    <row r="21" spans="1:18" x14ac:dyDescent="0.15">
      <c r="A21" s="2" t="s">
        <v>18</v>
      </c>
      <c r="B21" s="2">
        <v>39272475.920000002</v>
      </c>
      <c r="C21" s="2">
        <v>8408555.9989999998</v>
      </c>
      <c r="D21" s="2">
        <v>700426.7132</v>
      </c>
      <c r="E21" s="2">
        <v>1280397.6429999999</v>
      </c>
      <c r="F21" s="2">
        <v>3986170.0639999998</v>
      </c>
      <c r="G21" s="2">
        <v>4534023.7810000004</v>
      </c>
      <c r="H21" s="2">
        <v>474202.62920000002</v>
      </c>
      <c r="I21" s="2">
        <v>5510567.3300000001</v>
      </c>
      <c r="J21" s="2">
        <v>2114034.6949999998</v>
      </c>
      <c r="K21" s="2">
        <v>68875.619699999996</v>
      </c>
      <c r="L21" s="2">
        <v>874015.94499999995</v>
      </c>
      <c r="M21" s="2">
        <v>115185.9118</v>
      </c>
      <c r="N21" s="2">
        <v>407027.12109999999</v>
      </c>
      <c r="O21" s="2">
        <v>787194.15619999997</v>
      </c>
      <c r="P21" s="2">
        <v>198017.8903</v>
      </c>
      <c r="Q21" s="2">
        <v>888613.31530000002</v>
      </c>
      <c r="R21" s="2"/>
    </row>
    <row r="22" spans="1:18" x14ac:dyDescent="0.15">
      <c r="A22" s="2" t="s">
        <v>19</v>
      </c>
      <c r="B22" s="2">
        <v>47933345.380000003</v>
      </c>
      <c r="C22" s="2">
        <v>8805986.3230000008</v>
      </c>
      <c r="D22" s="2">
        <v>220329.82829999999</v>
      </c>
      <c r="E22" s="2">
        <v>1317012.585</v>
      </c>
      <c r="F22" s="2">
        <v>6754504.1670000004</v>
      </c>
      <c r="G22" s="2">
        <v>10069082.57</v>
      </c>
      <c r="H22" s="2">
        <v>1808296.132</v>
      </c>
      <c r="I22" s="2">
        <v>23061608.23</v>
      </c>
      <c r="J22" s="2">
        <v>332112.90149999998</v>
      </c>
      <c r="K22" s="2">
        <v>333591.9754</v>
      </c>
      <c r="L22" s="2">
        <v>2832198.1090000002</v>
      </c>
      <c r="M22" s="2">
        <v>714765.06460000004</v>
      </c>
      <c r="N22" s="2">
        <v>2056412.821</v>
      </c>
      <c r="O22" s="2">
        <v>393900.03169999999</v>
      </c>
      <c r="P22" s="2">
        <v>551809.72050000005</v>
      </c>
      <c r="Q22" s="2">
        <v>968629.35060000001</v>
      </c>
      <c r="R22" s="2"/>
    </row>
    <row r="23" spans="1:18" x14ac:dyDescent="0.15">
      <c r="A23" s="2" t="s">
        <v>20</v>
      </c>
      <c r="B23" s="2">
        <v>42130761.979999997</v>
      </c>
      <c r="C23" s="2">
        <v>6238185.8300000001</v>
      </c>
      <c r="D23" s="2">
        <v>109713.16310000001</v>
      </c>
      <c r="E23" s="2">
        <v>1164277.2080000001</v>
      </c>
      <c r="F23" s="2">
        <v>7638499.5539999995</v>
      </c>
      <c r="G23" s="2">
        <v>6887306.3169999998</v>
      </c>
      <c r="H23" s="2">
        <v>1561433.6780000001</v>
      </c>
      <c r="I23" s="2">
        <v>19537723.149999999</v>
      </c>
      <c r="J23" s="2">
        <v>184461.47700000001</v>
      </c>
      <c r="K23" s="2">
        <v>190566.67540000001</v>
      </c>
      <c r="L23" s="2">
        <v>1713592.8670000001</v>
      </c>
      <c r="M23" s="2">
        <v>483046.90990000003</v>
      </c>
      <c r="N23" s="2">
        <v>1661531.0220000001</v>
      </c>
      <c r="O23" s="2">
        <v>189467.60569999999</v>
      </c>
      <c r="P23" s="2">
        <v>475183.57179999998</v>
      </c>
      <c r="Q23" s="2">
        <v>580998.77960000001</v>
      </c>
      <c r="R23" s="2"/>
    </row>
    <row r="24" spans="1:18" x14ac:dyDescent="0.15">
      <c r="A24" s="2" t="s">
        <v>21</v>
      </c>
      <c r="B24" s="2">
        <v>34718453.340000004</v>
      </c>
      <c r="C24" s="2">
        <v>9091522.0380000006</v>
      </c>
      <c r="D24" s="2">
        <v>1444403.6580000001</v>
      </c>
      <c r="E24" s="2">
        <v>1753917.48</v>
      </c>
      <c r="F24" s="2">
        <v>8305012.1629999997</v>
      </c>
      <c r="G24" s="2">
        <v>10195677.109999999</v>
      </c>
      <c r="H24" s="2">
        <v>1792378.834</v>
      </c>
      <c r="I24" s="2">
        <v>9377928.9480000008</v>
      </c>
      <c r="J24" s="2">
        <v>6286603.466</v>
      </c>
      <c r="K24" s="2">
        <v>347147.31709999999</v>
      </c>
      <c r="L24" s="2">
        <v>3210143.8020000001</v>
      </c>
      <c r="M24" s="2">
        <v>6198172.0549999997</v>
      </c>
      <c r="N24" s="2">
        <v>1764609.06</v>
      </c>
      <c r="O24" s="2">
        <v>575010.21719999996</v>
      </c>
      <c r="P24" s="2">
        <v>840537.14879999997</v>
      </c>
      <c r="Q24" s="2">
        <v>1400117.953</v>
      </c>
      <c r="R24" s="2"/>
    </row>
    <row r="25" spans="1:18" x14ac:dyDescent="0.15">
      <c r="A25" s="2" t="s">
        <v>22</v>
      </c>
      <c r="B25" s="2">
        <v>1481194.5819999999</v>
      </c>
      <c r="C25" s="2">
        <v>10101225.880000001</v>
      </c>
      <c r="D25" s="2">
        <v>80863.061900000001</v>
      </c>
      <c r="E25" s="2">
        <v>406623.74170000001</v>
      </c>
      <c r="F25" s="2">
        <v>82691.980800000005</v>
      </c>
      <c r="G25" s="2">
        <v>194157.76819999999</v>
      </c>
      <c r="H25" s="2">
        <v>80854.294200000004</v>
      </c>
      <c r="I25" s="2">
        <v>31057655.84</v>
      </c>
      <c r="J25" s="2">
        <v>145855.60920000001</v>
      </c>
      <c r="K25" s="2">
        <v>173074.1165</v>
      </c>
      <c r="L25" s="2">
        <v>179509.02480000001</v>
      </c>
      <c r="M25" s="2">
        <v>92047.611799999999</v>
      </c>
      <c r="N25" s="2">
        <v>153766.519</v>
      </c>
      <c r="O25" s="2">
        <v>144020.3414</v>
      </c>
      <c r="P25" s="2">
        <v>118696.4699</v>
      </c>
      <c r="Q25" s="2">
        <v>232814.3603</v>
      </c>
      <c r="R25" s="2"/>
    </row>
    <row r="26" spans="1:18" x14ac:dyDescent="0.15">
      <c r="A26" s="2" t="s">
        <v>23</v>
      </c>
      <c r="B26" s="2">
        <v>48441438.979999997</v>
      </c>
      <c r="C26" s="2">
        <v>9427240.1060000006</v>
      </c>
      <c r="D26" s="2">
        <v>4600255.9709999999</v>
      </c>
      <c r="E26" s="2">
        <v>2144612.341</v>
      </c>
      <c r="F26" s="2">
        <v>6338605.6909999996</v>
      </c>
      <c r="G26" s="2">
        <v>10097594.52</v>
      </c>
      <c r="H26" s="2">
        <v>3369994.9079999998</v>
      </c>
      <c r="I26" s="2">
        <v>9681539.0639999993</v>
      </c>
      <c r="J26" s="2">
        <v>4274251.466</v>
      </c>
      <c r="K26" s="2">
        <v>335833.20819999999</v>
      </c>
      <c r="L26" s="2">
        <v>3865959.63</v>
      </c>
      <c r="M26" s="2">
        <v>8299726.7410000004</v>
      </c>
      <c r="N26" s="2">
        <v>2463252.2659999998</v>
      </c>
      <c r="O26" s="2">
        <v>415321.5724</v>
      </c>
      <c r="P26" s="2">
        <v>813603.63540000003</v>
      </c>
      <c r="Q26" s="2">
        <v>1759529.754</v>
      </c>
      <c r="R26" s="2"/>
    </row>
    <row r="27" spans="1:18" x14ac:dyDescent="0.15">
      <c r="A27" s="2" t="s">
        <v>24</v>
      </c>
      <c r="B27" s="2">
        <v>35072271.979999997</v>
      </c>
      <c r="C27" s="2">
        <v>9615862.9159999993</v>
      </c>
      <c r="D27" s="2">
        <v>2553007.926</v>
      </c>
      <c r="E27" s="2">
        <v>1415459.027</v>
      </c>
      <c r="F27" s="2">
        <v>2309803.87</v>
      </c>
      <c r="G27" s="2">
        <v>3915654.25</v>
      </c>
      <c r="H27" s="2">
        <v>956664.33990000002</v>
      </c>
      <c r="I27" s="2">
        <v>5325362.6519999998</v>
      </c>
      <c r="J27" s="2">
        <v>5630199.6430000002</v>
      </c>
      <c r="K27" s="2">
        <v>83309.607900000003</v>
      </c>
      <c r="L27" s="2">
        <v>661449.09100000001</v>
      </c>
      <c r="M27" s="2">
        <v>3422222.75</v>
      </c>
      <c r="N27" s="2">
        <v>631317.22259999998</v>
      </c>
      <c r="O27" s="2">
        <v>816354.40749999997</v>
      </c>
      <c r="P27" s="2">
        <v>505334.22820000001</v>
      </c>
      <c r="Q27" s="2">
        <v>475876.56290000002</v>
      </c>
      <c r="R27" s="2"/>
    </row>
    <row r="28" spans="1:18" x14ac:dyDescent="0.15">
      <c r="A28" s="2" t="s">
        <v>25</v>
      </c>
      <c r="B28" s="2">
        <v>47588761.549999997</v>
      </c>
      <c r="C28" s="2">
        <v>9182345.2569999993</v>
      </c>
      <c r="D28" s="2">
        <v>690281.47620000003</v>
      </c>
      <c r="E28" s="2">
        <v>1739379.531</v>
      </c>
      <c r="F28" s="2">
        <v>3508608.486</v>
      </c>
      <c r="G28" s="2">
        <v>7269635.8499999996</v>
      </c>
      <c r="H28" s="2">
        <v>510689.88880000002</v>
      </c>
      <c r="I28" s="2">
        <v>6966374.5209999997</v>
      </c>
      <c r="J28" s="2">
        <v>2238049.2110000001</v>
      </c>
      <c r="K28" s="2">
        <v>108156.0183</v>
      </c>
      <c r="L28" s="2">
        <v>987642.6531</v>
      </c>
      <c r="M28" s="2">
        <v>93835.873000000007</v>
      </c>
      <c r="N28" s="2">
        <v>548062.28709999996</v>
      </c>
      <c r="O28" s="2">
        <v>699582.14489999996</v>
      </c>
      <c r="P28" s="2">
        <v>270912.80739999999</v>
      </c>
      <c r="Q28" s="2">
        <v>880527.6936</v>
      </c>
      <c r="R28" s="2"/>
    </row>
    <row r="29" spans="1:18" x14ac:dyDescent="0.15">
      <c r="A29" s="2" t="s">
        <v>26</v>
      </c>
      <c r="B29" s="2">
        <v>44087200.57</v>
      </c>
      <c r="C29" s="2">
        <v>8986254.4600000009</v>
      </c>
      <c r="D29" s="2">
        <v>712967.91720000003</v>
      </c>
      <c r="E29" s="2">
        <v>1384066.7409999999</v>
      </c>
      <c r="F29" s="2">
        <v>4792346.6569999997</v>
      </c>
      <c r="G29" s="2">
        <v>4791565.8820000002</v>
      </c>
      <c r="H29" s="2">
        <v>522553.8811</v>
      </c>
      <c r="I29" s="2">
        <v>6006843.8669999996</v>
      </c>
      <c r="J29" s="2">
        <v>2355120.844</v>
      </c>
      <c r="K29" s="2">
        <v>91562.492299999998</v>
      </c>
      <c r="L29" s="2">
        <v>914793.8554</v>
      </c>
      <c r="M29" s="2">
        <v>87093.976699999999</v>
      </c>
      <c r="N29" s="2">
        <v>427782.3726</v>
      </c>
      <c r="O29" s="2">
        <v>736259.87419999996</v>
      </c>
      <c r="P29" s="2">
        <v>337533.20899999997</v>
      </c>
      <c r="Q29" s="2">
        <v>891583.60019999999</v>
      </c>
      <c r="R29" s="2"/>
    </row>
    <row r="30" spans="1:18" x14ac:dyDescent="0.15">
      <c r="A30" s="2" t="s">
        <v>27</v>
      </c>
      <c r="B30" s="2">
        <v>55952592.840000004</v>
      </c>
      <c r="C30" s="2">
        <v>10014486.689999999</v>
      </c>
      <c r="D30" s="2">
        <v>215281.163</v>
      </c>
      <c r="E30" s="2">
        <v>1623784.919</v>
      </c>
      <c r="F30" s="2">
        <v>11979450.699999999</v>
      </c>
      <c r="G30" s="2">
        <v>9861810.1559999995</v>
      </c>
      <c r="H30" s="2">
        <v>2128437.2719999999</v>
      </c>
      <c r="I30" s="2">
        <v>29918989.59</v>
      </c>
      <c r="J30" s="2">
        <v>323327.64679999999</v>
      </c>
      <c r="K30" s="2">
        <v>367006.81780000002</v>
      </c>
      <c r="L30" s="2">
        <v>3108376.412</v>
      </c>
      <c r="M30" s="2">
        <v>793536.48990000004</v>
      </c>
      <c r="N30" s="2">
        <v>2569914.1430000002</v>
      </c>
      <c r="O30" s="2">
        <v>381379.58730000001</v>
      </c>
      <c r="P30" s="2">
        <v>775630.50069999998</v>
      </c>
      <c r="Q30" s="2">
        <v>1148089.2390000001</v>
      </c>
      <c r="R30" s="2"/>
    </row>
    <row r="31" spans="1:18" x14ac:dyDescent="0.15">
      <c r="A31" s="2" t="s">
        <v>28</v>
      </c>
      <c r="B31" s="2">
        <v>1460703.2520000001</v>
      </c>
      <c r="C31" s="2">
        <v>9224557.0140000004</v>
      </c>
      <c r="D31" s="2">
        <v>90069.028699999995</v>
      </c>
      <c r="E31" s="2">
        <v>462753.56479999999</v>
      </c>
      <c r="F31" s="2">
        <v>49129.195800000001</v>
      </c>
      <c r="G31" s="2">
        <v>179488.41459999999</v>
      </c>
      <c r="H31" s="2">
        <v>38638.888099999996</v>
      </c>
      <c r="I31" s="2">
        <v>86889.180999999997</v>
      </c>
      <c r="J31" s="2">
        <v>91847.528699999995</v>
      </c>
      <c r="K31" s="2">
        <v>86547.899900000004</v>
      </c>
      <c r="L31" s="2">
        <v>101081.0689</v>
      </c>
      <c r="M31" s="2">
        <v>152267.23199999999</v>
      </c>
      <c r="N31" s="2">
        <v>39276.0789</v>
      </c>
      <c r="O31" s="2">
        <v>123167.47629999999</v>
      </c>
      <c r="P31" s="2">
        <v>168157.78829999999</v>
      </c>
      <c r="Q31" s="2">
        <v>1024436.816</v>
      </c>
      <c r="R31" s="2"/>
    </row>
    <row r="32" spans="1:18" x14ac:dyDescent="0.15">
      <c r="A32" s="2" t="s">
        <v>29</v>
      </c>
      <c r="B32" s="2">
        <v>1786416.7790000001</v>
      </c>
      <c r="C32" s="2">
        <v>10305946.140000001</v>
      </c>
      <c r="D32" s="2">
        <v>110472.6462</v>
      </c>
      <c r="E32" s="2">
        <v>472788.50870000001</v>
      </c>
      <c r="F32" s="2">
        <v>64049.779799999997</v>
      </c>
      <c r="G32" s="2">
        <v>201883.4008</v>
      </c>
      <c r="H32" s="2">
        <v>35167.008399999999</v>
      </c>
      <c r="I32" s="2">
        <v>156797.78330000001</v>
      </c>
      <c r="J32" s="2">
        <v>123911.30409999999</v>
      </c>
      <c r="K32" s="2">
        <v>110988.3504</v>
      </c>
      <c r="L32" s="2">
        <v>103775.88649999999</v>
      </c>
      <c r="M32" s="2">
        <v>176480.67689999999</v>
      </c>
      <c r="N32" s="2">
        <v>57208.147299999997</v>
      </c>
      <c r="O32" s="2">
        <v>233005.4136</v>
      </c>
      <c r="P32" s="2">
        <v>180251.29680000001</v>
      </c>
      <c r="Q32" s="2">
        <v>758800.98580000002</v>
      </c>
      <c r="R32" s="2"/>
    </row>
    <row r="33" spans="1:18" x14ac:dyDescent="0.15">
      <c r="A33" s="2" t="s">
        <v>30</v>
      </c>
      <c r="B33" s="2">
        <v>72711165.120000005</v>
      </c>
      <c r="C33" s="2">
        <v>9803367.7789999992</v>
      </c>
      <c r="D33" s="2">
        <v>10428634.48</v>
      </c>
      <c r="E33" s="2">
        <v>7680334.6799999997</v>
      </c>
      <c r="F33" s="2">
        <v>7586521.0980000002</v>
      </c>
      <c r="G33" s="2">
        <v>11546374.539999999</v>
      </c>
      <c r="H33" s="2">
        <v>2510493.3250000002</v>
      </c>
      <c r="I33" s="2">
        <v>18114906.079999998</v>
      </c>
      <c r="J33" s="2">
        <v>6713773.6330000004</v>
      </c>
      <c r="K33" s="2">
        <v>300772.38579999999</v>
      </c>
      <c r="L33" s="2">
        <v>6903055.8909999998</v>
      </c>
      <c r="M33" s="2">
        <v>15292455.26</v>
      </c>
      <c r="N33" s="2">
        <v>3054153.76</v>
      </c>
      <c r="O33" s="2">
        <v>463204.83169999998</v>
      </c>
      <c r="P33" s="2">
        <v>409697.46139999997</v>
      </c>
      <c r="Q33" s="2">
        <v>3896630.6680000001</v>
      </c>
      <c r="R33" s="2"/>
    </row>
    <row r="34" spans="1:18" x14ac:dyDescent="0.15">
      <c r="A34" s="2" t="s">
        <v>31</v>
      </c>
      <c r="B34" s="2">
        <v>1691784.493</v>
      </c>
      <c r="C34" s="2">
        <v>10331978.4</v>
      </c>
      <c r="D34" s="2">
        <v>512832.19020000001</v>
      </c>
      <c r="E34" s="2">
        <v>116121.43550000001</v>
      </c>
      <c r="F34" s="2">
        <v>111004.52499999999</v>
      </c>
      <c r="G34" s="2">
        <v>46862.824800000002</v>
      </c>
      <c r="H34" s="2">
        <v>139652.98920000001</v>
      </c>
      <c r="I34" s="2">
        <v>98795.167700000005</v>
      </c>
      <c r="J34" s="2">
        <v>177101.83869999999</v>
      </c>
      <c r="K34" s="2">
        <v>35871.7647</v>
      </c>
      <c r="L34" s="2">
        <v>112458.71799999999</v>
      </c>
      <c r="M34" s="2">
        <v>166499.97390000001</v>
      </c>
      <c r="N34" s="2">
        <v>63257.680699999997</v>
      </c>
      <c r="O34" s="2">
        <v>188289.57769999999</v>
      </c>
      <c r="P34" s="2">
        <v>128300.5007</v>
      </c>
      <c r="Q34" s="2">
        <v>765539.49739999999</v>
      </c>
      <c r="R34" s="2"/>
    </row>
    <row r="35" spans="1:18" x14ac:dyDescent="0.15">
      <c r="A35" s="2" t="s">
        <v>32</v>
      </c>
      <c r="B35" s="2">
        <v>33926673.770000003</v>
      </c>
      <c r="C35" s="2">
        <v>10476601.49</v>
      </c>
      <c r="D35" s="2">
        <v>2159069.4879999999</v>
      </c>
      <c r="E35" s="2">
        <v>1608187.442</v>
      </c>
      <c r="F35" s="2">
        <v>2110665.9619999998</v>
      </c>
      <c r="G35" s="2">
        <v>3864275.47</v>
      </c>
      <c r="H35" s="2">
        <v>900139.73549999995</v>
      </c>
      <c r="I35" s="2">
        <v>5517822.5130000003</v>
      </c>
      <c r="J35" s="2">
        <v>5301502.5669999998</v>
      </c>
      <c r="K35" s="2">
        <v>92882.156499999997</v>
      </c>
      <c r="L35" s="2">
        <v>810546.05630000005</v>
      </c>
      <c r="M35" s="2">
        <v>3320527.7910000002</v>
      </c>
      <c r="N35" s="2">
        <v>602879.04920000001</v>
      </c>
      <c r="O35" s="2">
        <v>880864.46120000002</v>
      </c>
      <c r="P35" s="2">
        <v>472194.04759999999</v>
      </c>
      <c r="Q35" s="2">
        <v>531289.51670000004</v>
      </c>
      <c r="R35" s="2"/>
    </row>
    <row r="36" spans="1:18" x14ac:dyDescent="0.15">
      <c r="A36" s="2" t="s">
        <v>33</v>
      </c>
      <c r="B36" s="2">
        <v>40939717.909999996</v>
      </c>
      <c r="C36" s="2">
        <v>10835972.73</v>
      </c>
      <c r="D36" s="2">
        <v>1681576.2819999999</v>
      </c>
      <c r="E36" s="2">
        <v>2262208.6949999998</v>
      </c>
      <c r="F36" s="2">
        <v>9807175.0260000005</v>
      </c>
      <c r="G36" s="2">
        <v>12164714.41</v>
      </c>
      <c r="H36" s="2">
        <v>2024031.5560000001</v>
      </c>
      <c r="I36" s="2">
        <v>11362728.199999999</v>
      </c>
      <c r="J36" s="2">
        <v>7072521.0959999999</v>
      </c>
      <c r="K36" s="2">
        <v>401134.6741</v>
      </c>
      <c r="L36" s="2">
        <v>4236243.2139999997</v>
      </c>
      <c r="M36" s="2">
        <v>7183573.7230000002</v>
      </c>
      <c r="N36" s="2">
        <v>2019625.726</v>
      </c>
      <c r="O36" s="2">
        <v>552609.03890000004</v>
      </c>
      <c r="P36" s="2">
        <v>972933.39069999999</v>
      </c>
      <c r="Q36" s="2">
        <v>1524967.8729999999</v>
      </c>
      <c r="R36" s="2"/>
    </row>
    <row r="37" spans="1:18" x14ac:dyDescent="0.15">
      <c r="A37" s="2" t="s">
        <v>34</v>
      </c>
      <c r="B37" s="2">
        <v>25196302.949999999</v>
      </c>
      <c r="C37" s="2">
        <v>10754736.619999999</v>
      </c>
      <c r="D37" s="2">
        <v>2027797.0179999999</v>
      </c>
      <c r="E37" s="2">
        <v>2085420.202</v>
      </c>
      <c r="F37" s="2">
        <v>5904275.9879999999</v>
      </c>
      <c r="G37" s="2">
        <v>5515611.0959999999</v>
      </c>
      <c r="H37" s="2">
        <v>695252.49100000004</v>
      </c>
      <c r="I37" s="2">
        <v>5391635.3150000004</v>
      </c>
      <c r="J37" s="2">
        <v>8007774.0700000003</v>
      </c>
      <c r="K37" s="2">
        <v>176224.0816</v>
      </c>
      <c r="L37" s="2">
        <v>912771.84829999995</v>
      </c>
      <c r="M37" s="2">
        <v>3384913.2319999998</v>
      </c>
      <c r="N37" s="2">
        <v>1215281.639</v>
      </c>
      <c r="O37" s="2">
        <v>906703.86510000005</v>
      </c>
      <c r="P37" s="2">
        <v>987694.33730000001</v>
      </c>
      <c r="Q37" s="2">
        <v>847114.03590000002</v>
      </c>
      <c r="R37" s="2"/>
    </row>
    <row r="38" spans="1:18" x14ac:dyDescent="0.15">
      <c r="A38" s="2" t="s">
        <v>35</v>
      </c>
      <c r="B38" s="2">
        <v>14929446.119999999</v>
      </c>
      <c r="C38" s="2">
        <v>6059435.7640000004</v>
      </c>
      <c r="D38" s="2">
        <v>1283704.267</v>
      </c>
      <c r="E38" s="2">
        <v>873546.90040000004</v>
      </c>
      <c r="F38" s="2">
        <v>2486261.77</v>
      </c>
      <c r="G38" s="2">
        <v>4509380.3380000005</v>
      </c>
      <c r="H38" s="2">
        <v>627910.94819999998</v>
      </c>
      <c r="I38" s="2">
        <v>2548947.87</v>
      </c>
      <c r="J38" s="2">
        <v>4468723.9479999999</v>
      </c>
      <c r="K38" s="2">
        <v>87837.898300000001</v>
      </c>
      <c r="L38" s="2">
        <v>728666.67290000001</v>
      </c>
      <c r="M38" s="2">
        <v>1894175.3189999999</v>
      </c>
      <c r="N38" s="2">
        <v>664679.38800000004</v>
      </c>
      <c r="O38" s="2">
        <v>537807.30220000003</v>
      </c>
      <c r="P38" s="2">
        <v>584394.66220000002</v>
      </c>
      <c r="Q38" s="2">
        <v>551484.12340000004</v>
      </c>
      <c r="R38" s="2"/>
    </row>
    <row r="39" spans="1:18" x14ac:dyDescent="0.15">
      <c r="A39" s="2" t="s">
        <v>36</v>
      </c>
      <c r="B39" s="2">
        <v>19332755.079999998</v>
      </c>
      <c r="C39" s="2">
        <v>6417471.7759999996</v>
      </c>
      <c r="D39" s="2">
        <v>1397113.686</v>
      </c>
      <c r="E39" s="2">
        <v>825020.01240000001</v>
      </c>
      <c r="F39" s="2">
        <v>732524.27610000002</v>
      </c>
      <c r="G39" s="2">
        <v>2747954.9040000001</v>
      </c>
      <c r="H39" s="2">
        <v>459317.32429999998</v>
      </c>
      <c r="I39" s="2">
        <v>3021634.0890000002</v>
      </c>
      <c r="J39" s="2">
        <v>3036214.8790000002</v>
      </c>
      <c r="K39" s="2">
        <v>49899.7523</v>
      </c>
      <c r="L39" s="2">
        <v>452599.1802</v>
      </c>
      <c r="M39" s="2">
        <v>1863546.7860000001</v>
      </c>
      <c r="N39" s="2">
        <v>317368.31050000002</v>
      </c>
      <c r="O39" s="2">
        <v>460039.07569999999</v>
      </c>
      <c r="P39" s="2">
        <v>305048.58689999999</v>
      </c>
      <c r="Q39" s="2">
        <v>262638.64260000002</v>
      </c>
      <c r="R39" s="2"/>
    </row>
    <row r="40" spans="1:18" x14ac:dyDescent="0.15">
      <c r="A40" s="2" t="s">
        <v>37</v>
      </c>
      <c r="B40" s="2">
        <v>33456469.210000001</v>
      </c>
      <c r="C40" s="2">
        <v>7291075.4510000004</v>
      </c>
      <c r="D40" s="2">
        <v>1159973.733</v>
      </c>
      <c r="E40" s="2">
        <v>1054939.4750000001</v>
      </c>
      <c r="F40" s="2">
        <v>1597859.429</v>
      </c>
      <c r="G40" s="2">
        <v>3869624.4709999999</v>
      </c>
      <c r="H40" s="2">
        <v>537025.53899999999</v>
      </c>
      <c r="I40" s="2">
        <v>6872440.5389999999</v>
      </c>
      <c r="J40" s="2">
        <v>2544883.6919999998</v>
      </c>
      <c r="K40" s="2">
        <v>104277.9765</v>
      </c>
      <c r="L40" s="2">
        <v>624240.72549999994</v>
      </c>
      <c r="M40" s="2">
        <v>670063.83149999997</v>
      </c>
      <c r="N40" s="2">
        <v>460205.01809999999</v>
      </c>
      <c r="O40" s="2">
        <v>514291.1519</v>
      </c>
      <c r="P40" s="2">
        <v>221381.5882</v>
      </c>
      <c r="Q40" s="2">
        <v>370128.28230000002</v>
      </c>
      <c r="R40" s="2"/>
    </row>
    <row r="41" spans="1:18" x14ac:dyDescent="0.15">
      <c r="A41" s="2" t="s">
        <v>38</v>
      </c>
      <c r="B41" s="2">
        <v>28700885.57</v>
      </c>
      <c r="C41" s="2">
        <v>6688489.9570000004</v>
      </c>
      <c r="D41" s="2">
        <v>924008.11549999996</v>
      </c>
      <c r="E41" s="2">
        <v>978946.34499999997</v>
      </c>
      <c r="F41" s="2">
        <v>1693037.148</v>
      </c>
      <c r="G41" s="2">
        <v>2990003.2039999999</v>
      </c>
      <c r="H41" s="2">
        <v>496669.9241</v>
      </c>
      <c r="I41" s="2">
        <v>5817376.9670000002</v>
      </c>
      <c r="J41" s="2">
        <v>2196365.2769999998</v>
      </c>
      <c r="K41" s="2">
        <v>90777.712799999994</v>
      </c>
      <c r="L41" s="2">
        <v>538951.33970000001</v>
      </c>
      <c r="M41" s="2">
        <v>589156.54139999999</v>
      </c>
      <c r="N41" s="2">
        <v>386739.16700000002</v>
      </c>
      <c r="O41" s="2">
        <v>533327.92729999998</v>
      </c>
      <c r="P41" s="2">
        <v>167170.81030000001</v>
      </c>
      <c r="Q41" s="2">
        <v>314682.97080000001</v>
      </c>
      <c r="R41" s="2"/>
    </row>
    <row r="42" spans="1:18" x14ac:dyDescent="0.15">
      <c r="A42" s="2" t="s">
        <v>39</v>
      </c>
      <c r="B42" s="2">
        <v>14527407.859999999</v>
      </c>
      <c r="C42" s="2">
        <v>6671232.0659999996</v>
      </c>
      <c r="D42" s="2">
        <v>1183574.7990000001</v>
      </c>
      <c r="E42" s="2">
        <v>989213.2341</v>
      </c>
      <c r="F42" s="2">
        <v>3747075.5049999999</v>
      </c>
      <c r="G42" s="2">
        <v>5406245.0970000001</v>
      </c>
      <c r="H42" s="2">
        <v>617051.20209999999</v>
      </c>
      <c r="I42" s="2">
        <v>2707372.3679999998</v>
      </c>
      <c r="J42" s="2">
        <v>5576797.898</v>
      </c>
      <c r="K42" s="2">
        <v>122476.6306</v>
      </c>
      <c r="L42" s="2">
        <v>788651.14119999995</v>
      </c>
      <c r="M42" s="2">
        <v>2142226.949</v>
      </c>
      <c r="N42" s="2">
        <v>866090.35939999996</v>
      </c>
      <c r="O42" s="2">
        <v>586219.80720000004</v>
      </c>
      <c r="P42" s="2">
        <v>805724.41440000001</v>
      </c>
      <c r="Q42" s="2">
        <v>702181.55169999995</v>
      </c>
      <c r="R42" s="2"/>
    </row>
    <row r="43" spans="1:18" x14ac:dyDescent="0.15">
      <c r="A43" s="2" t="s">
        <v>40</v>
      </c>
      <c r="B43" s="2">
        <v>16130773.57</v>
      </c>
      <c r="C43" s="2">
        <v>7010588.1349999998</v>
      </c>
      <c r="D43" s="2">
        <v>1366108.6839999999</v>
      </c>
      <c r="E43" s="2">
        <v>978200.00210000004</v>
      </c>
      <c r="F43" s="2">
        <v>2585557.0019999999</v>
      </c>
      <c r="G43" s="2">
        <v>6303201.9419999998</v>
      </c>
      <c r="H43" s="2">
        <v>734242.34539999999</v>
      </c>
      <c r="I43" s="2">
        <v>3127480.72</v>
      </c>
      <c r="J43" s="2">
        <v>5505418.608</v>
      </c>
      <c r="K43" s="2">
        <v>111311.6207</v>
      </c>
      <c r="L43" s="2">
        <v>789131.26899999997</v>
      </c>
      <c r="M43" s="2">
        <v>2250810.0529999998</v>
      </c>
      <c r="N43" s="2">
        <v>866906.60679999995</v>
      </c>
      <c r="O43" s="2">
        <v>692775.85690000001</v>
      </c>
      <c r="P43" s="2">
        <v>738091.44810000004</v>
      </c>
      <c r="Q43" s="2">
        <v>730975.2452</v>
      </c>
      <c r="R43" s="2"/>
    </row>
    <row r="44" spans="1:18" x14ac:dyDescent="0.15">
      <c r="A44" s="2" t="s">
        <v>41</v>
      </c>
      <c r="B44" s="2">
        <v>2087578.7390000001</v>
      </c>
      <c r="C44" s="2">
        <v>6909069.0750000002</v>
      </c>
      <c r="D44" s="2">
        <v>104644.9951</v>
      </c>
      <c r="E44" s="2">
        <v>1545588.84</v>
      </c>
      <c r="F44" s="2">
        <v>4710714.0140000004</v>
      </c>
      <c r="G44" s="2">
        <v>21171032.390000001</v>
      </c>
      <c r="H44" s="2">
        <v>732192.67859999998</v>
      </c>
      <c r="I44" s="2">
        <v>2485044.3080000002</v>
      </c>
      <c r="J44" s="2">
        <v>14005006.560000001</v>
      </c>
      <c r="K44" s="2">
        <v>186052.38080000001</v>
      </c>
      <c r="L44" s="2">
        <v>763857.23329999996</v>
      </c>
      <c r="M44" s="2">
        <v>2408012.7620000001</v>
      </c>
      <c r="N44" s="2">
        <v>2124075.8169999998</v>
      </c>
      <c r="O44" s="2">
        <v>412721.47710000002</v>
      </c>
      <c r="P44" s="2">
        <v>886347.33880000003</v>
      </c>
      <c r="Q44" s="2">
        <v>581647.21259999997</v>
      </c>
      <c r="R44" s="2"/>
    </row>
    <row r="45" spans="1:18" x14ac:dyDescent="0.15">
      <c r="A45" s="2" t="s">
        <v>42</v>
      </c>
      <c r="B45" s="2">
        <v>2047743.368</v>
      </c>
      <c r="C45" s="2">
        <v>7039950.8940000003</v>
      </c>
      <c r="D45" s="2">
        <v>195140.64249999999</v>
      </c>
      <c r="E45" s="2">
        <v>1534694.969</v>
      </c>
      <c r="F45" s="2">
        <v>5557065.0700000003</v>
      </c>
      <c r="G45" s="2">
        <v>18424620.800000001</v>
      </c>
      <c r="H45" s="2">
        <v>668727.96120000002</v>
      </c>
      <c r="I45" s="2">
        <v>2466364.3939999999</v>
      </c>
      <c r="J45" s="2">
        <v>14823579.84</v>
      </c>
      <c r="K45" s="2">
        <v>186734.41940000001</v>
      </c>
      <c r="L45" s="2">
        <v>889972.83299999998</v>
      </c>
      <c r="M45" s="2">
        <v>2697618.324</v>
      </c>
      <c r="N45" s="2">
        <v>2174225.4819999998</v>
      </c>
      <c r="O45" s="2">
        <v>417186.2439</v>
      </c>
      <c r="P45" s="2">
        <v>986177.44920000003</v>
      </c>
      <c r="Q45" s="2">
        <v>676105.36869999999</v>
      </c>
      <c r="R45" s="2"/>
    </row>
    <row r="46" spans="1:18" x14ac:dyDescent="0.15">
      <c r="A46" s="2" t="s">
        <v>43</v>
      </c>
      <c r="B46" s="2">
        <v>1605501.1640000001</v>
      </c>
      <c r="C46" s="2">
        <v>7309724.0729999999</v>
      </c>
      <c r="D46" s="2">
        <v>95256.078899999993</v>
      </c>
      <c r="E46" s="2">
        <v>1006763.775</v>
      </c>
      <c r="F46" s="2">
        <v>2536000.1549999998</v>
      </c>
      <c r="G46" s="2">
        <v>15320228.640000001</v>
      </c>
      <c r="H46" s="2">
        <v>438377.53370000003</v>
      </c>
      <c r="I46" s="2">
        <v>1691492.5959999999</v>
      </c>
      <c r="J46" s="2">
        <v>9920887.6539999992</v>
      </c>
      <c r="K46" s="2">
        <v>192893.39449999999</v>
      </c>
      <c r="L46" s="2">
        <v>1337348.2679999999</v>
      </c>
      <c r="M46" s="2">
        <v>1809002.3870000001</v>
      </c>
      <c r="N46" s="2">
        <v>1834029.7620000001</v>
      </c>
      <c r="O46" s="2">
        <v>689388.99569999997</v>
      </c>
      <c r="P46" s="2">
        <v>482000.33590000001</v>
      </c>
      <c r="Q46" s="2">
        <v>641353.87280000001</v>
      </c>
      <c r="R46" s="2"/>
    </row>
    <row r="47" spans="1:18" x14ac:dyDescent="0.15">
      <c r="A47" s="2" t="s">
        <v>44</v>
      </c>
      <c r="B47" s="2">
        <v>27158736.98</v>
      </c>
      <c r="C47" s="2">
        <v>7944483.5999999996</v>
      </c>
      <c r="D47" s="2">
        <v>1480777.537</v>
      </c>
      <c r="E47" s="2">
        <v>1073370.4920000001</v>
      </c>
      <c r="F47" s="2">
        <v>1612493.345</v>
      </c>
      <c r="G47" s="2">
        <v>5522926.9720000001</v>
      </c>
      <c r="H47" s="2">
        <v>738885.94319999998</v>
      </c>
      <c r="I47" s="2">
        <v>4860466.6359999999</v>
      </c>
      <c r="J47" s="2">
        <v>2497827.7089999998</v>
      </c>
      <c r="K47" s="2">
        <v>106118.60980000001</v>
      </c>
      <c r="L47" s="2">
        <v>951930.19259999995</v>
      </c>
      <c r="M47" s="2">
        <v>2655613.6349999998</v>
      </c>
      <c r="N47" s="2">
        <v>483879.02230000001</v>
      </c>
      <c r="O47" s="2">
        <v>506546.65159999998</v>
      </c>
      <c r="P47" s="2">
        <v>250008.63140000001</v>
      </c>
      <c r="Q47" s="2">
        <v>600410.27890000003</v>
      </c>
      <c r="R47" s="2"/>
    </row>
    <row r="48" spans="1:18" x14ac:dyDescent="0.15">
      <c r="A48" s="2" t="s">
        <v>45</v>
      </c>
      <c r="B48" s="2">
        <v>24762404.32</v>
      </c>
      <c r="C48" s="2">
        <v>6919883.4280000003</v>
      </c>
      <c r="D48" s="2">
        <v>1511783.317</v>
      </c>
      <c r="E48" s="2">
        <v>839409.88959999999</v>
      </c>
      <c r="F48" s="2">
        <v>1530344.524</v>
      </c>
      <c r="G48" s="2">
        <v>4993882.5279999999</v>
      </c>
      <c r="H48" s="2">
        <v>650224.66299999994</v>
      </c>
      <c r="I48" s="2">
        <v>4451200.7759999996</v>
      </c>
      <c r="J48" s="2">
        <v>2274651.7940000002</v>
      </c>
      <c r="K48" s="2">
        <v>109822.3248</v>
      </c>
      <c r="L48" s="2">
        <v>918860.87269999995</v>
      </c>
      <c r="M48" s="2">
        <v>2457655.264</v>
      </c>
      <c r="N48" s="2">
        <v>477418.50199999998</v>
      </c>
      <c r="O48" s="2">
        <v>419239.75679999997</v>
      </c>
      <c r="P48" s="2">
        <v>241103.35699999999</v>
      </c>
      <c r="Q48" s="2">
        <v>581414.12159999995</v>
      </c>
      <c r="R48" s="2"/>
    </row>
    <row r="49" spans="1:18" x14ac:dyDescent="0.15">
      <c r="A49" s="2" t="s">
        <v>46</v>
      </c>
      <c r="B49" s="2">
        <v>1786887.331</v>
      </c>
      <c r="C49" s="2">
        <v>7758574.3470000001</v>
      </c>
      <c r="D49" s="2">
        <v>117770.2631</v>
      </c>
      <c r="E49" s="2">
        <v>1519919.9890000001</v>
      </c>
      <c r="F49" s="2">
        <v>5411730.6179999998</v>
      </c>
      <c r="G49" s="2">
        <v>11277713.289999999</v>
      </c>
      <c r="H49" s="2">
        <v>744321.01850000001</v>
      </c>
      <c r="I49" s="2">
        <v>1237974.209</v>
      </c>
      <c r="J49" s="2">
        <v>10028161.49</v>
      </c>
      <c r="K49" s="2">
        <v>230668.7696</v>
      </c>
      <c r="L49" s="2">
        <v>2998604.6469999999</v>
      </c>
      <c r="M49" s="2">
        <v>2592802.699</v>
      </c>
      <c r="N49" s="2">
        <v>1967543.9580000001</v>
      </c>
      <c r="O49" s="2">
        <v>643618.28319999995</v>
      </c>
      <c r="P49" s="2">
        <v>443211.42060000001</v>
      </c>
      <c r="Q49" s="2">
        <v>1350841.35</v>
      </c>
      <c r="R49" s="2"/>
    </row>
    <row r="50" spans="1:18" x14ac:dyDescent="0.15">
      <c r="A50" s="2" t="s">
        <v>47</v>
      </c>
      <c r="B50" s="2">
        <v>8412300.5950000007</v>
      </c>
      <c r="C50" s="2">
        <v>7531399.8760000002</v>
      </c>
      <c r="D50" s="2">
        <v>375576.21850000002</v>
      </c>
      <c r="E50" s="2">
        <v>1287796.875</v>
      </c>
      <c r="F50" s="2">
        <v>4689853.6129999999</v>
      </c>
      <c r="G50" s="2">
        <v>12826305.74</v>
      </c>
      <c r="H50" s="2">
        <v>274454.92129999999</v>
      </c>
      <c r="I50" s="2">
        <v>1653618.8629999999</v>
      </c>
      <c r="J50" s="2">
        <v>9652433.8660000004</v>
      </c>
      <c r="K50" s="2">
        <v>204850.10060000001</v>
      </c>
      <c r="L50" s="2">
        <v>1475024.352</v>
      </c>
      <c r="M50" s="2">
        <v>2836043.6940000001</v>
      </c>
      <c r="N50" s="2">
        <v>1860780.034</v>
      </c>
      <c r="O50" s="2">
        <v>594033.82720000006</v>
      </c>
      <c r="P50" s="2">
        <v>513186.93420000002</v>
      </c>
      <c r="Q50" s="2">
        <v>835399.90870000003</v>
      </c>
      <c r="R50" s="2"/>
    </row>
    <row r="51" spans="1:18" x14ac:dyDescent="0.15">
      <c r="A51" s="2" t="s">
        <v>48</v>
      </c>
      <c r="B51" s="2">
        <v>27596419.940000001</v>
      </c>
      <c r="C51" s="2">
        <v>7330513.523</v>
      </c>
      <c r="D51" s="2">
        <v>1573925.2649999999</v>
      </c>
      <c r="E51" s="2">
        <v>1002544.534</v>
      </c>
      <c r="F51" s="2">
        <v>2035527.45</v>
      </c>
      <c r="G51" s="2">
        <v>5182280.6220000004</v>
      </c>
      <c r="H51" s="2">
        <v>732624.15330000001</v>
      </c>
      <c r="I51" s="2">
        <v>4815559.6119999997</v>
      </c>
      <c r="J51" s="2">
        <v>2531745.1320000002</v>
      </c>
      <c r="K51" s="2">
        <v>119515.3765</v>
      </c>
      <c r="L51" s="2">
        <v>896426.64040000003</v>
      </c>
      <c r="M51" s="2">
        <v>2759907.5219999999</v>
      </c>
      <c r="N51" s="2">
        <v>548672.66020000004</v>
      </c>
      <c r="O51" s="2">
        <v>416776.68369999999</v>
      </c>
      <c r="P51" s="2">
        <v>286713.10489999998</v>
      </c>
      <c r="Q51" s="2">
        <v>621881.74609999999</v>
      </c>
      <c r="R51" s="2"/>
    </row>
    <row r="52" spans="1:18" x14ac:dyDescent="0.15">
      <c r="A52" s="2" t="s">
        <v>49</v>
      </c>
      <c r="B52" s="2">
        <v>31536909.609999999</v>
      </c>
      <c r="C52" s="2">
        <v>8098655.4630000005</v>
      </c>
      <c r="D52" s="2">
        <v>1744716.108</v>
      </c>
      <c r="E52" s="2">
        <v>1160092.9469999999</v>
      </c>
      <c r="F52" s="2">
        <v>2412188.9840000002</v>
      </c>
      <c r="G52" s="2">
        <v>5828228.0719999997</v>
      </c>
      <c r="H52" s="2">
        <v>861641.65560000006</v>
      </c>
      <c r="I52" s="2">
        <v>5557314.8140000002</v>
      </c>
      <c r="J52" s="2">
        <v>2899268.1660000002</v>
      </c>
      <c r="K52" s="2">
        <v>134013.24909999999</v>
      </c>
      <c r="L52" s="2">
        <v>1110668.95</v>
      </c>
      <c r="M52" s="2">
        <v>3127342.33</v>
      </c>
      <c r="N52" s="2">
        <v>617248.22609999997</v>
      </c>
      <c r="O52" s="2">
        <v>461673.02490000002</v>
      </c>
      <c r="P52" s="2">
        <v>346151.6911</v>
      </c>
      <c r="Q52" s="2">
        <v>684121.92440000002</v>
      </c>
      <c r="R52" s="2"/>
    </row>
    <row r="53" spans="1:18" x14ac:dyDescent="0.15">
      <c r="A53" s="2" t="s">
        <v>50</v>
      </c>
      <c r="B53" s="2">
        <v>26578883.129999999</v>
      </c>
      <c r="C53" s="2">
        <v>7774077.665</v>
      </c>
      <c r="D53" s="2">
        <v>1494370.871</v>
      </c>
      <c r="E53" s="2">
        <v>1047332.072</v>
      </c>
      <c r="F53" s="2">
        <v>2930810.8769999999</v>
      </c>
      <c r="G53" s="2">
        <v>4636153.2429999998</v>
      </c>
      <c r="H53" s="2">
        <v>737114.62690000003</v>
      </c>
      <c r="I53" s="2">
        <v>5488180.9419999998</v>
      </c>
      <c r="J53" s="2">
        <v>2401073.9840000002</v>
      </c>
      <c r="K53" s="2">
        <v>154887.6532</v>
      </c>
      <c r="L53" s="2">
        <v>1566505.341</v>
      </c>
      <c r="M53" s="2">
        <v>2799026.7450000001</v>
      </c>
      <c r="N53" s="2">
        <v>646334.10060000001</v>
      </c>
      <c r="O53" s="2">
        <v>447676.3297</v>
      </c>
      <c r="P53" s="2">
        <v>350142.13630000001</v>
      </c>
      <c r="Q53" s="2">
        <v>642935.12749999994</v>
      </c>
      <c r="R53" s="2"/>
    </row>
    <row r="54" spans="1:18" x14ac:dyDescent="0.15">
      <c r="A54" s="2" t="s">
        <v>51</v>
      </c>
      <c r="B54" s="2">
        <v>1813134.4310000001</v>
      </c>
      <c r="C54" s="2">
        <v>8154023.2560000001</v>
      </c>
      <c r="D54" s="2">
        <v>119143.8992</v>
      </c>
      <c r="E54" s="2">
        <v>1551437.05</v>
      </c>
      <c r="F54" s="2">
        <v>7243022.0369999995</v>
      </c>
      <c r="G54" s="2">
        <v>15798630.720000001</v>
      </c>
      <c r="H54" s="2">
        <v>522003.45880000002</v>
      </c>
      <c r="I54" s="2">
        <v>2381741.051</v>
      </c>
      <c r="J54" s="2">
        <v>13207693.630000001</v>
      </c>
      <c r="K54" s="2">
        <v>228240.15960000001</v>
      </c>
      <c r="L54" s="2">
        <v>1366942.2150000001</v>
      </c>
      <c r="M54" s="2">
        <v>2398679.1749999998</v>
      </c>
      <c r="N54" s="2">
        <v>2152277.219</v>
      </c>
      <c r="O54" s="2">
        <v>401949.96889999998</v>
      </c>
      <c r="P54" s="2">
        <v>1032519.764</v>
      </c>
      <c r="Q54" s="2">
        <v>667348.10430000001</v>
      </c>
      <c r="R54" s="2"/>
    </row>
    <row r="55" spans="1:18" x14ac:dyDescent="0.15">
      <c r="A55" s="2" t="s">
        <v>52</v>
      </c>
      <c r="B55" s="2">
        <v>2071074.0930000001</v>
      </c>
      <c r="C55" s="2">
        <v>8676611.1459999997</v>
      </c>
      <c r="D55" s="2">
        <v>89459.905599999998</v>
      </c>
      <c r="E55" s="2">
        <v>1385521.34</v>
      </c>
      <c r="F55" s="2">
        <v>5528916.591</v>
      </c>
      <c r="G55" s="2">
        <v>18853157.170000002</v>
      </c>
      <c r="H55" s="2">
        <v>408700.65970000002</v>
      </c>
      <c r="I55" s="2">
        <v>2148223.3620000002</v>
      </c>
      <c r="J55" s="2">
        <v>12925243.449999999</v>
      </c>
      <c r="K55" s="2">
        <v>291032.77039999998</v>
      </c>
      <c r="L55" s="2">
        <v>1794073.923</v>
      </c>
      <c r="M55" s="2">
        <v>2615509.0180000002</v>
      </c>
      <c r="N55" s="2">
        <v>2502500.3160000001</v>
      </c>
      <c r="O55" s="2">
        <v>469001.44990000001</v>
      </c>
      <c r="P55" s="2">
        <v>840703.68940000003</v>
      </c>
      <c r="Q55" s="2">
        <v>855262.03359999997</v>
      </c>
      <c r="R55" s="2"/>
    </row>
    <row r="56" spans="1:18" x14ac:dyDescent="0.15">
      <c r="A56" s="2" t="s">
        <v>53</v>
      </c>
      <c r="B56" s="2">
        <v>16831867.710000001</v>
      </c>
      <c r="C56" s="2">
        <v>7978062.1289999997</v>
      </c>
      <c r="D56" s="2">
        <v>569764.15139999997</v>
      </c>
      <c r="E56" s="2">
        <v>879444.66099999996</v>
      </c>
      <c r="F56" s="2">
        <v>2650822.2990000001</v>
      </c>
      <c r="G56" s="2">
        <v>3346197.5690000001</v>
      </c>
      <c r="H56" s="2">
        <v>629160.05020000006</v>
      </c>
      <c r="I56" s="2">
        <v>4624398.443</v>
      </c>
      <c r="J56" s="2">
        <v>3044566.2480000001</v>
      </c>
      <c r="K56" s="2">
        <v>95822.11</v>
      </c>
      <c r="L56" s="2">
        <v>641662.59019999998</v>
      </c>
      <c r="M56" s="2">
        <v>1450762.966</v>
      </c>
      <c r="N56" s="2">
        <v>487932.55969999998</v>
      </c>
      <c r="O56" s="2">
        <v>422624.32990000001</v>
      </c>
      <c r="P56" s="2">
        <v>723786.88219999999</v>
      </c>
      <c r="Q56" s="2">
        <v>421194.89319999999</v>
      </c>
      <c r="R56" s="2"/>
    </row>
    <row r="57" spans="1:18" x14ac:dyDescent="0.15">
      <c r="A57" s="2" t="s">
        <v>54</v>
      </c>
      <c r="B57" s="2">
        <v>11918560.939999999</v>
      </c>
      <c r="C57" s="2">
        <v>8255664.1390000004</v>
      </c>
      <c r="D57" s="2">
        <v>1122867.7560000001</v>
      </c>
      <c r="E57" s="2">
        <v>893777.53709999996</v>
      </c>
      <c r="F57" s="2">
        <v>3123077.3870000001</v>
      </c>
      <c r="G57" s="2">
        <v>6628367.9570000004</v>
      </c>
      <c r="H57" s="2">
        <v>377659.34779999999</v>
      </c>
      <c r="I57" s="2">
        <v>2227077.2629999998</v>
      </c>
      <c r="J57" s="2">
        <v>4122854.9649999999</v>
      </c>
      <c r="K57" s="2">
        <v>151190.02770000001</v>
      </c>
      <c r="L57" s="2">
        <v>1291845.6299999999</v>
      </c>
      <c r="M57" s="2">
        <v>2252864.531</v>
      </c>
      <c r="N57" s="2">
        <v>893215.71719999996</v>
      </c>
      <c r="O57" s="2">
        <v>468837.2573</v>
      </c>
      <c r="P57" s="2">
        <v>640125.00219999999</v>
      </c>
      <c r="Q57" s="2">
        <v>478077.2548</v>
      </c>
      <c r="R57" s="2"/>
    </row>
    <row r="58" spans="1:18" x14ac:dyDescent="0.15">
      <c r="A58" s="2" t="s">
        <v>55</v>
      </c>
      <c r="B58" s="2">
        <v>1710923.5330000001</v>
      </c>
      <c r="C58" s="2">
        <v>8435099.1209999993</v>
      </c>
      <c r="D58" s="2">
        <v>108576.4409</v>
      </c>
      <c r="E58" s="2">
        <v>1315327.199</v>
      </c>
      <c r="F58" s="2">
        <v>5413429.148</v>
      </c>
      <c r="G58" s="2">
        <v>17515671.859999999</v>
      </c>
      <c r="H58" s="2">
        <v>340916.7464</v>
      </c>
      <c r="I58" s="2">
        <v>2225932.5449999999</v>
      </c>
      <c r="J58" s="2">
        <v>11767765.800000001</v>
      </c>
      <c r="K58" s="2">
        <v>224852.16399999999</v>
      </c>
      <c r="L58" s="2">
        <v>1616020.4350000001</v>
      </c>
      <c r="M58" s="2">
        <v>2257356.2140000002</v>
      </c>
      <c r="N58" s="2">
        <v>2241564.139</v>
      </c>
      <c r="O58" s="2">
        <v>397953.7513</v>
      </c>
      <c r="P58" s="2">
        <v>715815.94319999998</v>
      </c>
      <c r="Q58" s="2">
        <v>810085.14260000002</v>
      </c>
      <c r="R58" s="2"/>
    </row>
    <row r="59" spans="1:18" x14ac:dyDescent="0.15">
      <c r="A59" s="2" t="s">
        <v>56</v>
      </c>
      <c r="B59" s="2">
        <v>26839185.280000001</v>
      </c>
      <c r="C59" s="2">
        <v>8878167.5240000002</v>
      </c>
      <c r="D59" s="2">
        <v>1630806.9210000001</v>
      </c>
      <c r="E59" s="2">
        <v>973276.60349999997</v>
      </c>
      <c r="F59" s="2">
        <v>1525818.084</v>
      </c>
      <c r="G59" s="2">
        <v>3184079.8319999999</v>
      </c>
      <c r="H59" s="2">
        <v>1009692.246</v>
      </c>
      <c r="I59" s="2">
        <v>4518359.0990000004</v>
      </c>
      <c r="J59" s="2">
        <v>3409861.909</v>
      </c>
      <c r="K59" s="2">
        <v>82939.575599999996</v>
      </c>
      <c r="L59" s="2">
        <v>730840.78220000002</v>
      </c>
      <c r="M59" s="2">
        <v>2628986.1430000002</v>
      </c>
      <c r="N59" s="2">
        <v>560586.13859999995</v>
      </c>
      <c r="O59" s="2">
        <v>650422.74970000004</v>
      </c>
      <c r="P59" s="2">
        <v>512808.02529999998</v>
      </c>
      <c r="Q59" s="2">
        <v>509777.34269999998</v>
      </c>
      <c r="R59" s="2"/>
    </row>
    <row r="60" spans="1:18" x14ac:dyDescent="0.15">
      <c r="A60" s="2" t="s">
        <v>57</v>
      </c>
      <c r="B60" s="2">
        <v>2200690.804</v>
      </c>
      <c r="C60" s="2">
        <v>8643922.0079999994</v>
      </c>
      <c r="D60" s="2">
        <v>167721.8241</v>
      </c>
      <c r="E60" s="2">
        <v>1354456.452</v>
      </c>
      <c r="F60" s="2">
        <v>4997383.8899999997</v>
      </c>
      <c r="G60" s="2">
        <v>18393306.789999999</v>
      </c>
      <c r="H60" s="2">
        <v>250671.9509</v>
      </c>
      <c r="I60" s="2">
        <v>2086632.071</v>
      </c>
      <c r="J60" s="2">
        <v>11418299.49</v>
      </c>
      <c r="K60" s="2">
        <v>243858.81640000001</v>
      </c>
      <c r="L60" s="2">
        <v>1804532.574</v>
      </c>
      <c r="M60" s="2">
        <v>2122148.6209999998</v>
      </c>
      <c r="N60" s="2">
        <v>2206447.679</v>
      </c>
      <c r="O60" s="2">
        <v>386791.86070000002</v>
      </c>
      <c r="P60" s="2">
        <v>852783.28359999997</v>
      </c>
      <c r="Q60" s="2">
        <v>723239.69480000006</v>
      </c>
      <c r="R60" s="2"/>
    </row>
    <row r="61" spans="1:18" x14ac:dyDescent="0.15">
      <c r="A61" s="2" t="s">
        <v>58</v>
      </c>
      <c r="B61" s="2">
        <v>2785952.923</v>
      </c>
      <c r="C61" s="2">
        <v>13060363.73</v>
      </c>
      <c r="D61" s="2">
        <v>328087.78399999999</v>
      </c>
      <c r="E61" s="2">
        <v>1810255.0870000001</v>
      </c>
      <c r="F61" s="2">
        <v>9349843.0289999992</v>
      </c>
      <c r="G61" s="2">
        <v>20562949</v>
      </c>
      <c r="H61" s="2">
        <v>241265.0809</v>
      </c>
      <c r="I61" s="2">
        <v>2725251.781</v>
      </c>
      <c r="J61" s="2">
        <v>15033282.16</v>
      </c>
      <c r="K61" s="2">
        <v>314983.74949999998</v>
      </c>
      <c r="L61" s="2">
        <v>2101692.3160000001</v>
      </c>
      <c r="M61" s="2">
        <v>2669064.4309999999</v>
      </c>
      <c r="N61" s="2">
        <v>2732058.42</v>
      </c>
      <c r="O61" s="2">
        <v>610661.86860000005</v>
      </c>
      <c r="P61" s="2">
        <v>860655.55530000001</v>
      </c>
      <c r="Q61" s="2">
        <v>923711.16830000002</v>
      </c>
      <c r="R61" s="2"/>
    </row>
    <row r="62" spans="1:18" x14ac:dyDescent="0.15">
      <c r="A62" s="2" t="s">
        <v>59</v>
      </c>
      <c r="B62" s="2">
        <v>19080373.390000001</v>
      </c>
      <c r="C62" s="2">
        <v>6485702.2949999999</v>
      </c>
      <c r="D62" s="2">
        <v>2361498.682</v>
      </c>
      <c r="E62" s="2">
        <v>1184596.4099999999</v>
      </c>
      <c r="F62" s="2">
        <v>1048153.352</v>
      </c>
      <c r="G62" s="2">
        <v>2324719.2919999999</v>
      </c>
      <c r="H62" s="2">
        <v>355452.6152</v>
      </c>
      <c r="I62" s="2">
        <v>2188584.5320000001</v>
      </c>
      <c r="J62" s="2">
        <v>2289320.7289999998</v>
      </c>
      <c r="K62" s="2">
        <v>75037.602599999998</v>
      </c>
      <c r="L62" s="2">
        <v>492067.63589999999</v>
      </c>
      <c r="M62" s="2">
        <v>2433375.1529999999</v>
      </c>
      <c r="N62" s="2">
        <v>428490.09850000002</v>
      </c>
      <c r="O62" s="2">
        <v>288601.58360000001</v>
      </c>
      <c r="P62" s="2">
        <v>250803.9564</v>
      </c>
      <c r="Q62" s="2">
        <v>221129.22630000001</v>
      </c>
      <c r="R62" s="2"/>
    </row>
    <row r="63" spans="1:18" x14ac:dyDescent="0.15">
      <c r="A63" s="2" t="s">
        <v>60</v>
      </c>
      <c r="B63" s="2">
        <v>12458887.6</v>
      </c>
      <c r="C63" s="2">
        <v>6883866.7400000002</v>
      </c>
      <c r="D63" s="2">
        <v>395336.66629999998</v>
      </c>
      <c r="E63" s="2">
        <v>631044.79220000003</v>
      </c>
      <c r="F63" s="2">
        <v>1175412.1059999999</v>
      </c>
      <c r="G63" s="2">
        <v>3366649.858</v>
      </c>
      <c r="H63" s="2">
        <v>453671.60159999999</v>
      </c>
      <c r="I63" s="2">
        <v>3594271.0019999999</v>
      </c>
      <c r="J63" s="2">
        <v>2270694.6030000001</v>
      </c>
      <c r="K63" s="2">
        <v>79793.513300000006</v>
      </c>
      <c r="L63" s="2">
        <v>500828.05570000003</v>
      </c>
      <c r="M63" s="2">
        <v>1051667.5530000001</v>
      </c>
      <c r="N63" s="2">
        <v>362296.00959999999</v>
      </c>
      <c r="O63" s="2">
        <v>298243.14760000003</v>
      </c>
      <c r="P63" s="2">
        <v>529287.20920000004</v>
      </c>
      <c r="Q63" s="2">
        <v>333849.92070000002</v>
      </c>
      <c r="R63" s="2"/>
    </row>
    <row r="64" spans="1:18" x14ac:dyDescent="0.15">
      <c r="A64" s="2" t="s">
        <v>61</v>
      </c>
      <c r="B64" s="2">
        <v>1646514.8840000001</v>
      </c>
      <c r="C64" s="2">
        <v>6989603.6940000001</v>
      </c>
      <c r="D64" s="2">
        <v>58822.962899999999</v>
      </c>
      <c r="E64" s="2">
        <v>1345902.335</v>
      </c>
      <c r="F64" s="2">
        <v>4913640.1840000004</v>
      </c>
      <c r="G64" s="2">
        <v>10743729.220000001</v>
      </c>
      <c r="H64" s="2">
        <v>439609.29719999997</v>
      </c>
      <c r="I64" s="2">
        <v>1211937.341</v>
      </c>
      <c r="J64" s="2">
        <v>8626158.5989999995</v>
      </c>
      <c r="K64" s="2">
        <v>195181.58040000001</v>
      </c>
      <c r="L64" s="2">
        <v>2272992.3859999999</v>
      </c>
      <c r="M64" s="2">
        <v>1997171.3529999999</v>
      </c>
      <c r="N64" s="2">
        <v>1823553.541</v>
      </c>
      <c r="O64" s="2">
        <v>371470.89169999998</v>
      </c>
      <c r="P64" s="2">
        <v>619836.38789999997</v>
      </c>
      <c r="Q64" s="2">
        <v>1006734.078</v>
      </c>
      <c r="R64" s="2"/>
    </row>
    <row r="65" spans="1:18" x14ac:dyDescent="0.15">
      <c r="A65" s="2" t="s">
        <v>62</v>
      </c>
      <c r="B65" s="2">
        <v>1539433.59</v>
      </c>
      <c r="C65" s="2">
        <v>6626190.1660000002</v>
      </c>
      <c r="D65" s="2">
        <v>86834.473899999997</v>
      </c>
      <c r="E65" s="2">
        <v>1368517.1189999999</v>
      </c>
      <c r="F65" s="2">
        <v>5915729.4170000004</v>
      </c>
      <c r="G65" s="2">
        <v>12721659.01</v>
      </c>
      <c r="H65" s="2">
        <v>446648.79509999999</v>
      </c>
      <c r="I65" s="2">
        <v>1389989.942</v>
      </c>
      <c r="J65" s="2">
        <v>10964890.82</v>
      </c>
      <c r="K65" s="2">
        <v>216041.4737</v>
      </c>
      <c r="L65" s="2">
        <v>2048540.1229999999</v>
      </c>
      <c r="M65" s="2">
        <v>3173367.7110000001</v>
      </c>
      <c r="N65" s="2">
        <v>2160006.673</v>
      </c>
      <c r="O65" s="2">
        <v>377810.37319999997</v>
      </c>
      <c r="P65" s="2">
        <v>610461.21160000004</v>
      </c>
      <c r="Q65" s="2">
        <v>1189343.6910000001</v>
      </c>
      <c r="R65" s="2"/>
    </row>
    <row r="66" spans="1:18" x14ac:dyDescent="0.15">
      <c r="A66" s="2" t="s">
        <v>63</v>
      </c>
      <c r="B66" s="2">
        <v>1584839.736</v>
      </c>
      <c r="C66" s="2">
        <v>6729711.4529999997</v>
      </c>
      <c r="D66" s="2">
        <v>65152.802199999998</v>
      </c>
      <c r="E66" s="2">
        <v>1982334.621</v>
      </c>
      <c r="F66" s="2">
        <v>3150193.9380000001</v>
      </c>
      <c r="G66" s="2">
        <v>7124718.9800000004</v>
      </c>
      <c r="H66" s="2">
        <v>1027899.872</v>
      </c>
      <c r="I66" s="2">
        <v>725885.44909999997</v>
      </c>
      <c r="J66" s="2">
        <v>7944831.1710000001</v>
      </c>
      <c r="K66" s="2">
        <v>215581.68650000001</v>
      </c>
      <c r="L66" s="2">
        <v>2380995.1069999998</v>
      </c>
      <c r="M66" s="2">
        <v>1459774.459</v>
      </c>
      <c r="N66" s="2">
        <v>1341304.04</v>
      </c>
      <c r="O66" s="2">
        <v>516634.31270000001</v>
      </c>
      <c r="P66" s="2">
        <v>356235.61930000002</v>
      </c>
      <c r="Q66" s="2">
        <v>780071.10120000003</v>
      </c>
      <c r="R66" s="2"/>
    </row>
    <row r="67" spans="1:18" x14ac:dyDescent="0.15">
      <c r="A67" s="2" t="s">
        <v>64</v>
      </c>
      <c r="B67" s="2">
        <v>1684489.25</v>
      </c>
      <c r="C67" s="2">
        <v>6540180.7869999995</v>
      </c>
      <c r="D67" s="2">
        <v>108768.4246</v>
      </c>
      <c r="E67" s="2">
        <v>1478704.2509999999</v>
      </c>
      <c r="F67" s="2">
        <v>5107885.091</v>
      </c>
      <c r="G67" s="2">
        <v>17251328.100000001</v>
      </c>
      <c r="H67" s="2">
        <v>409524.36320000002</v>
      </c>
      <c r="I67" s="2">
        <v>1520175.6059999999</v>
      </c>
      <c r="J67" s="2">
        <v>11452854.67</v>
      </c>
      <c r="K67" s="2">
        <v>224149.67060000001</v>
      </c>
      <c r="L67" s="2">
        <v>1711673.794</v>
      </c>
      <c r="M67" s="2">
        <v>2165556.2319999998</v>
      </c>
      <c r="N67" s="2">
        <v>2035738.6070000001</v>
      </c>
      <c r="O67" s="2">
        <v>541899.89199999999</v>
      </c>
      <c r="P67" s="2">
        <v>573860.60230000003</v>
      </c>
      <c r="Q67" s="2">
        <v>833288.54399999999</v>
      </c>
      <c r="R67" s="2"/>
    </row>
    <row r="68" spans="1:18" x14ac:dyDescent="0.15">
      <c r="A68" s="2" t="s">
        <v>44</v>
      </c>
      <c r="B68" s="2">
        <v>1936453.8759999999</v>
      </c>
      <c r="C68" s="2">
        <v>6931922.6720000003</v>
      </c>
      <c r="D68" s="2">
        <v>71754.192299999995</v>
      </c>
      <c r="E68" s="2">
        <v>1570794.362</v>
      </c>
      <c r="F68" s="2">
        <v>8211919.7470000004</v>
      </c>
      <c r="G68" s="2">
        <v>14557646.199999999</v>
      </c>
      <c r="H68" s="2">
        <v>450941.69699999999</v>
      </c>
      <c r="I68" s="2">
        <v>1546932.9129999999</v>
      </c>
      <c r="J68" s="2">
        <v>11755472.33</v>
      </c>
      <c r="K68" s="2">
        <v>246132.49350000001</v>
      </c>
      <c r="L68" s="2">
        <v>2072431.3160000001</v>
      </c>
      <c r="M68" s="2">
        <v>2132620.1740000001</v>
      </c>
      <c r="N68" s="2">
        <v>2204048.66</v>
      </c>
      <c r="O68" s="2">
        <v>500137.27840000001</v>
      </c>
      <c r="P68" s="2">
        <v>578325.76000000001</v>
      </c>
      <c r="Q68" s="2">
        <v>1068741.68</v>
      </c>
      <c r="R68" s="2"/>
    </row>
    <row r="69" spans="1:18" x14ac:dyDescent="0.15">
      <c r="A69" s="2" t="s">
        <v>65</v>
      </c>
      <c r="B69" s="2">
        <v>1454484.4569999999</v>
      </c>
      <c r="C69" s="2">
        <v>6725311.9469999997</v>
      </c>
      <c r="D69" s="2">
        <v>73920.558699999994</v>
      </c>
      <c r="E69" s="2">
        <v>1289587.4280000001</v>
      </c>
      <c r="F69" s="2">
        <v>5228381.068</v>
      </c>
      <c r="G69" s="2">
        <v>9671666.2329999991</v>
      </c>
      <c r="H69" s="2">
        <v>507006.09659999999</v>
      </c>
      <c r="I69" s="2">
        <v>971460.39469999995</v>
      </c>
      <c r="J69" s="2">
        <v>8533504.1150000002</v>
      </c>
      <c r="K69" s="2">
        <v>188053.99890000001</v>
      </c>
      <c r="L69" s="2">
        <v>2498736.818</v>
      </c>
      <c r="M69" s="2">
        <v>2005887.4850000001</v>
      </c>
      <c r="N69" s="2">
        <v>1713069.9010000001</v>
      </c>
      <c r="O69" s="2">
        <v>577851.90980000002</v>
      </c>
      <c r="P69" s="2">
        <v>434164.49300000002</v>
      </c>
      <c r="Q69" s="2">
        <v>1756233.8810000001</v>
      </c>
      <c r="R69" s="2"/>
    </row>
    <row r="70" spans="1:18" x14ac:dyDescent="0.15">
      <c r="A70" s="2" t="s">
        <v>66</v>
      </c>
      <c r="B70" s="2">
        <v>979589.34580000001</v>
      </c>
      <c r="C70" s="2">
        <v>5989668.5820000004</v>
      </c>
      <c r="D70" s="2">
        <v>125744.55039999999</v>
      </c>
      <c r="E70" s="2">
        <v>1309613.8529999999</v>
      </c>
      <c r="F70" s="2">
        <v>3905671.0950000002</v>
      </c>
      <c r="G70" s="2">
        <v>8344585.585</v>
      </c>
      <c r="H70" s="2">
        <v>617962.86410000001</v>
      </c>
      <c r="I70" s="2">
        <v>849271.23730000004</v>
      </c>
      <c r="J70" s="2">
        <v>7845343.1030000001</v>
      </c>
      <c r="K70" s="2">
        <v>183874.65239999999</v>
      </c>
      <c r="L70" s="2">
        <v>2673575.5290000001</v>
      </c>
      <c r="M70" s="2">
        <v>2677832.1269999999</v>
      </c>
      <c r="N70" s="2">
        <v>1696168.5619999999</v>
      </c>
      <c r="O70" s="2">
        <v>496233.28700000001</v>
      </c>
      <c r="P70" s="2">
        <v>307273.14289999998</v>
      </c>
      <c r="Q70" s="2">
        <v>2103144.4350000001</v>
      </c>
      <c r="R70" s="2"/>
    </row>
    <row r="71" spans="1:18" x14ac:dyDescent="0.15">
      <c r="A71" s="2" t="s">
        <v>67</v>
      </c>
      <c r="B71" s="2">
        <v>1994970.5149999999</v>
      </c>
      <c r="C71" s="2">
        <v>7323284.4309999999</v>
      </c>
      <c r="D71" s="2">
        <v>195764.74129999999</v>
      </c>
      <c r="E71" s="2">
        <v>3008994.7790000001</v>
      </c>
      <c r="F71" s="2">
        <v>3871185.8790000002</v>
      </c>
      <c r="G71" s="2">
        <v>8514777.1950000003</v>
      </c>
      <c r="H71" s="2">
        <v>1664692.82</v>
      </c>
      <c r="I71" s="2">
        <v>815757.57460000005</v>
      </c>
      <c r="J71" s="2">
        <v>11144917.470000001</v>
      </c>
      <c r="K71" s="2">
        <v>205476.76500000001</v>
      </c>
      <c r="L71" s="2">
        <v>2706751.0669999998</v>
      </c>
      <c r="M71" s="2">
        <v>1520247.807</v>
      </c>
      <c r="N71" s="2">
        <v>1718183.638</v>
      </c>
      <c r="O71" s="2">
        <v>546073.73820000002</v>
      </c>
      <c r="P71" s="2">
        <v>354647.39970000001</v>
      </c>
      <c r="Q71" s="2">
        <v>944693.18480000005</v>
      </c>
      <c r="R71" s="2"/>
    </row>
    <row r="72" spans="1:18" x14ac:dyDescent="0.15">
      <c r="A72" s="2" t="s">
        <v>68</v>
      </c>
      <c r="B72" s="2">
        <v>2430273.48</v>
      </c>
      <c r="C72" s="2">
        <v>7874662.4519999996</v>
      </c>
      <c r="D72" s="2">
        <v>142108.17619999999</v>
      </c>
      <c r="E72" s="2">
        <v>2882802.82</v>
      </c>
      <c r="F72" s="2">
        <v>7753587.9210000001</v>
      </c>
      <c r="G72" s="2">
        <v>14673916.550000001</v>
      </c>
      <c r="H72" s="2">
        <v>1531701.611</v>
      </c>
      <c r="I72" s="2">
        <v>1192650.8160000001</v>
      </c>
      <c r="J72" s="2">
        <v>13815894.76</v>
      </c>
      <c r="K72" s="2">
        <v>302538.2905</v>
      </c>
      <c r="L72" s="2">
        <v>3644483.355</v>
      </c>
      <c r="M72" s="2">
        <v>2253580.3960000002</v>
      </c>
      <c r="N72" s="2">
        <v>2175761.2850000001</v>
      </c>
      <c r="O72" s="2">
        <v>578385.90500000003</v>
      </c>
      <c r="P72" s="2">
        <v>656106.85979999998</v>
      </c>
      <c r="Q72" s="2">
        <v>1401438.868</v>
      </c>
      <c r="R72" s="2"/>
    </row>
    <row r="73" spans="1:18" x14ac:dyDescent="0.15">
      <c r="A73" s="2" t="s">
        <v>69</v>
      </c>
      <c r="B73" s="2">
        <v>2553576.415</v>
      </c>
      <c r="C73" s="2">
        <v>7330010.3880000003</v>
      </c>
      <c r="D73" s="2">
        <v>49154.343200000003</v>
      </c>
      <c r="E73" s="2">
        <v>909980.42090000003</v>
      </c>
      <c r="F73" s="2">
        <v>7627258.21</v>
      </c>
      <c r="G73" s="2">
        <v>14443849.060000001</v>
      </c>
      <c r="H73" s="2">
        <v>2407127.077</v>
      </c>
      <c r="I73" s="2">
        <v>760055.8406</v>
      </c>
      <c r="J73" s="2">
        <v>6095806.2850000001</v>
      </c>
      <c r="K73" s="2">
        <v>217946.74840000001</v>
      </c>
      <c r="L73" s="2">
        <v>3934424.4509999999</v>
      </c>
      <c r="M73" s="2">
        <v>593017.42740000004</v>
      </c>
      <c r="N73" s="2">
        <v>1020221.172</v>
      </c>
      <c r="O73" s="2">
        <v>507420.62219999998</v>
      </c>
      <c r="P73" s="2">
        <v>730303.78579999995</v>
      </c>
      <c r="Q73" s="2">
        <v>1210137.416</v>
      </c>
      <c r="R73" s="2"/>
    </row>
    <row r="74" spans="1:18" x14ac:dyDescent="0.15">
      <c r="A74" s="2" t="s">
        <v>70</v>
      </c>
      <c r="B74" s="2">
        <v>2229222.2480000001</v>
      </c>
      <c r="C74" s="2">
        <v>7675400.4199999999</v>
      </c>
      <c r="D74" s="2">
        <v>140538.00640000001</v>
      </c>
      <c r="E74" s="2">
        <v>946517.71829999995</v>
      </c>
      <c r="F74" s="2">
        <v>5920698.9050000003</v>
      </c>
      <c r="G74" s="2">
        <v>17989442.98</v>
      </c>
      <c r="H74" s="2">
        <v>3627002.8020000001</v>
      </c>
      <c r="I74" s="2">
        <v>856643.58849999995</v>
      </c>
      <c r="J74" s="2">
        <v>8482844.6060000006</v>
      </c>
      <c r="K74" s="2">
        <v>296226.74579999998</v>
      </c>
      <c r="L74" s="2">
        <v>5641906.6459999997</v>
      </c>
      <c r="M74" s="2">
        <v>549128.30720000004</v>
      </c>
      <c r="N74" s="2">
        <v>1000921.433</v>
      </c>
      <c r="O74" s="2">
        <v>429451.8921</v>
      </c>
      <c r="P74" s="2">
        <v>472884.11050000001</v>
      </c>
      <c r="Q74" s="2">
        <v>998791.00989999995</v>
      </c>
      <c r="R74" s="2"/>
    </row>
    <row r="75" spans="1:18" x14ac:dyDescent="0.15">
      <c r="A75" s="2" t="s">
        <v>71</v>
      </c>
      <c r="B75" s="2">
        <v>2858223.852</v>
      </c>
      <c r="C75" s="2">
        <v>7593123.9270000001</v>
      </c>
      <c r="D75" s="2">
        <v>76252.585300000006</v>
      </c>
      <c r="E75" s="2">
        <v>1289417.692</v>
      </c>
      <c r="F75" s="2">
        <v>10098096.26</v>
      </c>
      <c r="G75" s="2">
        <v>19806953.739999998</v>
      </c>
      <c r="H75" s="2">
        <v>4317082.0939999996</v>
      </c>
      <c r="I75" s="2">
        <v>947705.08779999998</v>
      </c>
      <c r="J75" s="2">
        <v>10315749.18</v>
      </c>
      <c r="K75" s="2">
        <v>335175.23220000003</v>
      </c>
      <c r="L75" s="2">
        <v>6986156.9589999998</v>
      </c>
      <c r="M75" s="2">
        <v>603347.26580000005</v>
      </c>
      <c r="N75" s="2">
        <v>1230426.1240000001</v>
      </c>
      <c r="O75" s="2">
        <v>514039.978</v>
      </c>
      <c r="P75" s="2">
        <v>665897.79029999999</v>
      </c>
      <c r="Q75" s="2">
        <v>1105741.723</v>
      </c>
      <c r="R75" s="2"/>
    </row>
    <row r="76" spans="1:18" x14ac:dyDescent="0.15">
      <c r="A76" s="2" t="s">
        <v>72</v>
      </c>
      <c r="B76" s="2">
        <v>2518210.443</v>
      </c>
      <c r="C76" s="2">
        <v>8827491.0669999998</v>
      </c>
      <c r="D76" s="2">
        <v>101229.31690000001</v>
      </c>
      <c r="E76" s="2">
        <v>1327685.591</v>
      </c>
      <c r="F76" s="2">
        <v>11554487.949999999</v>
      </c>
      <c r="G76" s="2">
        <v>15838160.060000001</v>
      </c>
      <c r="H76" s="2">
        <v>5188881.57</v>
      </c>
      <c r="I76" s="2">
        <v>964563.28819999995</v>
      </c>
      <c r="J76" s="2">
        <v>9522723.0889999997</v>
      </c>
      <c r="K76" s="2">
        <v>320589.4031</v>
      </c>
      <c r="L76" s="2">
        <v>6249326.8870000001</v>
      </c>
      <c r="M76" s="2">
        <v>556634.20030000003</v>
      </c>
      <c r="N76" s="2">
        <v>1226994.956</v>
      </c>
      <c r="O76" s="2">
        <v>245593.95819999999</v>
      </c>
      <c r="P76" s="2">
        <v>495965.24619999999</v>
      </c>
      <c r="Q76" s="2">
        <v>685299.09010000003</v>
      </c>
      <c r="R76" s="2"/>
    </row>
    <row r="77" spans="1:18" x14ac:dyDescent="0.15">
      <c r="A77" s="2" t="s">
        <v>73</v>
      </c>
      <c r="B77" s="2">
        <v>16420690.970000001</v>
      </c>
      <c r="C77" s="2">
        <v>7636733.5089999996</v>
      </c>
      <c r="D77" s="2">
        <v>1359224.3729999999</v>
      </c>
      <c r="E77" s="2">
        <v>923784.06499999994</v>
      </c>
      <c r="F77" s="2">
        <v>1874500.382</v>
      </c>
      <c r="G77" s="2">
        <v>3921129.9270000001</v>
      </c>
      <c r="H77" s="2">
        <v>706970.66229999997</v>
      </c>
      <c r="I77" s="2">
        <v>2945714.2059999998</v>
      </c>
      <c r="J77" s="2">
        <v>4003823.4539999999</v>
      </c>
      <c r="K77" s="2">
        <v>100540.5125</v>
      </c>
      <c r="L77" s="2">
        <v>620191.68090000004</v>
      </c>
      <c r="M77" s="2">
        <v>2644493.622</v>
      </c>
      <c r="N77" s="2">
        <v>637382.88820000004</v>
      </c>
      <c r="O77" s="2">
        <v>384481.1568</v>
      </c>
      <c r="P77" s="2">
        <v>828806.71420000005</v>
      </c>
      <c r="Q77" s="2">
        <v>328352.92300000001</v>
      </c>
      <c r="R77" s="2"/>
    </row>
    <row r="78" spans="1:18" x14ac:dyDescent="0.15">
      <c r="A78" s="2" t="s">
        <v>74</v>
      </c>
      <c r="B78" s="2">
        <v>2553937.9380000001</v>
      </c>
      <c r="C78" s="2">
        <v>8275036.9970000004</v>
      </c>
      <c r="D78" s="2">
        <v>44883.702499999999</v>
      </c>
      <c r="E78" s="2">
        <v>1438395.43</v>
      </c>
      <c r="F78" s="2">
        <v>8164553.6919999998</v>
      </c>
      <c r="G78" s="2">
        <v>26386461.91</v>
      </c>
      <c r="H78" s="2">
        <v>5536069.5369999995</v>
      </c>
      <c r="I78" s="2">
        <v>1163026.906</v>
      </c>
      <c r="J78" s="2">
        <v>12178296.73</v>
      </c>
      <c r="K78" s="2">
        <v>399508.80989999999</v>
      </c>
      <c r="L78" s="2">
        <v>7431209.8550000004</v>
      </c>
      <c r="M78" s="2">
        <v>732541.37470000004</v>
      </c>
      <c r="N78" s="2">
        <v>1471432.7220000001</v>
      </c>
      <c r="O78" s="2">
        <v>322163.25630000001</v>
      </c>
      <c r="P78" s="2">
        <v>500763.03320000001</v>
      </c>
      <c r="Q78" s="2">
        <v>1047571.798</v>
      </c>
      <c r="R78" s="2"/>
    </row>
    <row r="79" spans="1:18" x14ac:dyDescent="0.15">
      <c r="A79" s="2" t="s">
        <v>75</v>
      </c>
      <c r="B79" s="2">
        <v>12088721.33</v>
      </c>
      <c r="C79" s="2">
        <v>7660350.1569999997</v>
      </c>
      <c r="D79" s="2">
        <v>972192.15179999999</v>
      </c>
      <c r="E79" s="2">
        <v>902296.46140000003</v>
      </c>
      <c r="F79" s="2">
        <v>2068601.4639999999</v>
      </c>
      <c r="G79" s="2">
        <v>4718626.2060000002</v>
      </c>
      <c r="H79" s="2">
        <v>511220.28080000001</v>
      </c>
      <c r="I79" s="2">
        <v>2017653.7109999999</v>
      </c>
      <c r="J79" s="2">
        <v>5478759.4869999997</v>
      </c>
      <c r="K79" s="2">
        <v>73338.429099999994</v>
      </c>
      <c r="L79" s="2">
        <v>633284.30059999996</v>
      </c>
      <c r="M79" s="2">
        <v>2504682.227</v>
      </c>
      <c r="N79" s="2">
        <v>517981.66629999998</v>
      </c>
      <c r="O79" s="2">
        <v>837568.44070000004</v>
      </c>
      <c r="P79" s="2">
        <v>2163614.517</v>
      </c>
      <c r="Q79" s="2">
        <v>815177.65280000004</v>
      </c>
      <c r="R79" s="2"/>
    </row>
    <row r="80" spans="1:18" x14ac:dyDescent="0.15">
      <c r="A80" s="2" t="s">
        <v>76</v>
      </c>
      <c r="B80" s="2">
        <v>50032855</v>
      </c>
      <c r="C80" s="2">
        <v>7998350.1950000003</v>
      </c>
      <c r="D80" s="2">
        <v>73112.215200000006</v>
      </c>
      <c r="E80" s="2">
        <v>1234448.014</v>
      </c>
      <c r="F80" s="2">
        <v>4480059.76</v>
      </c>
      <c r="G80" s="2">
        <v>9531088.8660000004</v>
      </c>
      <c r="H80" s="2">
        <v>2372854.071</v>
      </c>
      <c r="I80" s="2">
        <v>19277189.100000001</v>
      </c>
      <c r="J80" s="2">
        <v>164305.1992</v>
      </c>
      <c r="K80" s="2">
        <v>265221.75069999998</v>
      </c>
      <c r="L80" s="2">
        <v>1982325.223</v>
      </c>
      <c r="M80" s="2">
        <v>502127.05129999999</v>
      </c>
      <c r="N80" s="2">
        <v>1529691.4839999999</v>
      </c>
      <c r="O80" s="2">
        <v>151993.91130000001</v>
      </c>
      <c r="P80" s="2">
        <v>370089.2819</v>
      </c>
      <c r="Q80" s="2">
        <v>463649.54139999999</v>
      </c>
      <c r="R80" s="2"/>
    </row>
    <row r="81" spans="1:18" x14ac:dyDescent="0.15">
      <c r="A81" s="2" t="s">
        <v>77</v>
      </c>
      <c r="B81" s="2">
        <v>2679323.193</v>
      </c>
      <c r="C81" s="2">
        <v>8459155.1730000004</v>
      </c>
      <c r="D81" s="2">
        <v>541550.90879999998</v>
      </c>
      <c r="E81" s="2">
        <v>852011.46739999996</v>
      </c>
      <c r="F81" s="2">
        <v>9455136.4729999993</v>
      </c>
      <c r="G81" s="2">
        <v>29002183.059999999</v>
      </c>
      <c r="H81" s="2">
        <v>529759.44169999997</v>
      </c>
      <c r="I81" s="2">
        <v>2120912.8420000002</v>
      </c>
      <c r="J81" s="2">
        <v>14802913.52</v>
      </c>
      <c r="K81" s="2">
        <v>532044.69169999997</v>
      </c>
      <c r="L81" s="2">
        <v>3070643.1069999998</v>
      </c>
      <c r="M81" s="2">
        <v>1352835.898</v>
      </c>
      <c r="N81" s="2">
        <v>1923139.74</v>
      </c>
      <c r="O81" s="2">
        <v>568852.9031</v>
      </c>
      <c r="P81" s="2">
        <v>1727997.91</v>
      </c>
      <c r="Q81" s="2">
        <v>1916661.9080000001</v>
      </c>
      <c r="R81" s="2"/>
    </row>
    <row r="82" spans="1:18" x14ac:dyDescent="0.15">
      <c r="A82" s="2" t="s">
        <v>78</v>
      </c>
      <c r="B82" s="2">
        <v>27967788.809999999</v>
      </c>
      <c r="C82" s="2">
        <v>8302491.1619999995</v>
      </c>
      <c r="D82" s="2">
        <v>1746557.4509999999</v>
      </c>
      <c r="E82" s="2">
        <v>1244843.5830000001</v>
      </c>
      <c r="F82" s="2">
        <v>4870052.28</v>
      </c>
      <c r="G82" s="2">
        <v>7454371.5259999996</v>
      </c>
      <c r="H82" s="2">
        <v>1923217.094</v>
      </c>
      <c r="I82" s="2">
        <v>7889556.4189999998</v>
      </c>
      <c r="J82" s="2">
        <v>2948754.8859999999</v>
      </c>
      <c r="K82" s="2">
        <v>257111.1134</v>
      </c>
      <c r="L82" s="2">
        <v>2805557.0580000002</v>
      </c>
      <c r="M82" s="2">
        <v>5481233.1179999998</v>
      </c>
      <c r="N82" s="2">
        <v>1661864.2590000001</v>
      </c>
      <c r="O82" s="2">
        <v>397354.29489999998</v>
      </c>
      <c r="P82" s="2">
        <v>414975.93079999997</v>
      </c>
      <c r="Q82" s="2">
        <v>937538.87210000004</v>
      </c>
      <c r="R82" s="2"/>
    </row>
    <row r="83" spans="1:18" x14ac:dyDescent="0.15">
      <c r="A83" s="2" t="s">
        <v>79</v>
      </c>
      <c r="B83" s="2">
        <v>27758403.84</v>
      </c>
      <c r="C83" s="2">
        <v>8055991.0839999998</v>
      </c>
      <c r="D83" s="2">
        <v>3184457.2829999998</v>
      </c>
      <c r="E83" s="2">
        <v>1158133.5290000001</v>
      </c>
      <c r="F83" s="2">
        <v>4283091.4850000003</v>
      </c>
      <c r="G83" s="2">
        <v>7053976.9680000003</v>
      </c>
      <c r="H83" s="2">
        <v>895771.10739999998</v>
      </c>
      <c r="I83" s="2">
        <v>7310928.1069999998</v>
      </c>
      <c r="J83" s="2">
        <v>5199289.6150000002</v>
      </c>
      <c r="K83" s="2">
        <v>131093.2501</v>
      </c>
      <c r="L83" s="2">
        <v>1665055.868</v>
      </c>
      <c r="M83" s="2">
        <v>5999254.693</v>
      </c>
      <c r="N83" s="2">
        <v>1012275.272</v>
      </c>
      <c r="O83" s="2">
        <v>475720.42180000001</v>
      </c>
      <c r="P83" s="2">
        <v>878873.20499999996</v>
      </c>
      <c r="Q83" s="2">
        <v>1179600.233</v>
      </c>
      <c r="R83" s="2"/>
    </row>
    <row r="84" spans="1:18" x14ac:dyDescent="0.15">
      <c r="A84" s="2" t="s">
        <v>80</v>
      </c>
      <c r="B84" s="2">
        <v>49072244.619999997</v>
      </c>
      <c r="C84" s="2">
        <v>8752273.5010000002</v>
      </c>
      <c r="D84" s="2">
        <v>385876.96230000001</v>
      </c>
      <c r="E84" s="2">
        <v>846776.60309999995</v>
      </c>
      <c r="F84" s="2">
        <v>4490644.5549999997</v>
      </c>
      <c r="G84" s="2">
        <v>7960720.574</v>
      </c>
      <c r="H84" s="2">
        <v>2011782.074</v>
      </c>
      <c r="I84" s="2">
        <v>19100244.16</v>
      </c>
      <c r="J84" s="2">
        <v>260358.8591</v>
      </c>
      <c r="K84" s="2">
        <v>268387.78259999998</v>
      </c>
      <c r="L84" s="2">
        <v>2518515.7080000001</v>
      </c>
      <c r="M84" s="2">
        <v>583526.14919999999</v>
      </c>
      <c r="N84" s="2">
        <v>1564475.747</v>
      </c>
      <c r="O84" s="2">
        <v>318434.93900000001</v>
      </c>
      <c r="P84" s="2">
        <v>422521.31329999998</v>
      </c>
      <c r="Q84" s="2">
        <v>681351.91310000001</v>
      </c>
      <c r="R84" s="2"/>
    </row>
    <row r="85" spans="1:18" x14ac:dyDescent="0.15">
      <c r="A85" s="2" t="s">
        <v>81</v>
      </c>
      <c r="B85" s="2">
        <v>55209140.420000002</v>
      </c>
      <c r="C85" s="2">
        <v>10247140.33</v>
      </c>
      <c r="D85" s="2">
        <v>11522936.880000001</v>
      </c>
      <c r="E85" s="2">
        <v>6886887.8849999998</v>
      </c>
      <c r="F85" s="2">
        <v>6267407.6629999997</v>
      </c>
      <c r="G85" s="2">
        <v>7603780.0099999998</v>
      </c>
      <c r="H85" s="2">
        <v>2374704.997</v>
      </c>
      <c r="I85" s="2">
        <v>5950194.4790000003</v>
      </c>
      <c r="J85" s="2">
        <v>3468444.057</v>
      </c>
      <c r="K85" s="2">
        <v>270147.96679999999</v>
      </c>
      <c r="L85" s="2">
        <v>5262048.4689999996</v>
      </c>
      <c r="M85" s="2">
        <v>8163660.8049999997</v>
      </c>
      <c r="N85" s="2">
        <v>2702369.3769999999</v>
      </c>
      <c r="O85" s="2">
        <v>421055.62</v>
      </c>
      <c r="P85" s="2">
        <v>461060.38620000001</v>
      </c>
      <c r="Q85" s="2">
        <v>3199231.287</v>
      </c>
      <c r="R85" s="2"/>
    </row>
    <row r="86" spans="1:18" x14ac:dyDescent="0.15">
      <c r="A86" s="2" t="s">
        <v>148</v>
      </c>
      <c r="B86" s="2">
        <v>23568263.629999999</v>
      </c>
      <c r="C86" s="2">
        <v>8992300.4719999991</v>
      </c>
      <c r="D86" s="2">
        <v>3815257.2170000002</v>
      </c>
      <c r="E86" s="2">
        <v>2178250.8679999998</v>
      </c>
      <c r="F86" s="2">
        <v>13585073.109999999</v>
      </c>
      <c r="G86" s="2">
        <v>27936218.280000001</v>
      </c>
      <c r="H86" s="2">
        <v>2823022.5109999999</v>
      </c>
      <c r="I86" s="2">
        <v>9790559.5120000001</v>
      </c>
      <c r="J86" s="2">
        <v>10386606.939999999</v>
      </c>
      <c r="K86" s="2">
        <v>354662.5932</v>
      </c>
      <c r="L86" s="2">
        <v>4531158.4749999996</v>
      </c>
      <c r="M86" s="2">
        <v>12549018.689999999</v>
      </c>
      <c r="N86" s="2">
        <v>3081994.0079999999</v>
      </c>
      <c r="O86" s="2">
        <v>349770.13390000002</v>
      </c>
      <c r="P86" s="2">
        <v>952368.27309999999</v>
      </c>
      <c r="Q86" s="2">
        <v>1995252.1440000001</v>
      </c>
      <c r="R86" s="2"/>
    </row>
    <row r="87" spans="1:18" x14ac:dyDescent="0.15">
      <c r="A87" s="2" t="s">
        <v>82</v>
      </c>
      <c r="B87" s="2">
        <v>42431903.259999998</v>
      </c>
      <c r="C87" s="2">
        <v>9018548.1960000005</v>
      </c>
      <c r="D87" s="2">
        <v>3787192.1469999999</v>
      </c>
      <c r="E87" s="2">
        <v>1540639.1769999999</v>
      </c>
      <c r="F87" s="2">
        <v>4760215.0710000005</v>
      </c>
      <c r="G87" s="2">
        <v>9849875.5950000007</v>
      </c>
      <c r="H87" s="2">
        <v>3068324.2259999998</v>
      </c>
      <c r="I87" s="2">
        <v>9524356.0250000004</v>
      </c>
      <c r="J87" s="2">
        <v>4140500.49</v>
      </c>
      <c r="K87" s="2">
        <v>257575.6281</v>
      </c>
      <c r="L87" s="2">
        <v>2764126.054</v>
      </c>
      <c r="M87" s="2">
        <v>7716916.5429999996</v>
      </c>
      <c r="N87" s="2">
        <v>1980966.4180000001</v>
      </c>
      <c r="O87" s="2">
        <v>369545.9461</v>
      </c>
      <c r="P87" s="2">
        <v>520823.06400000001</v>
      </c>
      <c r="Q87" s="2">
        <v>1415475.57</v>
      </c>
      <c r="R87" s="2"/>
    </row>
    <row r="88" spans="1:18" x14ac:dyDescent="0.15">
      <c r="A88" s="2" t="s">
        <v>83</v>
      </c>
      <c r="B88" s="2">
        <v>36593236.420000002</v>
      </c>
      <c r="C88" s="2">
        <v>8386498.5760000004</v>
      </c>
      <c r="D88" s="2">
        <v>2659475.7200000002</v>
      </c>
      <c r="E88" s="2">
        <v>1966730.111</v>
      </c>
      <c r="F88" s="2">
        <v>8152002.7819999997</v>
      </c>
      <c r="G88" s="2">
        <v>14516210.34</v>
      </c>
      <c r="H88" s="2">
        <v>1368692.3870000001</v>
      </c>
      <c r="I88" s="2">
        <v>15543064.859999999</v>
      </c>
      <c r="J88" s="2">
        <v>5809637.324</v>
      </c>
      <c r="K88" s="2">
        <v>214685.4792</v>
      </c>
      <c r="L88" s="2">
        <v>2761967.4840000002</v>
      </c>
      <c r="M88" s="2">
        <v>10047561.57</v>
      </c>
      <c r="N88" s="2">
        <v>1633930.425</v>
      </c>
      <c r="O88" s="2">
        <v>467392.2132</v>
      </c>
      <c r="P88" s="2">
        <v>350308.56030000001</v>
      </c>
      <c r="Q88" s="2">
        <v>1687388.3370000001</v>
      </c>
      <c r="R88" s="2"/>
    </row>
    <row r="89" spans="1:18" x14ac:dyDescent="0.15">
      <c r="A89" s="2" t="s">
        <v>84</v>
      </c>
      <c r="B89" s="2">
        <v>2874046.0180000002</v>
      </c>
      <c r="C89" s="2">
        <v>9328298.6280000005</v>
      </c>
      <c r="D89" s="2">
        <v>116112.0754</v>
      </c>
      <c r="E89" s="2">
        <v>1341982.0149999999</v>
      </c>
      <c r="F89" s="2">
        <v>11160940.939999999</v>
      </c>
      <c r="G89" s="2">
        <v>23965703.640000001</v>
      </c>
      <c r="H89" s="2">
        <v>576029.6165</v>
      </c>
      <c r="I89" s="2">
        <v>2124755.0040000002</v>
      </c>
      <c r="J89" s="2">
        <v>13834876.77</v>
      </c>
      <c r="K89" s="2">
        <v>418404.53610000003</v>
      </c>
      <c r="L89" s="2">
        <v>2588487.5819999999</v>
      </c>
      <c r="M89" s="2">
        <v>1498181.277</v>
      </c>
      <c r="N89" s="2">
        <v>1897961.5220000001</v>
      </c>
      <c r="O89" s="2">
        <v>828988.60959999997</v>
      </c>
      <c r="P89" s="2">
        <v>1965572.817</v>
      </c>
      <c r="Q89" s="2">
        <v>2220915.9559999998</v>
      </c>
      <c r="R89" s="2"/>
    </row>
    <row r="90" spans="1:18" x14ac:dyDescent="0.15">
      <c r="A90" s="2" t="s">
        <v>85</v>
      </c>
      <c r="B90" s="2">
        <v>24616745.120000001</v>
      </c>
      <c r="C90" s="2">
        <v>8764426.7949999999</v>
      </c>
      <c r="D90" s="2">
        <v>2257242.5649999999</v>
      </c>
      <c r="E90" s="2">
        <v>2116717.4419999998</v>
      </c>
      <c r="F90" s="2">
        <v>7119062.9610000001</v>
      </c>
      <c r="G90" s="2">
        <v>10929396.710000001</v>
      </c>
      <c r="H90" s="2">
        <v>889617.49690000003</v>
      </c>
      <c r="I90" s="2">
        <v>6627449.3530000001</v>
      </c>
      <c r="J90" s="2">
        <v>7549175.2939999998</v>
      </c>
      <c r="K90" s="2">
        <v>211982.97579999999</v>
      </c>
      <c r="L90" s="2">
        <v>1452051.41</v>
      </c>
      <c r="M90" s="2">
        <v>6723468.9929999998</v>
      </c>
      <c r="N90" s="2">
        <v>2374099.9989999998</v>
      </c>
      <c r="O90" s="2">
        <v>524762.02309999999</v>
      </c>
      <c r="P90" s="2">
        <v>859657.16159999999</v>
      </c>
      <c r="Q90" s="2">
        <v>1264870.987</v>
      </c>
      <c r="R90" s="2"/>
    </row>
    <row r="91" spans="1:18" x14ac:dyDescent="0.15">
      <c r="A91" s="2" t="s">
        <v>86</v>
      </c>
      <c r="B91" s="2">
        <v>49070645.420000002</v>
      </c>
      <c r="C91" s="2">
        <v>9778549.0500000007</v>
      </c>
      <c r="D91" s="2">
        <v>1714357.26</v>
      </c>
      <c r="E91" s="2">
        <v>1280568.6359999999</v>
      </c>
      <c r="F91" s="2">
        <v>2592908.449</v>
      </c>
      <c r="G91" s="2">
        <v>4565898.72</v>
      </c>
      <c r="H91" s="2">
        <v>612581.54249999998</v>
      </c>
      <c r="I91" s="2">
        <v>5935082.7719999999</v>
      </c>
      <c r="J91" s="2">
        <v>3324285.801</v>
      </c>
      <c r="K91" s="2">
        <v>89675.271099999998</v>
      </c>
      <c r="L91" s="2">
        <v>1161637.023</v>
      </c>
      <c r="M91" s="2">
        <v>49309.412499999999</v>
      </c>
      <c r="N91" s="2">
        <v>426153.67959999997</v>
      </c>
      <c r="O91" s="2">
        <v>621171.25890000002</v>
      </c>
      <c r="P91" s="2">
        <v>424204.63660000003</v>
      </c>
      <c r="Q91" s="2">
        <v>925684.98789999995</v>
      </c>
      <c r="R91" s="2"/>
    </row>
    <row r="92" spans="1:18" x14ac:dyDescent="0.15">
      <c r="A92" s="2" t="s">
        <v>87</v>
      </c>
      <c r="B92" s="2">
        <v>23523632.760000002</v>
      </c>
      <c r="C92" s="2">
        <v>9311760.8929999992</v>
      </c>
      <c r="D92" s="2">
        <v>2314137.33</v>
      </c>
      <c r="E92" s="2">
        <v>2017781.6459999999</v>
      </c>
      <c r="F92" s="2">
        <v>7554900.8190000001</v>
      </c>
      <c r="G92" s="2">
        <v>11172840.890000001</v>
      </c>
      <c r="H92" s="2">
        <v>829721.1827</v>
      </c>
      <c r="I92" s="2">
        <v>6855764.4220000003</v>
      </c>
      <c r="J92" s="2">
        <v>7873118.5199999996</v>
      </c>
      <c r="K92" s="2">
        <v>241491.30439999999</v>
      </c>
      <c r="L92" s="2">
        <v>1519495.0530000001</v>
      </c>
      <c r="M92" s="2">
        <v>6860750.551</v>
      </c>
      <c r="N92" s="2">
        <v>2558951.7560000001</v>
      </c>
      <c r="O92" s="2">
        <v>475816.37660000002</v>
      </c>
      <c r="P92" s="2">
        <v>888030.31090000004</v>
      </c>
      <c r="Q92" s="2">
        <v>1296930.7490000001</v>
      </c>
      <c r="R92" s="2"/>
    </row>
    <row r="93" spans="1:18" x14ac:dyDescent="0.15">
      <c r="A93" s="2" t="s">
        <v>88</v>
      </c>
      <c r="B93" s="2">
        <v>63068378.590000004</v>
      </c>
      <c r="C93" s="2">
        <v>9995805.4450000003</v>
      </c>
      <c r="D93" s="2">
        <v>6646776.5710000005</v>
      </c>
      <c r="E93" s="2">
        <v>2813648.1310000001</v>
      </c>
      <c r="F93" s="2">
        <v>9417312.6889999993</v>
      </c>
      <c r="G93" s="2">
        <v>11193745.57</v>
      </c>
      <c r="H93" s="2">
        <v>1667693.4</v>
      </c>
      <c r="I93" s="2">
        <v>15493903.35</v>
      </c>
      <c r="J93" s="2">
        <v>7777997.7620000001</v>
      </c>
      <c r="K93" s="2">
        <v>144787.67300000001</v>
      </c>
      <c r="L93" s="2">
        <v>2555664.0099999998</v>
      </c>
      <c r="M93" s="2">
        <v>14134431.359999999</v>
      </c>
      <c r="N93" s="2">
        <v>1605325.615</v>
      </c>
      <c r="O93" s="2">
        <v>788243.36950000003</v>
      </c>
      <c r="P93" s="2">
        <v>533055.45680000004</v>
      </c>
      <c r="Q93" s="2">
        <v>2960191.514</v>
      </c>
      <c r="R93" s="2"/>
    </row>
    <row r="94" spans="1:18" x14ac:dyDescent="0.15">
      <c r="A94" s="2" t="s">
        <v>89</v>
      </c>
      <c r="B94" s="2">
        <v>101174783.2</v>
      </c>
      <c r="C94" s="2">
        <v>10727444.85</v>
      </c>
      <c r="D94" s="2">
        <v>1088614.798</v>
      </c>
      <c r="E94" s="2">
        <v>1858201.4850000001</v>
      </c>
      <c r="F94" s="2">
        <v>6980292.1979999999</v>
      </c>
      <c r="G94" s="2">
        <v>4561110.8490000004</v>
      </c>
      <c r="H94" s="2">
        <v>2064729.176</v>
      </c>
      <c r="I94" s="2">
        <v>16572060.359999999</v>
      </c>
      <c r="J94" s="2">
        <v>3440012.977</v>
      </c>
      <c r="K94" s="2">
        <v>186893.78539999999</v>
      </c>
      <c r="L94" s="2">
        <v>2406277.7170000002</v>
      </c>
      <c r="M94" s="2">
        <v>68853.742700000003</v>
      </c>
      <c r="N94" s="2">
        <v>908280.18030000001</v>
      </c>
      <c r="O94" s="2">
        <v>299894.53769999999</v>
      </c>
      <c r="P94" s="2">
        <v>813186.09990000003</v>
      </c>
      <c r="Q94" s="2">
        <v>2644741.2379999999</v>
      </c>
      <c r="R94" s="2"/>
    </row>
    <row r="95" spans="1:18" x14ac:dyDescent="0.15">
      <c r="A95" s="2" t="s">
        <v>90</v>
      </c>
      <c r="B95" s="2">
        <v>3337715.892</v>
      </c>
      <c r="C95" s="2">
        <v>10381657.01</v>
      </c>
      <c r="D95" s="2">
        <v>191940.24309999999</v>
      </c>
      <c r="E95" s="2">
        <v>2875256.3560000001</v>
      </c>
      <c r="F95" s="2">
        <v>8517411.8320000004</v>
      </c>
      <c r="G95" s="2">
        <v>27174630.41</v>
      </c>
      <c r="H95" s="2">
        <v>1593839.5149999999</v>
      </c>
      <c r="I95" s="2">
        <v>1986890.5290000001</v>
      </c>
      <c r="J95" s="2">
        <v>15474272.199999999</v>
      </c>
      <c r="K95" s="2">
        <v>493354.2586</v>
      </c>
      <c r="L95" s="2">
        <v>3722247.7590000001</v>
      </c>
      <c r="M95" s="2">
        <v>1268939.5460000001</v>
      </c>
      <c r="N95" s="2">
        <v>2303726.2990000001</v>
      </c>
      <c r="O95" s="2">
        <v>1128808.577</v>
      </c>
      <c r="P95" s="2">
        <v>1892765.8119999999</v>
      </c>
      <c r="Q95" s="2">
        <v>1770011.297</v>
      </c>
      <c r="R95" s="2"/>
    </row>
    <row r="96" spans="1:18" x14ac:dyDescent="0.15">
      <c r="A96" s="2" t="s">
        <v>91</v>
      </c>
      <c r="B96" s="2">
        <v>3179204.8930000002</v>
      </c>
      <c r="C96" s="2">
        <v>9475215.1500000004</v>
      </c>
      <c r="D96" s="2">
        <v>130969.2555</v>
      </c>
      <c r="E96" s="2">
        <v>1245561.7509999999</v>
      </c>
      <c r="F96" s="2">
        <v>13899524.039999999</v>
      </c>
      <c r="G96" s="2">
        <v>11065961.630000001</v>
      </c>
      <c r="H96" s="2">
        <v>937544.53830000001</v>
      </c>
      <c r="I96" s="2">
        <v>1188468.9010000001</v>
      </c>
      <c r="J96" s="2">
        <v>9836338.4460000005</v>
      </c>
      <c r="K96" s="2">
        <v>240970.64490000001</v>
      </c>
      <c r="L96" s="2">
        <v>2736441.9550000001</v>
      </c>
      <c r="M96" s="2">
        <v>727927.07629999996</v>
      </c>
      <c r="N96" s="2">
        <v>1204733.8359999999</v>
      </c>
      <c r="O96" s="2">
        <v>1548422.048</v>
      </c>
      <c r="P96" s="2">
        <v>3704475.0520000001</v>
      </c>
      <c r="Q96" s="2">
        <v>2845910.2059999998</v>
      </c>
      <c r="R96" s="2"/>
    </row>
    <row r="97" spans="1:18" x14ac:dyDescent="0.15">
      <c r="A97" s="2" t="s">
        <v>92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x14ac:dyDescent="0.15">
      <c r="A98" s="2" t="s">
        <v>93</v>
      </c>
      <c r="B98" s="2">
        <v>203840.87239999999</v>
      </c>
      <c r="C98" s="2">
        <v>5826534.5619999999</v>
      </c>
      <c r="D98" s="2">
        <v>317602.68040000001</v>
      </c>
      <c r="E98" s="2">
        <v>428439.54269999999</v>
      </c>
      <c r="F98" s="2">
        <v>5305491.8049999997</v>
      </c>
      <c r="G98" s="2">
        <v>9177882.1689999998</v>
      </c>
      <c r="H98" s="2">
        <v>489483.13620000001</v>
      </c>
      <c r="I98" s="2">
        <v>838179.95629999996</v>
      </c>
      <c r="J98" s="2">
        <v>5695885.5559999999</v>
      </c>
      <c r="K98" s="2">
        <v>151734.2628</v>
      </c>
      <c r="L98" s="2">
        <v>1590283.993</v>
      </c>
      <c r="M98" s="2">
        <v>609152.31559999997</v>
      </c>
      <c r="N98" s="2">
        <v>746016.17570000002</v>
      </c>
      <c r="O98" s="2">
        <v>1014287.879</v>
      </c>
      <c r="P98" s="2">
        <v>1869663.33</v>
      </c>
      <c r="Q98" s="2">
        <v>1627194.6240000001</v>
      </c>
      <c r="R98" s="2"/>
    </row>
    <row r="99" spans="1:18" x14ac:dyDescent="0.15">
      <c r="A99" s="2" t="s">
        <v>94</v>
      </c>
      <c r="B99" s="2">
        <v>14721319</v>
      </c>
      <c r="C99" s="2">
        <v>6342841.2560000001</v>
      </c>
      <c r="D99" s="2">
        <v>1479395.4369999999</v>
      </c>
      <c r="E99" s="2">
        <v>1017825.843</v>
      </c>
      <c r="F99" s="2">
        <v>8863355.5089999996</v>
      </c>
      <c r="G99" s="2">
        <v>10101593.029999999</v>
      </c>
      <c r="H99" s="2">
        <v>669396.03469999996</v>
      </c>
      <c r="I99" s="2">
        <v>4254955.4069999997</v>
      </c>
      <c r="J99" s="2">
        <v>4257293.6730000004</v>
      </c>
      <c r="K99" s="2">
        <v>152419.7702</v>
      </c>
      <c r="L99" s="2">
        <v>2450876.5219999999</v>
      </c>
      <c r="M99" s="2">
        <v>4689317.443</v>
      </c>
      <c r="N99" s="2">
        <v>1284434.0379999999</v>
      </c>
      <c r="O99" s="2">
        <v>227759.85649999999</v>
      </c>
      <c r="P99" s="2">
        <v>437158.82209999999</v>
      </c>
      <c r="Q99" s="2">
        <v>1661712.358</v>
      </c>
      <c r="R99" s="2"/>
    </row>
    <row r="100" spans="1:18" x14ac:dyDescent="0.15">
      <c r="A100" s="2" t="s">
        <v>95</v>
      </c>
      <c r="B100" s="2">
        <v>1915197.3559999999</v>
      </c>
      <c r="C100" s="2">
        <v>6452323.6579999998</v>
      </c>
      <c r="D100" s="2">
        <v>164792.8481</v>
      </c>
      <c r="E100" s="2">
        <v>1531932.577</v>
      </c>
      <c r="F100" s="2">
        <v>6121652.3190000001</v>
      </c>
      <c r="G100" s="2">
        <v>13973202.189999999</v>
      </c>
      <c r="H100" s="2">
        <v>1132716.71</v>
      </c>
      <c r="I100" s="2">
        <v>885787.62239999999</v>
      </c>
      <c r="J100" s="2">
        <v>8740943.6689999998</v>
      </c>
      <c r="K100" s="2">
        <v>296610.88079999998</v>
      </c>
      <c r="L100" s="2">
        <v>1977317.219</v>
      </c>
      <c r="M100" s="2">
        <v>700481.20279999997</v>
      </c>
      <c r="N100" s="2">
        <v>1198876.781</v>
      </c>
      <c r="O100" s="2">
        <v>677773.6433</v>
      </c>
      <c r="P100" s="2">
        <v>1216936.25</v>
      </c>
      <c r="Q100" s="2">
        <v>951310.75589999999</v>
      </c>
      <c r="R100" s="2"/>
    </row>
    <row r="101" spans="1:18" x14ac:dyDescent="0.15">
      <c r="A101" s="2" t="s">
        <v>96</v>
      </c>
      <c r="B101" s="2">
        <v>2101720.7140000002</v>
      </c>
      <c r="C101" s="2">
        <v>6661937.5470000003</v>
      </c>
      <c r="D101" s="2">
        <v>141936.54620000001</v>
      </c>
      <c r="E101" s="2">
        <v>810546.505</v>
      </c>
      <c r="F101" s="2">
        <v>5065776.727</v>
      </c>
      <c r="G101" s="2">
        <v>10583553.289999999</v>
      </c>
      <c r="H101" s="2">
        <v>416149.80229999998</v>
      </c>
      <c r="I101" s="2">
        <v>661493.68500000006</v>
      </c>
      <c r="J101" s="2">
        <v>6149112.6789999995</v>
      </c>
      <c r="K101" s="2">
        <v>146181.8542</v>
      </c>
      <c r="L101" s="2">
        <v>1330421.8219999999</v>
      </c>
      <c r="M101" s="2">
        <v>539153.15590000001</v>
      </c>
      <c r="N101" s="2">
        <v>799225.85609999998</v>
      </c>
      <c r="O101" s="2">
        <v>1196169.456</v>
      </c>
      <c r="P101" s="2">
        <v>2216574.977</v>
      </c>
      <c r="Q101" s="2">
        <v>1585125.6440000001</v>
      </c>
      <c r="R101" s="2"/>
    </row>
    <row r="102" spans="1:18" x14ac:dyDescent="0.15">
      <c r="A102" s="2" t="s">
        <v>97</v>
      </c>
      <c r="B102" s="2">
        <v>27064395.170000002</v>
      </c>
      <c r="C102" s="2">
        <v>7111784.7860000003</v>
      </c>
      <c r="D102" s="2">
        <v>961129.77049999998</v>
      </c>
      <c r="E102" s="2">
        <v>2011691.1440000001</v>
      </c>
      <c r="F102" s="2">
        <v>3171563.0060000001</v>
      </c>
      <c r="G102" s="2">
        <v>1455494.8289999999</v>
      </c>
      <c r="H102" s="2">
        <v>560063.37060000002</v>
      </c>
      <c r="I102" s="2">
        <v>2787733.9369999999</v>
      </c>
      <c r="J102" s="2">
        <v>1041973.128</v>
      </c>
      <c r="K102" s="2">
        <v>155243.14910000001</v>
      </c>
      <c r="L102" s="2">
        <v>1442064.426</v>
      </c>
      <c r="M102" s="2">
        <v>1597001.21</v>
      </c>
      <c r="N102" s="2">
        <v>390286.81410000002</v>
      </c>
      <c r="O102" s="2">
        <v>400076.88319999998</v>
      </c>
      <c r="P102" s="2">
        <v>255406.57949999999</v>
      </c>
      <c r="Q102" s="2">
        <v>720318.78220000002</v>
      </c>
      <c r="R102" s="2"/>
    </row>
    <row r="103" spans="1:18" x14ac:dyDescent="0.15">
      <c r="A103" s="2" t="s">
        <v>98</v>
      </c>
      <c r="B103" s="2">
        <v>31799275.039999999</v>
      </c>
      <c r="C103" s="2">
        <v>7052639.7520000003</v>
      </c>
      <c r="D103" s="2">
        <v>548831.52590000001</v>
      </c>
      <c r="E103" s="2">
        <v>1090750.281</v>
      </c>
      <c r="F103" s="2">
        <v>3089074.5329999998</v>
      </c>
      <c r="G103" s="2">
        <v>5548244.1660000002</v>
      </c>
      <c r="H103" s="2">
        <v>1182340.4439999999</v>
      </c>
      <c r="I103" s="2">
        <v>11809916.15</v>
      </c>
      <c r="J103" s="2">
        <v>1307995.4339999999</v>
      </c>
      <c r="K103" s="2">
        <v>199559.10889999999</v>
      </c>
      <c r="L103" s="2">
        <v>1737371.797</v>
      </c>
      <c r="M103" s="2">
        <v>160620.80040000001</v>
      </c>
      <c r="N103" s="2">
        <v>1111412.3670000001</v>
      </c>
      <c r="O103" s="2">
        <v>320375.40350000001</v>
      </c>
      <c r="P103" s="2">
        <v>187905.8559</v>
      </c>
      <c r="Q103" s="2">
        <v>571997.02229999995</v>
      </c>
      <c r="R103" s="2"/>
    </row>
    <row r="104" spans="1:18" x14ac:dyDescent="0.15">
      <c r="A104" s="2" t="s">
        <v>99</v>
      </c>
      <c r="B104" s="2">
        <v>24674523.809999999</v>
      </c>
      <c r="C104" s="2">
        <v>6985271.2510000002</v>
      </c>
      <c r="D104" s="2">
        <v>1577075.64</v>
      </c>
      <c r="E104" s="2">
        <v>1459279.165</v>
      </c>
      <c r="F104" s="2">
        <v>5186879.93</v>
      </c>
      <c r="G104" s="2">
        <v>11131692.699999999</v>
      </c>
      <c r="H104" s="2">
        <v>904138.57590000005</v>
      </c>
      <c r="I104" s="2">
        <v>7959464.9280000003</v>
      </c>
      <c r="J104" s="2">
        <v>5045212.4529999997</v>
      </c>
      <c r="K104" s="2">
        <v>195549.47829999999</v>
      </c>
      <c r="L104" s="2">
        <v>1619030.3540000001</v>
      </c>
      <c r="M104" s="2">
        <v>9637003.4250000007</v>
      </c>
      <c r="N104" s="2">
        <v>1868682.93</v>
      </c>
      <c r="O104" s="2">
        <v>380171.1323</v>
      </c>
      <c r="P104" s="2">
        <v>568342.67379999999</v>
      </c>
      <c r="Q104" s="2">
        <v>969169.81559999997</v>
      </c>
      <c r="R104" s="2"/>
    </row>
    <row r="105" spans="1:18" x14ac:dyDescent="0.15">
      <c r="A105" s="2" t="s">
        <v>100</v>
      </c>
      <c r="B105" s="2">
        <v>30538934.16</v>
      </c>
      <c r="C105" s="2">
        <v>7087170.7529999996</v>
      </c>
      <c r="D105" s="2">
        <v>484193.86580000003</v>
      </c>
      <c r="E105" s="2">
        <v>1112457.9099999999</v>
      </c>
      <c r="F105" s="2">
        <v>2394961.9500000002</v>
      </c>
      <c r="G105" s="2">
        <v>5934699.4139999999</v>
      </c>
      <c r="H105" s="2">
        <v>1160241.8259999999</v>
      </c>
      <c r="I105" s="2">
        <v>11781558.810000001</v>
      </c>
      <c r="J105" s="2">
        <v>1277422.0290000001</v>
      </c>
      <c r="K105" s="2">
        <v>205379.7941</v>
      </c>
      <c r="L105" s="2">
        <v>1615224.91</v>
      </c>
      <c r="M105" s="2">
        <v>155855.20879999999</v>
      </c>
      <c r="N105" s="2">
        <v>1051304.0490000001</v>
      </c>
      <c r="O105" s="2">
        <v>302344.5048</v>
      </c>
      <c r="P105" s="2">
        <v>206590.21090000001</v>
      </c>
      <c r="Q105" s="2">
        <v>553327.70570000005</v>
      </c>
      <c r="R105" s="2"/>
    </row>
    <row r="106" spans="1:18" x14ac:dyDescent="0.15">
      <c r="A106" s="2" t="s">
        <v>101</v>
      </c>
      <c r="B106" s="2">
        <v>1986655.1980000001</v>
      </c>
      <c r="C106" s="2">
        <v>6772472.125</v>
      </c>
      <c r="D106" s="2">
        <v>369050.9423</v>
      </c>
      <c r="E106" s="2">
        <v>1315320.0379999999</v>
      </c>
      <c r="F106" s="2">
        <v>6762046.0520000001</v>
      </c>
      <c r="G106" s="2">
        <v>14093472.25</v>
      </c>
      <c r="H106" s="2">
        <v>862495.31709999999</v>
      </c>
      <c r="I106" s="2">
        <v>1106164.983</v>
      </c>
      <c r="J106" s="2">
        <v>9479009.7430000007</v>
      </c>
      <c r="K106" s="2">
        <v>277803.13059999997</v>
      </c>
      <c r="L106" s="2">
        <v>1936002.4580000001</v>
      </c>
      <c r="M106" s="2">
        <v>818447.64720000001</v>
      </c>
      <c r="N106" s="2">
        <v>1316034.81</v>
      </c>
      <c r="O106" s="2">
        <v>669168.07380000001</v>
      </c>
      <c r="P106" s="2">
        <v>1427965.4339999999</v>
      </c>
      <c r="Q106" s="2">
        <v>1163908.192</v>
      </c>
      <c r="R106" s="2"/>
    </row>
    <row r="107" spans="1:18" x14ac:dyDescent="0.15">
      <c r="A107" s="2" t="s">
        <v>102</v>
      </c>
      <c r="B107" s="2">
        <v>2197946.463</v>
      </c>
      <c r="C107" s="2">
        <v>6874276.9699999997</v>
      </c>
      <c r="D107" s="2">
        <v>155411.62969999999</v>
      </c>
      <c r="E107" s="2">
        <v>1396590.36</v>
      </c>
      <c r="F107" s="2">
        <v>6331570.21</v>
      </c>
      <c r="G107" s="2">
        <v>8876174.6239999998</v>
      </c>
      <c r="H107" s="2">
        <v>338616.5441</v>
      </c>
      <c r="I107" s="2">
        <v>747881.37789999996</v>
      </c>
      <c r="J107" s="2">
        <v>7146519.8370000003</v>
      </c>
      <c r="K107" s="2">
        <v>167202.25570000001</v>
      </c>
      <c r="L107" s="2">
        <v>1778717.723</v>
      </c>
      <c r="M107" s="2">
        <v>952469.32689999999</v>
      </c>
      <c r="N107" s="2">
        <v>1128755.32</v>
      </c>
      <c r="O107" s="2">
        <v>1396158.037</v>
      </c>
      <c r="P107" s="2">
        <v>2356293.3059999999</v>
      </c>
      <c r="Q107" s="2">
        <v>2505246.2089999998</v>
      </c>
      <c r="R107" s="2"/>
    </row>
    <row r="108" spans="1:18" x14ac:dyDescent="0.15">
      <c r="A108" s="2" t="s">
        <v>103</v>
      </c>
      <c r="B108" s="2">
        <v>33057814.079999998</v>
      </c>
      <c r="C108" s="2">
        <v>7363100.7790000001</v>
      </c>
      <c r="D108" s="2">
        <v>639812.59100000001</v>
      </c>
      <c r="E108" s="2">
        <v>966587.98789999995</v>
      </c>
      <c r="F108" s="2">
        <v>4093555.9670000002</v>
      </c>
      <c r="G108" s="2">
        <v>4544883.6119999997</v>
      </c>
      <c r="H108" s="2">
        <v>1005896.715</v>
      </c>
      <c r="I108" s="2">
        <v>12057922.5</v>
      </c>
      <c r="J108" s="2">
        <v>1234185.3640000001</v>
      </c>
      <c r="K108" s="2">
        <v>222813.7739</v>
      </c>
      <c r="L108" s="2">
        <v>1631883.071</v>
      </c>
      <c r="M108" s="2">
        <v>153972.3749</v>
      </c>
      <c r="N108" s="2">
        <v>1062477.179</v>
      </c>
      <c r="O108" s="2">
        <v>289627.80369999999</v>
      </c>
      <c r="P108" s="2">
        <v>207689.53909999999</v>
      </c>
      <c r="Q108" s="2">
        <v>481418.29979999998</v>
      </c>
      <c r="R108" s="2"/>
    </row>
    <row r="109" spans="1:18" x14ac:dyDescent="0.15">
      <c r="A109" s="2" t="s">
        <v>104</v>
      </c>
      <c r="B109" s="2">
        <v>1838707.3689999999</v>
      </c>
      <c r="C109" s="2">
        <v>6232961.2460000003</v>
      </c>
      <c r="D109" s="2">
        <v>72845.050499999998</v>
      </c>
      <c r="E109" s="2">
        <v>1239050.845</v>
      </c>
      <c r="F109" s="2">
        <v>5175160.4740000004</v>
      </c>
      <c r="G109" s="2">
        <v>8065459.2699999996</v>
      </c>
      <c r="H109" s="2">
        <v>262844.57799999998</v>
      </c>
      <c r="I109" s="2">
        <v>692390.31700000004</v>
      </c>
      <c r="J109" s="2">
        <v>6203700.5650000004</v>
      </c>
      <c r="K109" s="2">
        <v>127897.51</v>
      </c>
      <c r="L109" s="2">
        <v>1591689.5390000001</v>
      </c>
      <c r="M109" s="2">
        <v>831463.86300000001</v>
      </c>
      <c r="N109" s="2">
        <v>949517.84210000001</v>
      </c>
      <c r="O109" s="2">
        <v>893495.81869999995</v>
      </c>
      <c r="P109" s="2">
        <v>2387340.1690000002</v>
      </c>
      <c r="Q109" s="2">
        <v>2183460.4500000002</v>
      </c>
      <c r="R109" s="2"/>
    </row>
    <row r="110" spans="1:18" x14ac:dyDescent="0.15">
      <c r="A110" s="2" t="s">
        <v>105</v>
      </c>
      <c r="B110" s="2">
        <v>262574.91859999998</v>
      </c>
      <c r="C110" s="2">
        <v>218976.57750000001</v>
      </c>
      <c r="D110" s="2">
        <v>100042.6664</v>
      </c>
      <c r="E110" s="2">
        <v>292127.63179999997</v>
      </c>
      <c r="F110" s="2">
        <v>8623885.4199999999</v>
      </c>
      <c r="G110" s="2">
        <v>19383930.600000001</v>
      </c>
      <c r="H110" s="2">
        <v>840250.68460000004</v>
      </c>
      <c r="I110" s="2">
        <v>1418751.111</v>
      </c>
      <c r="J110" s="2">
        <v>12957042.060000001</v>
      </c>
      <c r="K110" s="2">
        <v>373982.48109999998</v>
      </c>
      <c r="L110" s="2">
        <v>2625615.4180000001</v>
      </c>
      <c r="M110" s="2">
        <v>1139507.817</v>
      </c>
      <c r="N110" s="2">
        <v>1843667.4939999999</v>
      </c>
      <c r="O110" s="2">
        <v>1077996.95</v>
      </c>
      <c r="P110" s="2">
        <v>2181012.477</v>
      </c>
      <c r="Q110" s="2">
        <v>1738532.8189999999</v>
      </c>
      <c r="R110" s="2"/>
    </row>
    <row r="111" spans="1:18" x14ac:dyDescent="0.15">
      <c r="A111" s="2" t="s">
        <v>106</v>
      </c>
      <c r="B111" s="2">
        <v>38109203.530000001</v>
      </c>
      <c r="C111" s="2">
        <v>9099940.3350000009</v>
      </c>
      <c r="D111" s="2">
        <v>461350.0245</v>
      </c>
      <c r="E111" s="2">
        <v>1358707.2080000001</v>
      </c>
      <c r="F111" s="2">
        <v>3641738.16</v>
      </c>
      <c r="G111" s="2">
        <v>6407279.1299999999</v>
      </c>
      <c r="H111" s="2">
        <v>1144292.2549999999</v>
      </c>
      <c r="I111" s="2">
        <v>15155173.9</v>
      </c>
      <c r="J111" s="2">
        <v>1538014.74</v>
      </c>
      <c r="K111" s="2">
        <v>241645.19320000001</v>
      </c>
      <c r="L111" s="2">
        <v>1816782.1370000001</v>
      </c>
      <c r="M111" s="2">
        <v>193587.97940000001</v>
      </c>
      <c r="N111" s="2">
        <v>1351992.82</v>
      </c>
      <c r="O111" s="2">
        <v>412767.3958</v>
      </c>
      <c r="P111" s="2">
        <v>301014.71620000002</v>
      </c>
      <c r="Q111" s="2">
        <v>687329.97629999998</v>
      </c>
      <c r="R111" s="2"/>
    </row>
    <row r="112" spans="1:18" x14ac:dyDescent="0.15">
      <c r="A112" s="2" t="s">
        <v>107</v>
      </c>
      <c r="B112" s="2">
        <v>36309267</v>
      </c>
      <c r="C112" s="2">
        <v>9187317.8609999996</v>
      </c>
      <c r="D112" s="2">
        <v>423692.80940000003</v>
      </c>
      <c r="E112" s="2">
        <v>1254645.0330000001</v>
      </c>
      <c r="F112" s="2">
        <v>2479375.41</v>
      </c>
      <c r="G112" s="2">
        <v>7498312.9199999999</v>
      </c>
      <c r="H112" s="2">
        <v>1079744.24</v>
      </c>
      <c r="I112" s="2">
        <v>13552353.289999999</v>
      </c>
      <c r="J112" s="2">
        <v>1426209.581</v>
      </c>
      <c r="K112" s="2">
        <v>238197.56570000001</v>
      </c>
      <c r="L112" s="2">
        <v>1842905.3459999999</v>
      </c>
      <c r="M112" s="2">
        <v>229255.31099999999</v>
      </c>
      <c r="N112" s="2">
        <v>1188239.7139999999</v>
      </c>
      <c r="O112" s="2">
        <v>280828.9204</v>
      </c>
      <c r="P112" s="2">
        <v>257100.4155</v>
      </c>
      <c r="Q112" s="2">
        <v>538330.48770000006</v>
      </c>
      <c r="R112" s="2"/>
    </row>
    <row r="113" spans="1:18" x14ac:dyDescent="0.15">
      <c r="A113" s="2" t="s">
        <v>108</v>
      </c>
      <c r="B113" s="2">
        <v>35053927.93</v>
      </c>
      <c r="C113" s="2">
        <v>8510929.8800000008</v>
      </c>
      <c r="D113" s="2">
        <v>482325.79300000001</v>
      </c>
      <c r="E113" s="2">
        <v>1223257.1310000001</v>
      </c>
      <c r="F113" s="2">
        <v>2457486.65</v>
      </c>
      <c r="G113" s="2">
        <v>7143773.7429999998</v>
      </c>
      <c r="H113" s="2">
        <v>1078361.584</v>
      </c>
      <c r="I113" s="2">
        <v>13531559.529999999</v>
      </c>
      <c r="J113" s="2">
        <v>1401287.777</v>
      </c>
      <c r="K113" s="2">
        <v>221247.45449999999</v>
      </c>
      <c r="L113" s="2">
        <v>1762742.162</v>
      </c>
      <c r="M113" s="2">
        <v>191186.5459</v>
      </c>
      <c r="N113" s="2">
        <v>1185801.3759999999</v>
      </c>
      <c r="O113" s="2">
        <v>331152.09639999998</v>
      </c>
      <c r="P113" s="2">
        <v>239880.7261</v>
      </c>
      <c r="Q113" s="2">
        <v>626402.82299999997</v>
      </c>
      <c r="R113" s="2"/>
    </row>
    <row r="114" spans="1:18" x14ac:dyDescent="0.15">
      <c r="A114" s="2" t="s">
        <v>109</v>
      </c>
      <c r="B114" s="2">
        <v>34499310.380000003</v>
      </c>
      <c r="C114" s="2">
        <v>8890301.3619999997</v>
      </c>
      <c r="D114" s="2">
        <v>432804.11459999997</v>
      </c>
      <c r="E114" s="2">
        <v>1138535.5930000001</v>
      </c>
      <c r="F114" s="2">
        <v>5795086.3480000002</v>
      </c>
      <c r="G114" s="2">
        <v>7514118.4699999997</v>
      </c>
      <c r="H114" s="2">
        <v>1041728.2439999999</v>
      </c>
      <c r="I114" s="2">
        <v>16301268.52</v>
      </c>
      <c r="J114" s="2">
        <v>1018634.0820000001</v>
      </c>
      <c r="K114" s="2">
        <v>292400.58179999999</v>
      </c>
      <c r="L114" s="2">
        <v>2332647.63</v>
      </c>
      <c r="M114" s="2">
        <v>212387.9393</v>
      </c>
      <c r="N114" s="2">
        <v>1589870.942</v>
      </c>
      <c r="O114" s="2">
        <v>299623.337</v>
      </c>
      <c r="P114" s="2">
        <v>319026.08360000001</v>
      </c>
      <c r="Q114" s="2">
        <v>719709.26</v>
      </c>
      <c r="R114" s="2"/>
    </row>
    <row r="115" spans="1:18" x14ac:dyDescent="0.15">
      <c r="A115" s="2" t="s">
        <v>110</v>
      </c>
      <c r="B115" s="2">
        <v>50153757.880000003</v>
      </c>
      <c r="C115" s="2">
        <v>9045416.2809999995</v>
      </c>
      <c r="D115" s="2">
        <v>2955197.7480000001</v>
      </c>
      <c r="E115" s="2">
        <v>1613771.709</v>
      </c>
      <c r="F115" s="2">
        <v>4343895.8140000002</v>
      </c>
      <c r="G115" s="2">
        <v>10388008.699999999</v>
      </c>
      <c r="H115" s="2">
        <v>2458711.3059999999</v>
      </c>
      <c r="I115" s="2">
        <v>16379343.960000001</v>
      </c>
      <c r="J115" s="2">
        <v>4618639.1900000004</v>
      </c>
      <c r="K115" s="2">
        <v>445283.73849999998</v>
      </c>
      <c r="L115" s="2">
        <v>3084292.5189999999</v>
      </c>
      <c r="M115" s="2">
        <v>11947324.4</v>
      </c>
      <c r="N115" s="2">
        <v>1740216.0660000001</v>
      </c>
      <c r="O115" s="2">
        <v>318321.54129999998</v>
      </c>
      <c r="P115" s="2">
        <v>374206.20169999998</v>
      </c>
      <c r="Q115" s="2">
        <v>761696.61250000005</v>
      </c>
      <c r="R115" s="2"/>
    </row>
    <row r="116" spans="1:18" x14ac:dyDescent="0.15">
      <c r="A116" s="2" t="s">
        <v>111</v>
      </c>
      <c r="B116" s="2">
        <v>41420697.810000002</v>
      </c>
      <c r="C116" s="2">
        <v>7644802.6789999995</v>
      </c>
      <c r="D116" s="2">
        <v>2528969.1710000001</v>
      </c>
      <c r="E116" s="2">
        <v>1250757.797</v>
      </c>
      <c r="F116" s="2">
        <v>3852332.21</v>
      </c>
      <c r="G116" s="2">
        <v>8073344.3250000002</v>
      </c>
      <c r="H116" s="2">
        <v>2361346.523</v>
      </c>
      <c r="I116" s="2">
        <v>13982692.35</v>
      </c>
      <c r="J116" s="2">
        <v>3768997.6090000002</v>
      </c>
      <c r="K116" s="2">
        <v>371379.26559999998</v>
      </c>
      <c r="L116" s="2">
        <v>2454959.7340000002</v>
      </c>
      <c r="M116" s="2">
        <v>9726160.3359999992</v>
      </c>
      <c r="N116" s="2">
        <v>1380808.0060000001</v>
      </c>
      <c r="O116" s="2">
        <v>261830.42860000001</v>
      </c>
      <c r="P116" s="2">
        <v>328733.6165</v>
      </c>
      <c r="Q116" s="2">
        <v>638868.25859999994</v>
      </c>
      <c r="R116" s="2"/>
    </row>
    <row r="117" spans="1:18" x14ac:dyDescent="0.15">
      <c r="A117" s="2" t="s">
        <v>112</v>
      </c>
      <c r="B117" s="2">
        <v>57373427.43</v>
      </c>
      <c r="C117" s="2">
        <v>8806796.8990000002</v>
      </c>
      <c r="D117" s="2">
        <v>1282423.983</v>
      </c>
      <c r="E117" s="2">
        <v>1449735.2520000001</v>
      </c>
      <c r="F117" s="2">
        <v>4612458.2759999996</v>
      </c>
      <c r="G117" s="2">
        <v>4302485.7240000004</v>
      </c>
      <c r="H117" s="2">
        <v>655582.74849999999</v>
      </c>
      <c r="I117" s="2">
        <v>13146514.77</v>
      </c>
      <c r="J117" s="2">
        <v>1863175.7490000001</v>
      </c>
      <c r="K117" s="2">
        <v>84150.5867</v>
      </c>
      <c r="L117" s="2">
        <v>1410229.7919999999</v>
      </c>
      <c r="M117" s="2">
        <v>50561.805899999999</v>
      </c>
      <c r="N117" s="2">
        <v>586581.90240000002</v>
      </c>
      <c r="O117" s="2">
        <v>546010.50289999996</v>
      </c>
      <c r="P117" s="2">
        <v>119409.78109999999</v>
      </c>
      <c r="Q117" s="2">
        <v>1291120.0870000001</v>
      </c>
      <c r="R117" s="2"/>
    </row>
    <row r="118" spans="1:18" x14ac:dyDescent="0.15">
      <c r="A118" s="2" t="s">
        <v>113</v>
      </c>
      <c r="B118" s="2">
        <v>48033787.799999997</v>
      </c>
      <c r="C118" s="2">
        <v>9641514.1539999992</v>
      </c>
      <c r="D118" s="2">
        <v>3369733.6290000002</v>
      </c>
      <c r="E118" s="2">
        <v>1513584.3219999999</v>
      </c>
      <c r="F118" s="2">
        <v>5778811.2759999996</v>
      </c>
      <c r="G118" s="2">
        <v>13114984.51</v>
      </c>
      <c r="H118" s="2">
        <v>4894586.55</v>
      </c>
      <c r="I118" s="2">
        <v>20545866.370000001</v>
      </c>
      <c r="J118" s="2">
        <v>4496169.4589999998</v>
      </c>
      <c r="K118" s="2">
        <v>616120.43090000004</v>
      </c>
      <c r="L118" s="2">
        <v>5464901.5219999999</v>
      </c>
      <c r="M118" s="2">
        <v>12691740.779999999</v>
      </c>
      <c r="N118" s="2">
        <v>1964283.327</v>
      </c>
      <c r="O118" s="2">
        <v>306712.23639999999</v>
      </c>
      <c r="P118" s="2">
        <v>363287.65259999997</v>
      </c>
      <c r="Q118" s="2">
        <v>866224.43229999999</v>
      </c>
      <c r="R118" s="2"/>
    </row>
    <row r="119" spans="1:18" x14ac:dyDescent="0.15">
      <c r="A119" s="2" t="s">
        <v>114</v>
      </c>
      <c r="B119" s="2">
        <v>2694389.898</v>
      </c>
      <c r="C119" s="2">
        <v>9260204.3430000003</v>
      </c>
      <c r="D119" s="2">
        <v>129919.4268</v>
      </c>
      <c r="E119" s="2">
        <v>1669503.8659999999</v>
      </c>
      <c r="F119" s="2">
        <v>10211173.789999999</v>
      </c>
      <c r="G119" s="2">
        <v>13901775.02</v>
      </c>
      <c r="H119" s="2">
        <v>1181000.841</v>
      </c>
      <c r="I119" s="2">
        <v>1086477.4080000001</v>
      </c>
      <c r="J119" s="2">
        <v>9502935.284</v>
      </c>
      <c r="K119" s="2">
        <v>375651.19219999999</v>
      </c>
      <c r="L119" s="2">
        <v>3303591.639</v>
      </c>
      <c r="M119" s="2">
        <v>772628.33909999998</v>
      </c>
      <c r="N119" s="2">
        <v>1588945.128</v>
      </c>
      <c r="O119" s="2">
        <v>783465.27399999998</v>
      </c>
      <c r="P119" s="2">
        <v>1709790.2830000001</v>
      </c>
      <c r="Q119" s="2">
        <v>2032322.0589999999</v>
      </c>
      <c r="R119" s="2"/>
    </row>
    <row r="120" spans="1:18" x14ac:dyDescent="0.15">
      <c r="A120" s="2" t="s">
        <v>115</v>
      </c>
      <c r="B120" s="2">
        <v>36535105.200000003</v>
      </c>
      <c r="C120" s="2">
        <v>10548813.119999999</v>
      </c>
      <c r="D120" s="2">
        <v>3960753.9040000001</v>
      </c>
      <c r="E120" s="2">
        <v>1670453.632</v>
      </c>
      <c r="F120" s="2">
        <v>2625710.86</v>
      </c>
      <c r="G120" s="2">
        <v>3371044.27</v>
      </c>
      <c r="H120" s="2">
        <v>1752336.219</v>
      </c>
      <c r="I120" s="2">
        <v>4045508.9789999998</v>
      </c>
      <c r="J120" s="2">
        <v>4857850.3049999997</v>
      </c>
      <c r="K120" s="2">
        <v>167590.704</v>
      </c>
      <c r="L120" s="2">
        <v>1786400.878</v>
      </c>
      <c r="M120" s="2">
        <v>5421219.0039999997</v>
      </c>
      <c r="N120" s="2">
        <v>800503.51930000004</v>
      </c>
      <c r="O120" s="2">
        <v>667491.85880000005</v>
      </c>
      <c r="P120" s="2">
        <v>452640.51289999997</v>
      </c>
      <c r="Q120" s="2">
        <v>555862.86109999998</v>
      </c>
      <c r="R120" s="2"/>
    </row>
    <row r="121" spans="1:18" x14ac:dyDescent="0.15">
      <c r="A121" s="2" t="s">
        <v>116</v>
      </c>
      <c r="B121" s="2">
        <v>34432576.359999999</v>
      </c>
      <c r="C121" s="2">
        <v>10771180.6</v>
      </c>
      <c r="D121" s="2">
        <v>3714709.648</v>
      </c>
      <c r="E121" s="2">
        <v>1830717.389</v>
      </c>
      <c r="F121" s="2">
        <v>1724055.2760000001</v>
      </c>
      <c r="G121" s="2">
        <v>3039237.824</v>
      </c>
      <c r="H121" s="2">
        <v>1633022.1410000001</v>
      </c>
      <c r="I121" s="2">
        <v>4257204.057</v>
      </c>
      <c r="J121" s="2">
        <v>4371152.0310000004</v>
      </c>
      <c r="K121" s="2">
        <v>128331.6716</v>
      </c>
      <c r="L121" s="2">
        <v>1841817.2479999999</v>
      </c>
      <c r="M121" s="2">
        <v>4679600.1140000001</v>
      </c>
      <c r="N121" s="2">
        <v>718766.27659999998</v>
      </c>
      <c r="O121" s="2">
        <v>643333.87399999995</v>
      </c>
      <c r="P121" s="2">
        <v>395101.65419999999</v>
      </c>
      <c r="Q121" s="2">
        <v>448267.7108</v>
      </c>
      <c r="R121" s="2"/>
    </row>
    <row r="122" spans="1:18" x14ac:dyDescent="0.15">
      <c r="A122" s="2" t="s">
        <v>117</v>
      </c>
      <c r="B122" s="2">
        <v>2498817.4410000001</v>
      </c>
      <c r="C122" s="2">
        <v>7006098.3830000004</v>
      </c>
      <c r="D122" s="2">
        <v>88823.409899999999</v>
      </c>
      <c r="E122" s="2">
        <v>964257.65830000001</v>
      </c>
      <c r="F122" s="2">
        <v>4309574.3130000001</v>
      </c>
      <c r="G122" s="2">
        <v>6365259.29</v>
      </c>
      <c r="H122" s="2">
        <v>406659.65529999998</v>
      </c>
      <c r="I122" s="2">
        <v>729750.02229999995</v>
      </c>
      <c r="J122" s="2">
        <v>7769374.2359999996</v>
      </c>
      <c r="K122" s="2">
        <v>109044.09849999999</v>
      </c>
      <c r="L122" s="2">
        <v>1219782.5460000001</v>
      </c>
      <c r="M122" s="2">
        <v>1044935.267</v>
      </c>
      <c r="N122" s="2">
        <v>763084.59459999995</v>
      </c>
      <c r="O122" s="2">
        <v>1152787.193</v>
      </c>
      <c r="P122" s="2">
        <v>1820714.358</v>
      </c>
      <c r="Q122" s="2">
        <v>1700952.7709999999</v>
      </c>
      <c r="R122" s="2"/>
    </row>
    <row r="123" spans="1:18" x14ac:dyDescent="0.15">
      <c r="A123" s="2" t="s">
        <v>118</v>
      </c>
      <c r="B123" s="2">
        <v>35893188.710000001</v>
      </c>
      <c r="C123" s="2">
        <v>7432445.0609999998</v>
      </c>
      <c r="D123" s="2">
        <v>1466042.578</v>
      </c>
      <c r="E123" s="2">
        <v>1546282.6580000001</v>
      </c>
      <c r="F123" s="2">
        <v>6943801.932</v>
      </c>
      <c r="G123" s="2">
        <v>7033602.074</v>
      </c>
      <c r="H123" s="2">
        <v>1982891.996</v>
      </c>
      <c r="I123" s="2">
        <v>13035660.359999999</v>
      </c>
      <c r="J123" s="2">
        <v>2347062.611</v>
      </c>
      <c r="K123" s="2">
        <v>530722.36470000003</v>
      </c>
      <c r="L123" s="2">
        <v>4309264.32</v>
      </c>
      <c r="M123" s="2">
        <v>5184025.7039999999</v>
      </c>
      <c r="N123" s="2">
        <v>1527501.6440000001</v>
      </c>
      <c r="O123" s="2">
        <v>170038.68859999999</v>
      </c>
      <c r="P123" s="2">
        <v>190622.59289999999</v>
      </c>
      <c r="Q123" s="2">
        <v>655129.2929</v>
      </c>
      <c r="R123" s="2"/>
    </row>
    <row r="124" spans="1:18" x14ac:dyDescent="0.15">
      <c r="A124" s="2" t="s">
        <v>149</v>
      </c>
      <c r="B124" s="2">
        <v>32052478.350000001</v>
      </c>
      <c r="C124" s="2">
        <v>8310526.4670000002</v>
      </c>
      <c r="D124" s="2">
        <v>3889884.0159999998</v>
      </c>
      <c r="E124" s="2">
        <v>1829784.62</v>
      </c>
      <c r="F124" s="2">
        <v>1520123.828</v>
      </c>
      <c r="G124" s="2">
        <v>2278025.3470000001</v>
      </c>
      <c r="H124" s="2">
        <v>1494558.6329999999</v>
      </c>
      <c r="I124" s="2">
        <v>3799220.023</v>
      </c>
      <c r="J124" s="2">
        <v>3633068.8620000002</v>
      </c>
      <c r="K124" s="2">
        <v>150600.413</v>
      </c>
      <c r="L124" s="2">
        <v>1893662.925</v>
      </c>
      <c r="M124" s="2">
        <v>3702445.1529999999</v>
      </c>
      <c r="N124" s="2">
        <v>525168.47849999997</v>
      </c>
      <c r="O124" s="2">
        <v>481754.9889</v>
      </c>
      <c r="P124" s="2">
        <v>385217.19689999998</v>
      </c>
      <c r="Q124" s="2">
        <v>386262.0833</v>
      </c>
      <c r="R124" s="2"/>
    </row>
    <row r="125" spans="1:18" x14ac:dyDescent="0.15">
      <c r="A125" s="2" t="s">
        <v>119</v>
      </c>
      <c r="B125" s="2">
        <v>27843825.23</v>
      </c>
      <c r="C125" s="2">
        <v>7606645.6950000003</v>
      </c>
      <c r="D125" s="2">
        <v>1455124.753</v>
      </c>
      <c r="E125" s="2">
        <v>2688847.977</v>
      </c>
      <c r="F125" s="2">
        <v>10400899.699999999</v>
      </c>
      <c r="G125" s="2">
        <v>25445662.399999999</v>
      </c>
      <c r="H125" s="2">
        <v>3961873.6320000002</v>
      </c>
      <c r="I125" s="2">
        <v>19616392.989999998</v>
      </c>
      <c r="J125" s="2">
        <v>6191560.2429999998</v>
      </c>
      <c r="K125" s="2">
        <v>667495.49910000002</v>
      </c>
      <c r="L125" s="2">
        <v>6196795.8329999996</v>
      </c>
      <c r="M125" s="2">
        <v>8013988.8140000002</v>
      </c>
      <c r="N125" s="2">
        <v>2362931.0869999998</v>
      </c>
      <c r="O125" s="2">
        <v>227273.68350000001</v>
      </c>
      <c r="P125" s="2">
        <v>227536.49960000001</v>
      </c>
      <c r="Q125" s="2">
        <v>1051324.298</v>
      </c>
      <c r="R125" s="2"/>
    </row>
    <row r="126" spans="1:18" x14ac:dyDescent="0.15">
      <c r="A126" s="2" t="s">
        <v>120</v>
      </c>
      <c r="B126" s="2">
        <v>14880132.609999999</v>
      </c>
      <c r="C126" s="2">
        <v>8323204.7369999997</v>
      </c>
      <c r="D126" s="2">
        <v>1799408.719</v>
      </c>
      <c r="E126" s="2">
        <v>992407.86699999997</v>
      </c>
      <c r="F126" s="2">
        <v>1737073.3929999999</v>
      </c>
      <c r="G126" s="2">
        <v>4061517.26</v>
      </c>
      <c r="H126" s="2">
        <v>517700.39769999997</v>
      </c>
      <c r="I126" s="2">
        <v>1400144.3060000001</v>
      </c>
      <c r="J126" s="2">
        <v>4106850.216</v>
      </c>
      <c r="K126" s="2">
        <v>116177.9184</v>
      </c>
      <c r="L126" s="2">
        <v>1121752.389</v>
      </c>
      <c r="M126" s="2">
        <v>2061550.942</v>
      </c>
      <c r="N126" s="2">
        <v>515118.12520000001</v>
      </c>
      <c r="O126" s="2">
        <v>514707.9105</v>
      </c>
      <c r="P126" s="2">
        <v>801201.88069999998</v>
      </c>
      <c r="Q126" s="2">
        <v>430451.41729999997</v>
      </c>
      <c r="R126" s="2"/>
    </row>
    <row r="127" spans="1:18" x14ac:dyDescent="0.15">
      <c r="A127" s="2" t="s">
        <v>121</v>
      </c>
      <c r="B127" s="2">
        <v>35962033.979999997</v>
      </c>
      <c r="C127" s="2">
        <v>7904502.517</v>
      </c>
      <c r="D127" s="2">
        <v>875039.12809999997</v>
      </c>
      <c r="E127" s="2">
        <v>1533311.3770000001</v>
      </c>
      <c r="F127" s="2">
        <v>6038632.8739999998</v>
      </c>
      <c r="G127" s="2">
        <v>9249761.9519999996</v>
      </c>
      <c r="H127" s="2">
        <v>2141753.1540000001</v>
      </c>
      <c r="I127" s="2">
        <v>12370074.689999999</v>
      </c>
      <c r="J127" s="2">
        <v>2684748.18</v>
      </c>
      <c r="K127" s="2">
        <v>565551.14020000002</v>
      </c>
      <c r="L127" s="2">
        <v>3916933.2689999999</v>
      </c>
      <c r="M127" s="2">
        <v>5060286.6189999999</v>
      </c>
      <c r="N127" s="2">
        <v>1531585.443</v>
      </c>
      <c r="O127" s="2">
        <v>245656.87220000001</v>
      </c>
      <c r="P127" s="2">
        <v>259964.06289999999</v>
      </c>
      <c r="Q127" s="2">
        <v>597997.24639999995</v>
      </c>
      <c r="R127" s="2"/>
    </row>
    <row r="128" spans="1:18" x14ac:dyDescent="0.15">
      <c r="A128" s="2" t="s">
        <v>122</v>
      </c>
      <c r="B128" s="2">
        <v>36253099.640000001</v>
      </c>
      <c r="C128" s="2">
        <v>8406342.5140000004</v>
      </c>
      <c r="D128" s="2">
        <v>2171919.338</v>
      </c>
      <c r="E128" s="2">
        <v>2366525.304</v>
      </c>
      <c r="F128" s="2">
        <v>1795892.179</v>
      </c>
      <c r="G128" s="2">
        <v>2105123.2069999999</v>
      </c>
      <c r="H128" s="2">
        <v>924160.49990000005</v>
      </c>
      <c r="I128" s="2">
        <v>3313860.551</v>
      </c>
      <c r="J128" s="2">
        <v>1607370.5730000001</v>
      </c>
      <c r="K128" s="2">
        <v>160807.33840000001</v>
      </c>
      <c r="L128" s="2">
        <v>1456515.568</v>
      </c>
      <c r="M128" s="2">
        <v>2286819.6129999999</v>
      </c>
      <c r="N128" s="2">
        <v>378883.67509999999</v>
      </c>
      <c r="O128" s="2">
        <v>275422.18030000001</v>
      </c>
      <c r="P128" s="2">
        <v>277719.89850000001</v>
      </c>
      <c r="Q128" s="2">
        <v>551076.71059999999</v>
      </c>
      <c r="R128" s="2"/>
    </row>
    <row r="129" spans="1:18" x14ac:dyDescent="0.15">
      <c r="A129" s="2" t="s">
        <v>150</v>
      </c>
      <c r="B129" s="2">
        <v>2411656.2949999999</v>
      </c>
      <c r="C129" s="2">
        <v>7618228.9390000002</v>
      </c>
      <c r="D129" s="2">
        <v>130227.8597</v>
      </c>
      <c r="E129" s="2">
        <v>2143562.6510000001</v>
      </c>
      <c r="F129" s="2">
        <v>5746379.2699999996</v>
      </c>
      <c r="G129" s="2">
        <v>11595256.960000001</v>
      </c>
      <c r="H129" s="2">
        <v>2893704.58</v>
      </c>
      <c r="I129" s="2">
        <v>1181750.7960000001</v>
      </c>
      <c r="J129" s="2">
        <v>11602764.49</v>
      </c>
      <c r="K129" s="2">
        <v>153548.30929999999</v>
      </c>
      <c r="L129" s="2">
        <v>3027854.3110000002</v>
      </c>
      <c r="M129" s="2">
        <v>1670264.7590000001</v>
      </c>
      <c r="N129" s="2">
        <v>1267934.936</v>
      </c>
      <c r="O129" s="2">
        <v>913784.00150000001</v>
      </c>
      <c r="P129" s="2">
        <v>2131050.071</v>
      </c>
      <c r="Q129" s="2">
        <v>2203582.6940000001</v>
      </c>
      <c r="R129" s="2"/>
    </row>
    <row r="130" spans="1:18" x14ac:dyDescent="0.15">
      <c r="A130" s="2" t="s">
        <v>123</v>
      </c>
      <c r="B130" s="2">
        <v>2499581.2439999999</v>
      </c>
      <c r="C130" s="2">
        <v>8337243.0070000002</v>
      </c>
      <c r="D130" s="2">
        <v>190418.821</v>
      </c>
      <c r="E130" s="2">
        <v>2192094.2149999999</v>
      </c>
      <c r="F130" s="2">
        <v>5201476.2149999999</v>
      </c>
      <c r="G130" s="2">
        <v>10496557.41</v>
      </c>
      <c r="H130" s="2">
        <v>1989647.4010000001</v>
      </c>
      <c r="I130" s="2">
        <v>1104484.3840000001</v>
      </c>
      <c r="J130" s="2">
        <v>13123269.77</v>
      </c>
      <c r="K130" s="2">
        <v>154861.96520000001</v>
      </c>
      <c r="L130" s="2">
        <v>2996475.068</v>
      </c>
      <c r="M130" s="2">
        <v>3812647.5290000001</v>
      </c>
      <c r="N130" s="2">
        <v>1385041.1680000001</v>
      </c>
      <c r="O130" s="2">
        <v>1009624.6949999999</v>
      </c>
      <c r="P130" s="2">
        <v>2053762.3119999999</v>
      </c>
      <c r="Q130" s="2">
        <v>3757845.679</v>
      </c>
      <c r="R130" s="2"/>
    </row>
    <row r="131" spans="1:18" x14ac:dyDescent="0.15">
      <c r="A131" s="2" t="s">
        <v>124</v>
      </c>
      <c r="B131" s="2">
        <v>43390723.68</v>
      </c>
      <c r="C131" s="2">
        <v>8628370.6909999996</v>
      </c>
      <c r="D131" s="2">
        <v>3531706.878</v>
      </c>
      <c r="E131" s="2">
        <v>2378873.3190000001</v>
      </c>
      <c r="F131" s="2">
        <v>999166.39980000001</v>
      </c>
      <c r="G131" s="2">
        <v>1690865.6240000001</v>
      </c>
      <c r="H131" s="2">
        <v>878245.87439999997</v>
      </c>
      <c r="I131" s="2">
        <v>3528784.6209999998</v>
      </c>
      <c r="J131" s="2">
        <v>2099363.2420000001</v>
      </c>
      <c r="K131" s="2">
        <v>76886.325599999996</v>
      </c>
      <c r="L131" s="2">
        <v>645120.67050000001</v>
      </c>
      <c r="M131" s="2">
        <v>3417847.5750000002</v>
      </c>
      <c r="N131" s="2">
        <v>416729.75760000001</v>
      </c>
      <c r="O131" s="2">
        <v>247902.00820000001</v>
      </c>
      <c r="P131" s="2">
        <v>182782.40040000001</v>
      </c>
      <c r="Q131" s="2">
        <v>248992.2402</v>
      </c>
      <c r="R131" s="2"/>
    </row>
    <row r="132" spans="1:18" x14ac:dyDescent="0.15">
      <c r="A132" s="2" t="s">
        <v>125</v>
      </c>
      <c r="B132" s="2">
        <v>2548158.9449999998</v>
      </c>
      <c r="C132" s="2">
        <v>8374665.7599999998</v>
      </c>
      <c r="D132" s="2">
        <v>99636.751499999998</v>
      </c>
      <c r="E132" s="2">
        <v>2203343.6719999998</v>
      </c>
      <c r="F132" s="2">
        <v>6868805.9330000002</v>
      </c>
      <c r="G132" s="2">
        <v>10935938.1</v>
      </c>
      <c r="H132" s="2">
        <v>2809631.824</v>
      </c>
      <c r="I132" s="2">
        <v>1106506.9739999999</v>
      </c>
      <c r="J132" s="2">
        <v>11560485.48</v>
      </c>
      <c r="K132" s="2">
        <v>144319.57459999999</v>
      </c>
      <c r="L132" s="2">
        <v>3168754.176</v>
      </c>
      <c r="M132" s="2">
        <v>1494014.1880000001</v>
      </c>
      <c r="N132" s="2">
        <v>1248895.8870000001</v>
      </c>
      <c r="O132" s="2">
        <v>837453.60149999999</v>
      </c>
      <c r="P132" s="2">
        <v>2066398.753</v>
      </c>
      <c r="Q132" s="2">
        <v>2087713.726</v>
      </c>
      <c r="R132" s="2"/>
    </row>
    <row r="133" spans="1:18" x14ac:dyDescent="0.15">
      <c r="A133" s="2" t="s">
        <v>126</v>
      </c>
      <c r="B133" s="2">
        <v>37143135.909999996</v>
      </c>
      <c r="C133" s="2">
        <v>8849807.6060000006</v>
      </c>
      <c r="D133" s="2">
        <v>3128911.5090000001</v>
      </c>
      <c r="E133" s="2">
        <v>1859451.405</v>
      </c>
      <c r="F133" s="2">
        <v>4517493.0209999997</v>
      </c>
      <c r="G133" s="2">
        <v>7412310.8430000003</v>
      </c>
      <c r="H133" s="2">
        <v>1563938.5919999999</v>
      </c>
      <c r="I133" s="2">
        <v>13313667.359999999</v>
      </c>
      <c r="J133" s="2">
        <v>3463945.3470000001</v>
      </c>
      <c r="K133" s="2">
        <v>170895.17569999999</v>
      </c>
      <c r="L133" s="2">
        <v>2663311.7940000002</v>
      </c>
      <c r="M133" s="2">
        <v>5194955.0410000002</v>
      </c>
      <c r="N133" s="2">
        <v>919093.21310000005</v>
      </c>
      <c r="O133" s="2">
        <v>387868.21380000003</v>
      </c>
      <c r="P133" s="2">
        <v>336623.09899999999</v>
      </c>
      <c r="Q133" s="2">
        <v>1031563.051</v>
      </c>
      <c r="R133" s="2"/>
    </row>
    <row r="134" spans="1:18" x14ac:dyDescent="0.15">
      <c r="A134" s="2" t="s">
        <v>127</v>
      </c>
      <c r="B134" s="2">
        <v>70709794.260000005</v>
      </c>
      <c r="C134" s="2">
        <v>9802164.6809999999</v>
      </c>
      <c r="D134" s="2">
        <v>5448618.2570000002</v>
      </c>
      <c r="E134" s="2">
        <v>3358549.5959999999</v>
      </c>
      <c r="F134" s="2">
        <v>11422484.16</v>
      </c>
      <c r="G134" s="2">
        <v>22600111.989999998</v>
      </c>
      <c r="H134" s="2">
        <v>2418344.5219999999</v>
      </c>
      <c r="I134" s="2">
        <v>34026424.539999999</v>
      </c>
      <c r="J134" s="2">
        <v>7158417.6040000003</v>
      </c>
      <c r="K134" s="2">
        <v>1070328.098</v>
      </c>
      <c r="L134" s="2">
        <v>8963838.4590000007</v>
      </c>
      <c r="M134" s="2">
        <v>15641647.539999999</v>
      </c>
      <c r="N134" s="2">
        <v>3054896.7069999999</v>
      </c>
      <c r="O134" s="2">
        <v>474998.27299999999</v>
      </c>
      <c r="P134" s="2">
        <v>285711.4817</v>
      </c>
      <c r="Q134" s="2">
        <v>1594683.7039999999</v>
      </c>
      <c r="R134" s="2"/>
    </row>
    <row r="135" spans="1:18" x14ac:dyDescent="0.15">
      <c r="A135" s="2" t="s">
        <v>128</v>
      </c>
      <c r="B135" s="2">
        <v>32339748.280000001</v>
      </c>
      <c r="C135" s="2">
        <v>9937304.3450000007</v>
      </c>
      <c r="D135" s="2">
        <v>3918449.7239999999</v>
      </c>
      <c r="E135" s="2">
        <v>2446762.2059999998</v>
      </c>
      <c r="F135" s="2">
        <v>3289483.341</v>
      </c>
      <c r="G135" s="2">
        <v>4012047.3330000001</v>
      </c>
      <c r="H135" s="2">
        <v>977477.03319999995</v>
      </c>
      <c r="I135" s="2">
        <v>4947739.5020000003</v>
      </c>
      <c r="J135" s="2">
        <v>5697583.1440000003</v>
      </c>
      <c r="K135" s="2">
        <v>194184.62590000001</v>
      </c>
      <c r="L135" s="2">
        <v>1292248.416</v>
      </c>
      <c r="M135" s="2">
        <v>5087702.9970000004</v>
      </c>
      <c r="N135" s="2">
        <v>996890.49699999997</v>
      </c>
      <c r="O135" s="2">
        <v>662102.28850000002</v>
      </c>
      <c r="P135" s="2">
        <v>679267.15579999995</v>
      </c>
      <c r="Q135" s="2">
        <v>687247.20429999998</v>
      </c>
      <c r="R135" s="2"/>
    </row>
    <row r="136" spans="1:18" x14ac:dyDescent="0.15">
      <c r="A136" s="2" t="s">
        <v>151</v>
      </c>
      <c r="B136" s="2">
        <v>46272948.359999999</v>
      </c>
      <c r="C136" s="2">
        <v>10875693.390000001</v>
      </c>
      <c r="D136" s="2">
        <v>3928213.1170000001</v>
      </c>
      <c r="E136" s="2">
        <v>1984679.003</v>
      </c>
      <c r="F136" s="2">
        <v>18209958.329999998</v>
      </c>
      <c r="G136" s="2">
        <v>15793944.48</v>
      </c>
      <c r="H136" s="2">
        <v>1933105.223</v>
      </c>
      <c r="I136" s="2">
        <v>25199998.399999999</v>
      </c>
      <c r="J136" s="2">
        <v>6228110.1239999998</v>
      </c>
      <c r="K136" s="2">
        <v>674998.49589999998</v>
      </c>
      <c r="L136" s="2">
        <v>6847580.0899999999</v>
      </c>
      <c r="M136" s="2">
        <v>12009144.359999999</v>
      </c>
      <c r="N136" s="2">
        <v>2249617.784</v>
      </c>
      <c r="O136" s="2">
        <v>456776.05450000003</v>
      </c>
      <c r="P136" s="2">
        <v>444933.97979999997</v>
      </c>
      <c r="Q136" s="2">
        <v>1598230.6769999999</v>
      </c>
      <c r="R136" s="2"/>
    </row>
    <row r="137" spans="1:18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relative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Spann, Kennedy</cp:lastModifiedBy>
  <dcterms:modified xsi:type="dcterms:W3CDTF">2025-08-07T21:16:36Z</dcterms:modified>
</cp:coreProperties>
</file>