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user/Git/Personal/bet/"/>
    </mc:Choice>
  </mc:AlternateContent>
  <xr:revisionPtr revIDLastSave="0" documentId="13_ncr:1_{21B56F12-9C0E-4845-AEC5-0FBDF938CDFD}" xr6:coauthVersionLast="47" xr6:coauthVersionMax="47" xr10:uidLastSave="{00000000-0000-0000-0000-000000000000}"/>
  <bookViews>
    <workbookView xWindow="1160" yWindow="840" windowWidth="27640" windowHeight="16440" xr2:uid="{1E28D756-C249-C64B-B47D-6A596F784151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C6" i="2"/>
  <c r="C5" i="2"/>
  <c r="C4" i="2"/>
  <c r="C3" i="2"/>
</calcChain>
</file>

<file path=xl/sharedStrings.xml><?xml version="1.0" encoding="utf-8"?>
<sst xmlns="http://schemas.openxmlformats.org/spreadsheetml/2006/main" count="369" uniqueCount="26">
  <si>
    <t>date</t>
  </si>
  <si>
    <t>type</t>
  </si>
  <si>
    <t>outlay</t>
  </si>
  <si>
    <t>return</t>
  </si>
  <si>
    <t>profit</t>
  </si>
  <si>
    <t>points</t>
  </si>
  <si>
    <t>canadian</t>
  </si>
  <si>
    <t>yankee</t>
  </si>
  <si>
    <t>trixie</t>
  </si>
  <si>
    <t>heinz</t>
  </si>
  <si>
    <t>super-heinz</t>
  </si>
  <si>
    <t>double</t>
  </si>
  <si>
    <t>unknown</t>
  </si>
  <si>
    <t>Total Outlay</t>
  </si>
  <si>
    <t>Total Return</t>
  </si>
  <si>
    <t>Total Profit</t>
  </si>
  <si>
    <t>Total Points</t>
  </si>
  <si>
    <t>Jan</t>
  </si>
  <si>
    <t>Outlay</t>
  </si>
  <si>
    <t>Return</t>
  </si>
  <si>
    <t>Month</t>
  </si>
  <si>
    <t>Total</t>
  </si>
  <si>
    <t>Profit *</t>
  </si>
  <si>
    <t>Points **</t>
  </si>
  <si>
    <t>* 5p per line multis without singles (yankee, canadian etc)</t>
  </si>
  <si>
    <t>** 1pt per multi staked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</si>
</sst>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mmm"/>
    <numFmt numFmtId="165" formatCode="&quot;£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2" fillId="0" borderId="0" xfId="0" applyFont="1"/>
    <xf numFmtId="165" fontId="4" fillId="0" borderId="0" xfId="0" applyNumberFormat="1" applyFont="1"/>
    <xf numFmtId="0" fontId="4" fillId="0" borderId="0" xfId="0" applyFont="1"/>
    <xf numFmtId="165" fontId="4" fillId="0" borderId="0" xfId="1" applyNumberFormat="1" applyFont="1"/>
    <xf numFmtId="164" fontId="4" fillId="0" borderId="0" xfId="0" applyNumberFormat="1" applyFont="1"/>
  </cellXfs>
  <cellStyles count="2">
    <cellStyle name="Currency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color theme="9" tint="-0.24994659260841701"/>
      </font>
    </dxf>
    <dxf>
      <font>
        <color rgb="FF9C0006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76434-3F69-5449-BA16-A8CD0836B54C}" name="Table3" displayName="Table3" ref="H5:L18" totalsRowCount="1" headerRowDxfId="12">
  <autoFilter ref="H5:L17" xr:uid="{85776434-3F69-5449-BA16-A8CD0836B54C}"/>
  <tableColumns count="5">
    <tableColumn id="1" xr3:uid="{0AECEC0C-CB6E-584E-B947-1CA9B608B885}" name="Month" totalsRowLabel="Total" dataDxfId="11" totalsRowDxfId="4"/>
    <tableColumn id="2" xr3:uid="{1EC7CD75-9780-A74D-9B79-6D86C2659309}" name="Outlay" totalsRowFunction="custom" dataDxfId="10" totalsRowDxfId="3" totalsRowCellStyle="Currency">
      <calculatedColumnFormula>SUMIFS(C$2:C999,A$2:A999,"&gt;="&amp;H6,A$2:A999,"&lt;"&amp;EDATE(H6,1))</calculatedColumnFormula>
      <totalsRowFormula>SUM(I5:I17)</totalsRowFormula>
    </tableColumn>
    <tableColumn id="3" xr3:uid="{929928BF-573A-8048-8B09-04F01066C232}" name="Return" totalsRowFunction="custom" dataDxfId="9" totalsRowDxfId="2" totalsRowCellStyle="Currency">
      <calculatedColumnFormula>SUMIFS(D$2:D999,$A$2:$A999,"&gt;="&amp;$H6,$A$2:$A999,"&lt;"&amp;EDATE($H6,1))</calculatedColumnFormula>
      <totalsRowFormula>SUM(J5:J17)</totalsRowFormula>
    </tableColumn>
    <tableColumn id="4" xr3:uid="{5719B391-8A41-9947-ABEF-1E0C5F69E6FB}" name="Profit *" totalsRowFunction="custom" dataDxfId="8" totalsRowDxfId="1" totalsRowCellStyle="Currency">
      <calculatedColumnFormula>SUMIFS(E$2:E999,$A$2:$A999,"&gt;="&amp;$H6,$A$2:$A999,"&lt;"&amp;EDATE($H6,1))</calculatedColumnFormula>
      <totalsRowFormula>SUM(K5:K17)</totalsRowFormula>
    </tableColumn>
    <tableColumn id="5" xr3:uid="{FA38A682-4D16-0C49-9CA2-037DD96ABF79}" name="Points **" totalsRowFunction="custom" dataDxfId="7" totalsRowDxfId="0">
      <calculatedColumnFormula>SUMIFS(F$2:F999,$A$2:$A999,"&gt;="&amp;$H6,$A$2:$A999,"&lt;"&amp;EDATE($H6,1))</calculatedColumnFormula>
      <totalsRowFormula>SUM(L5:L17)</totalsRow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178F-2AB9-2D42-8335-70B2F113DE85}">
  <dimension ref="A1:L351"/>
  <sheetViews>
    <sheetView showGridLines="0" tabSelected="1" workbookViewId="0">
      <selection activeCell="O24" sqref="O24"/>
    </sheetView>
  </sheetViews>
  <sheetFormatPr baseColWidth="10" defaultRowHeight="16" x14ac:dyDescent="0.2"/>
  <cols>
    <col min="1" max="1" width="10.83203125" style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 s="1">
        <v>44927</v>
      </c>
      <c r="B2" t="s">
        <v>6</v>
      </c>
      <c r="C2">
        <v>2.6</v>
      </c>
      <c r="D2">
        <v>0.71</v>
      </c>
      <c r="E2">
        <v>-1.89</v>
      </c>
      <c r="F2">
        <v>-0.73</v>
      </c>
      <c r="H2" t="s">
        <v>24</v>
      </c>
    </row>
    <row r="3" spans="1:12" x14ac:dyDescent="0.2">
      <c r="A3" s="1">
        <v>44928</v>
      </c>
      <c r="B3" t="s">
        <v>7</v>
      </c>
      <c r="C3">
        <v>1.1000000000000001</v>
      </c>
      <c r="D3">
        <v>0</v>
      </c>
      <c r="E3">
        <v>-1.1000000000000001</v>
      </c>
      <c r="F3">
        <v>-1</v>
      </c>
      <c r="H3" t="s">
        <v>25</v>
      </c>
    </row>
    <row r="4" spans="1:12" x14ac:dyDescent="0.2">
      <c r="A4" s="1">
        <v>44929</v>
      </c>
      <c r="B4" t="s">
        <v>7</v>
      </c>
      <c r="C4">
        <v>1.1000000000000001</v>
      </c>
      <c r="D4">
        <v>0</v>
      </c>
      <c r="E4">
        <v>-1.1000000000000001</v>
      </c>
      <c r="F4">
        <v>-1</v>
      </c>
    </row>
    <row r="5" spans="1:12" x14ac:dyDescent="0.2">
      <c r="A5" s="1">
        <v>44930</v>
      </c>
      <c r="B5" t="s">
        <v>6</v>
      </c>
      <c r="C5">
        <v>2.6</v>
      </c>
      <c r="D5">
        <v>0</v>
      </c>
      <c r="E5">
        <v>-2.6</v>
      </c>
      <c r="F5">
        <v>-1</v>
      </c>
      <c r="H5" s="6" t="s">
        <v>20</v>
      </c>
      <c r="I5" s="6" t="s">
        <v>18</v>
      </c>
      <c r="J5" s="6" t="s">
        <v>19</v>
      </c>
      <c r="K5" s="6" t="s">
        <v>22</v>
      </c>
      <c r="L5" s="6" t="s">
        <v>23</v>
      </c>
    </row>
    <row r="6" spans="1:12" ht="19" x14ac:dyDescent="0.25">
      <c r="A6" s="1">
        <v>44931</v>
      </c>
      <c r="B6" t="s">
        <v>6</v>
      </c>
      <c r="C6">
        <v>2.6</v>
      </c>
      <c r="D6">
        <v>0</v>
      </c>
      <c r="E6">
        <v>-2.6</v>
      </c>
      <c r="F6">
        <v>-1</v>
      </c>
      <c r="H6" s="10">
        <v>44927</v>
      </c>
      <c r="I6" s="7">
        <f>SUMIFS(C$2:C999,A$2:A999,"&gt;="&amp;H6,A$2:A999,"&lt;"&amp;EDATE(H6,1))</f>
        <v>56.200000000000017</v>
      </c>
      <c r="J6" s="7">
        <f>SUMIFS(D$2:D999,$A$2:$A999,"&gt;="&amp;$H6,$A$2:$A999,"&lt;"&amp;EDATE($H6,1))</f>
        <v>7.16</v>
      </c>
      <c r="K6" s="7">
        <f>SUMIFS(E$2:E999,$A$2:$A999,"&gt;="&amp;$H6,$A$2:$A999,"&lt;"&amp;EDATE($H6,1))</f>
        <v>-49.040000000000006</v>
      </c>
      <c r="L6" s="8">
        <f>SUMIFS(F$2:F999,$A$2:$A999,"&gt;="&amp;$H6,$A$2:$A999,"&lt;"&amp;EDATE($H6,1))</f>
        <v>-22.970000000000002</v>
      </c>
    </row>
    <row r="7" spans="1:12" ht="19" x14ac:dyDescent="0.25">
      <c r="A7" s="1">
        <v>44932</v>
      </c>
      <c r="B7" t="s">
        <v>7</v>
      </c>
      <c r="C7">
        <v>1.1000000000000001</v>
      </c>
      <c r="D7">
        <v>0</v>
      </c>
      <c r="E7">
        <v>-1.1000000000000001</v>
      </c>
      <c r="F7">
        <v>-1</v>
      </c>
      <c r="H7" s="10">
        <v>44958</v>
      </c>
      <c r="I7" s="7">
        <f>SUMIFS(C$2:C1000,A$2:A1000,"&gt;="&amp;H7,A$2:A1000,"&lt;"&amp;EDATE(H7,1))</f>
        <v>46.300000000000018</v>
      </c>
      <c r="J7" s="7">
        <f>SUMIFS(D$2:D1000,$A$2:$A1000,"&gt;="&amp;$H7,$A$2:$A1000,"&lt;"&amp;EDATE($H7,1))</f>
        <v>20.310000000000002</v>
      </c>
      <c r="K7" s="7">
        <f>SUMIFS(E$2:E1000,$A$2:$A1000,"&gt;="&amp;$H7,$A$2:$A1000,"&lt;"&amp;EDATE($H7,1))</f>
        <v>-25.990000000000006</v>
      </c>
      <c r="L7" s="8">
        <f>SUMIFS(F$2:F1000,$A$2:$A1000,"&gt;="&amp;$H7,$A$2:$A1000,"&lt;"&amp;EDATE($H7,1))</f>
        <v>-17.59</v>
      </c>
    </row>
    <row r="8" spans="1:12" ht="19" x14ac:dyDescent="0.25">
      <c r="A8" s="1">
        <v>44933</v>
      </c>
      <c r="B8" t="s">
        <v>7</v>
      </c>
      <c r="C8">
        <v>1.1000000000000001</v>
      </c>
      <c r="D8">
        <v>0</v>
      </c>
      <c r="E8">
        <v>-1.1000000000000001</v>
      </c>
      <c r="F8">
        <v>-1</v>
      </c>
      <c r="H8" s="10">
        <v>44986</v>
      </c>
      <c r="I8" s="7">
        <f>SUMIFS(C$2:C1001,A$2:A1001,"&gt;="&amp;H8,A$2:A1001,"&lt;"&amp;EDATE(H8,1))</f>
        <v>56.500000000000021</v>
      </c>
      <c r="J8" s="7">
        <f>SUMIFS(D$2:D1001,$A$2:$A1001,"&gt;="&amp;$H8,$A$2:$A1001,"&lt;"&amp;EDATE($H8,1))</f>
        <v>62.88000000000001</v>
      </c>
      <c r="K8" s="7">
        <f>SUMIFS(E$2:E1001,$A$2:$A1001,"&gt;="&amp;$H8,$A$2:$A1001,"&lt;"&amp;EDATE($H8,1))</f>
        <v>6.379999999999999</v>
      </c>
      <c r="L8" s="8">
        <f>SUMIFS(F$2:F1001,$A$2:$A1001,"&gt;="&amp;$H8,$A$2:$A1001,"&lt;"&amp;EDATE($H8,1))</f>
        <v>-2.8900000000000015</v>
      </c>
    </row>
    <row r="9" spans="1:12" ht="19" x14ac:dyDescent="0.25">
      <c r="A9" s="1">
        <v>44934</v>
      </c>
      <c r="B9" t="s">
        <v>7</v>
      </c>
      <c r="C9">
        <v>1.1000000000000001</v>
      </c>
      <c r="D9">
        <v>0</v>
      </c>
      <c r="E9">
        <v>-1.1000000000000001</v>
      </c>
      <c r="F9">
        <v>-1</v>
      </c>
      <c r="H9" s="10">
        <v>45017</v>
      </c>
      <c r="I9" s="7">
        <f>SUMIFS(C$2:C1002,A$2:A1002,"&gt;="&amp;H9,A$2:A1002,"&lt;"&amp;EDATE(H9,1))</f>
        <v>64.700000000000031</v>
      </c>
      <c r="J9" s="7">
        <f>SUMIFS(D$2:D1002,$A$2:$A1002,"&gt;="&amp;$H9,$A$2:$A1002,"&lt;"&amp;EDATE($H9,1))</f>
        <v>38.370000000000005</v>
      </c>
      <c r="K9" s="7">
        <f>SUMIFS(E$2:E1002,$A$2:$A1002,"&gt;="&amp;$H9,$A$2:$A1002,"&lt;"&amp;EDATE($H9,1))</f>
        <v>-26.340000000000007</v>
      </c>
      <c r="L9" s="8">
        <f>SUMIFS(F$2:F1002,$A$2:$A1002,"&gt;="&amp;$H9,$A$2:$A1002,"&lt;"&amp;EDATE($H9,1))</f>
        <v>-13.219999999999999</v>
      </c>
    </row>
    <row r="10" spans="1:12" ht="19" x14ac:dyDescent="0.25">
      <c r="A10" s="1">
        <v>44935</v>
      </c>
      <c r="B10" t="s">
        <v>6</v>
      </c>
      <c r="C10">
        <v>2.6</v>
      </c>
      <c r="D10">
        <v>0</v>
      </c>
      <c r="E10">
        <v>-2.6</v>
      </c>
      <c r="F10">
        <v>-1</v>
      </c>
      <c r="H10" s="10">
        <v>45047</v>
      </c>
      <c r="I10" s="7">
        <f>SUMIFS(C$2:C1003,A$2:A1003,"&gt;="&amp;H10,A$2:A1003,"&lt;"&amp;EDATE(H10,1))</f>
        <v>56.500000000000021</v>
      </c>
      <c r="J10" s="7">
        <f>SUMIFS(D$2:D1003,$A$2:$A1003,"&gt;="&amp;$H10,$A$2:$A1003,"&lt;"&amp;EDATE($H10,1))</f>
        <v>87.509999999999991</v>
      </c>
      <c r="K10" s="7">
        <f>SUMIFS(E$2:E1003,$A$2:$A1003,"&gt;="&amp;$H10,$A$2:$A1003,"&lt;"&amp;EDATE($H10,1))</f>
        <v>31.009999999999994</v>
      </c>
      <c r="L10" s="8">
        <f>SUMIFS(F$2:F1003,$A$2:$A1003,"&gt;="&amp;$H10,$A$2:$A1003,"&lt;"&amp;EDATE($H10,1))</f>
        <v>14.440000000000001</v>
      </c>
    </row>
    <row r="11" spans="1:12" ht="19" x14ac:dyDescent="0.25">
      <c r="A11" s="1">
        <v>44936</v>
      </c>
      <c r="B11" t="s">
        <v>7</v>
      </c>
      <c r="C11">
        <v>1.1000000000000001</v>
      </c>
      <c r="D11">
        <v>0</v>
      </c>
      <c r="E11">
        <v>-1.1000000000000001</v>
      </c>
      <c r="F11">
        <v>-1</v>
      </c>
      <c r="H11" s="10">
        <v>45078</v>
      </c>
      <c r="I11" s="7">
        <f>SUMIFS(C$2:C1004,A$2:A1004,"&gt;="&amp;H11,A$2:A1004,"&lt;"&amp;EDATE(H11,1))</f>
        <v>63.300000000000026</v>
      </c>
      <c r="J11" s="7">
        <f>SUMIFS(D$2:D1004,$A$2:$A1004,"&gt;="&amp;$H11,$A$2:$A1004,"&lt;"&amp;EDATE($H11,1))</f>
        <v>111.34</v>
      </c>
      <c r="K11" s="7">
        <f>SUMIFS(E$2:E1004,$A$2:$A1004,"&gt;="&amp;$H11,$A$2:$A1004,"&lt;"&amp;EDATE($H11,1))</f>
        <v>48.039999999999985</v>
      </c>
      <c r="L11" s="8">
        <f>SUMIFS(F$2:F1004,$A$2:$A1004,"&gt;="&amp;$H11,$A$2:$A1004,"&lt;"&amp;EDATE($H11,1))</f>
        <v>14.09</v>
      </c>
    </row>
    <row r="12" spans="1:12" ht="19" x14ac:dyDescent="0.25">
      <c r="A12" s="1">
        <v>44937</v>
      </c>
      <c r="B12" t="s">
        <v>8</v>
      </c>
      <c r="C12">
        <v>0.4</v>
      </c>
      <c r="D12">
        <v>0</v>
      </c>
      <c r="E12">
        <v>-0.4</v>
      </c>
      <c r="F12">
        <v>-1</v>
      </c>
      <c r="H12" s="10">
        <v>45108</v>
      </c>
      <c r="I12" s="7">
        <f>SUMIFS(C$2:C1005,A$2:A1005,"&gt;="&amp;H12,A$2:A1005,"&lt;"&amp;EDATE(H12,1))</f>
        <v>70.400000000000006</v>
      </c>
      <c r="J12" s="7">
        <f>SUMIFS(D$2:D1005,$A$2:$A1005,"&gt;="&amp;$H12,$A$2:$A1005,"&lt;"&amp;EDATE($H12,1))</f>
        <v>55.42</v>
      </c>
      <c r="K12" s="7">
        <f>SUMIFS(E$2:E1005,$A$2:$A1005,"&gt;="&amp;$H12,$A$2:$A1005,"&lt;"&amp;EDATE($H12,1))</f>
        <v>-14.980000000000004</v>
      </c>
      <c r="L12" s="8">
        <f>SUMIFS(F$2:F1005,$A$2:$A1005,"&gt;="&amp;$H12,$A$2:$A1005,"&lt;"&amp;EDATE($H12,1))</f>
        <v>0.11999999999999911</v>
      </c>
    </row>
    <row r="13" spans="1:12" ht="19" x14ac:dyDescent="0.25">
      <c r="A13" s="1">
        <v>44938</v>
      </c>
      <c r="B13" t="s">
        <v>8</v>
      </c>
      <c r="C13">
        <v>0.4</v>
      </c>
      <c r="D13">
        <v>0</v>
      </c>
      <c r="E13">
        <v>-0.4</v>
      </c>
      <c r="F13">
        <v>-1</v>
      </c>
      <c r="H13" s="10">
        <v>45139</v>
      </c>
      <c r="I13" s="7">
        <f>SUMIFS(C$2:C1006,A$2:A1006,"&gt;="&amp;H13,A$2:A1006,"&lt;"&amp;EDATE(H13,1))</f>
        <v>82.5</v>
      </c>
      <c r="J13" s="7">
        <f>SUMIFS(D$2:D1006,$A$2:$A1006,"&gt;="&amp;$H13,$A$2:$A1006,"&lt;"&amp;EDATE($H13,1))</f>
        <v>62.1</v>
      </c>
      <c r="K13" s="7">
        <f>SUMIFS(E$2:E1006,$A$2:$A1006,"&gt;="&amp;$H13,$A$2:$A1006,"&lt;"&amp;EDATE($H13,1))</f>
        <v>-20.41</v>
      </c>
      <c r="L13" s="8">
        <f>SUMIFS(F$2:F1006,$A$2:$A1006,"&gt;="&amp;$H13,$A$2:$A1006,"&lt;"&amp;EDATE($H13,1))</f>
        <v>-16.909999999999997</v>
      </c>
    </row>
    <row r="14" spans="1:12" ht="19" x14ac:dyDescent="0.25">
      <c r="A14" s="1">
        <v>44939</v>
      </c>
      <c r="B14" t="s">
        <v>7</v>
      </c>
      <c r="C14">
        <v>1.1000000000000001</v>
      </c>
      <c r="D14">
        <v>0</v>
      </c>
      <c r="E14">
        <v>-1.1000000000000001</v>
      </c>
      <c r="F14">
        <v>-1</v>
      </c>
      <c r="H14" s="10">
        <v>45170</v>
      </c>
      <c r="I14" s="7">
        <f>SUMIFS(C$2:C1007,A$2:A1007,"&gt;="&amp;H14,A$2:A1007,"&lt;"&amp;EDATE(H14,1))</f>
        <v>50.800000000000011</v>
      </c>
      <c r="J14" s="7">
        <f>SUMIFS(D$2:D1007,$A$2:$A1007,"&gt;="&amp;$H14,$A$2:$A1007,"&lt;"&amp;EDATE($H14,1))</f>
        <v>34.869999999999997</v>
      </c>
      <c r="K14" s="7">
        <f>SUMIFS(E$2:E1007,$A$2:$A1007,"&gt;="&amp;$H14,$A$2:$A1007,"&lt;"&amp;EDATE($H14,1))</f>
        <v>-15.929999999999996</v>
      </c>
      <c r="L14" s="8">
        <f>SUMIFS(F$2:F1007,$A$2:$A1007,"&gt;="&amp;$H14,$A$2:$A1007,"&lt;"&amp;EDATE($H14,1))</f>
        <v>-15.589999999999998</v>
      </c>
    </row>
    <row r="15" spans="1:12" ht="19" x14ac:dyDescent="0.25">
      <c r="A15" s="1">
        <v>44940</v>
      </c>
      <c r="B15" t="s">
        <v>7</v>
      </c>
      <c r="C15">
        <v>1.1000000000000001</v>
      </c>
      <c r="D15">
        <v>0</v>
      </c>
      <c r="E15">
        <v>-1.1000000000000001</v>
      </c>
      <c r="F15">
        <v>-1</v>
      </c>
      <c r="H15" s="10">
        <v>45200</v>
      </c>
      <c r="I15" s="7">
        <f>SUMIFS(C$2:C1008,A$2:A1008,"&gt;="&amp;H15,A$2:A1008,"&lt;"&amp;EDATE(H15,1))</f>
        <v>48.200000000000017</v>
      </c>
      <c r="J15" s="7">
        <f>SUMIFS(D$2:D1008,$A$2:$A1008,"&gt;="&amp;$H15,$A$2:$A1008,"&lt;"&amp;EDATE($H15,1))</f>
        <v>93.28</v>
      </c>
      <c r="K15" s="7">
        <f>SUMIFS(E$2:E1008,$A$2:$A1008,"&gt;="&amp;$H15,$A$2:$A1008,"&lt;"&amp;EDATE($H15,1))</f>
        <v>45.079999999999991</v>
      </c>
      <c r="L15" s="8">
        <f>SUMIFS(F$2:F1008,$A$2:$A1008,"&gt;="&amp;$H15,$A$2:$A1008,"&lt;"&amp;EDATE($H15,1))</f>
        <v>52.540000000000013</v>
      </c>
    </row>
    <row r="16" spans="1:12" ht="19" x14ac:dyDescent="0.25">
      <c r="A16" s="1">
        <v>44941</v>
      </c>
      <c r="B16" t="s">
        <v>7</v>
      </c>
      <c r="C16">
        <v>1.1000000000000001</v>
      </c>
      <c r="D16">
        <v>0.85</v>
      </c>
      <c r="E16">
        <v>-0.25</v>
      </c>
      <c r="F16">
        <v>-0.23</v>
      </c>
      <c r="H16" s="10">
        <v>45231</v>
      </c>
      <c r="I16" s="7">
        <f>SUMIFS(C$2:C1009,A$2:A1009,"&gt;="&amp;H16,A$2:A1009,"&lt;"&amp;EDATE(H16,1))</f>
        <v>46.200000000000024</v>
      </c>
      <c r="J16" s="7">
        <f>SUMIFS(D$2:D1009,$A$2:$A1009,"&gt;="&amp;$H16,$A$2:$A1009,"&lt;"&amp;EDATE($H16,1))</f>
        <v>13.840000000000002</v>
      </c>
      <c r="K16" s="7">
        <f>SUMIFS(E$2:E1009,$A$2:$A1009,"&gt;="&amp;$H16,$A$2:$A1009,"&lt;"&amp;EDATE($H16,1))</f>
        <v>-32.360000000000014</v>
      </c>
      <c r="L16" s="8">
        <f>SUMIFS(F$2:F1009,$A$2:$A1009,"&gt;="&amp;$H16,$A$2:$A1009,"&lt;"&amp;EDATE($H16,1))</f>
        <v>-16.93</v>
      </c>
    </row>
    <row r="17" spans="1:12" ht="19" x14ac:dyDescent="0.25">
      <c r="A17" s="1">
        <v>44942</v>
      </c>
      <c r="B17" t="s">
        <v>7</v>
      </c>
      <c r="C17">
        <v>1.1000000000000001</v>
      </c>
      <c r="D17">
        <v>0.45</v>
      </c>
      <c r="E17">
        <v>-0.65</v>
      </c>
      <c r="F17">
        <v>-0.59</v>
      </c>
      <c r="H17" s="10">
        <v>45261</v>
      </c>
      <c r="I17" s="7">
        <f>SUMIFS(C$2:C1010,A$2:A1010,"&gt;="&amp;H17,A$2:A1010,"&lt;"&amp;EDATE(H17,1))</f>
        <v>32.5</v>
      </c>
      <c r="J17" s="7">
        <f>SUMIFS(D$2:D1010,$A$2:$A1010,"&gt;="&amp;$H17,$A$2:$A1010,"&lt;"&amp;EDATE($H17,1))</f>
        <v>14.600000000000003</v>
      </c>
      <c r="K17" s="7">
        <f>SUMIFS(E$2:E1010,$A$2:$A1010,"&gt;="&amp;$H17,$A$2:$A1010,"&lt;"&amp;EDATE($H17,1))</f>
        <v>-17.899999999999995</v>
      </c>
      <c r="L17" s="8">
        <f>SUMIFS(F$2:F1010,$A$2:$A1010,"&gt;="&amp;$H17,$A$2:$A1010,"&lt;"&amp;EDATE($H17,1))</f>
        <v>-11.65</v>
      </c>
    </row>
    <row r="18" spans="1:12" ht="19" x14ac:dyDescent="0.25">
      <c r="A18" s="1">
        <v>44945</v>
      </c>
      <c r="B18" t="s">
        <v>7</v>
      </c>
      <c r="C18">
        <v>1.1000000000000001</v>
      </c>
      <c r="D18">
        <v>3.46</v>
      </c>
      <c r="E18">
        <v>2.36</v>
      </c>
      <c r="F18">
        <v>2.15</v>
      </c>
      <c r="H18" s="6" t="s">
        <v>21</v>
      </c>
      <c r="I18" s="9">
        <f>SUM(I5:I17)</f>
        <v>674.10000000000014</v>
      </c>
      <c r="J18" s="9">
        <f>SUM(J5:J17)</f>
        <v>601.68000000000018</v>
      </c>
      <c r="K18" s="9">
        <f>SUM(K5:K17)</f>
        <v>-72.440000000000069</v>
      </c>
      <c r="L18" s="8">
        <f>SUM(L5:L17)</f>
        <v>-36.559999999999988</v>
      </c>
    </row>
    <row r="19" spans="1:12" x14ac:dyDescent="0.2">
      <c r="A19" s="1">
        <v>44946</v>
      </c>
      <c r="B19" t="s">
        <v>6</v>
      </c>
      <c r="C19">
        <v>2.6</v>
      </c>
      <c r="D19">
        <v>0.71</v>
      </c>
      <c r="E19">
        <v>-1.89</v>
      </c>
      <c r="F19">
        <v>-0.73</v>
      </c>
      <c r="I19" s="5"/>
      <c r="J19" s="5"/>
      <c r="K19" s="5"/>
    </row>
    <row r="20" spans="1:12" x14ac:dyDescent="0.2">
      <c r="A20" s="1">
        <v>44947</v>
      </c>
      <c r="B20" t="s">
        <v>8</v>
      </c>
      <c r="C20">
        <v>0.4</v>
      </c>
      <c r="D20">
        <v>0</v>
      </c>
      <c r="E20">
        <v>-0.4</v>
      </c>
      <c r="F20">
        <v>-1</v>
      </c>
    </row>
    <row r="21" spans="1:12" x14ac:dyDescent="0.2">
      <c r="A21" s="1">
        <v>44949</v>
      </c>
      <c r="B21" t="s">
        <v>6</v>
      </c>
      <c r="C21">
        <v>2.6</v>
      </c>
      <c r="D21">
        <v>0</v>
      </c>
      <c r="E21">
        <v>-2.6</v>
      </c>
      <c r="F21">
        <v>-1</v>
      </c>
    </row>
    <row r="22" spans="1:12" x14ac:dyDescent="0.2">
      <c r="A22" s="1">
        <v>44950</v>
      </c>
      <c r="B22" t="s">
        <v>7</v>
      </c>
      <c r="C22">
        <v>1.1000000000000001</v>
      </c>
      <c r="D22">
        <v>0</v>
      </c>
      <c r="E22">
        <v>-1.1000000000000001</v>
      </c>
      <c r="F22">
        <v>-1</v>
      </c>
    </row>
    <row r="23" spans="1:12" x14ac:dyDescent="0.2">
      <c r="A23" s="1">
        <v>44951</v>
      </c>
      <c r="B23" t="s">
        <v>7</v>
      </c>
      <c r="C23">
        <v>1.1000000000000001</v>
      </c>
      <c r="D23">
        <v>0</v>
      </c>
      <c r="E23">
        <v>-1.1000000000000001</v>
      </c>
      <c r="F23">
        <v>-1</v>
      </c>
    </row>
    <row r="24" spans="1:12" x14ac:dyDescent="0.2">
      <c r="A24" s="1">
        <v>44952</v>
      </c>
      <c r="B24" t="s">
        <v>7</v>
      </c>
      <c r="C24">
        <v>1.1000000000000001</v>
      </c>
      <c r="D24">
        <v>0</v>
      </c>
      <c r="E24">
        <v>-1.1000000000000001</v>
      </c>
      <c r="F24">
        <v>-1</v>
      </c>
    </row>
    <row r="25" spans="1:12" x14ac:dyDescent="0.2">
      <c r="A25" s="1">
        <v>44953</v>
      </c>
      <c r="B25" t="s">
        <v>9</v>
      </c>
      <c r="C25">
        <v>5.7</v>
      </c>
      <c r="D25">
        <v>0.88</v>
      </c>
      <c r="E25">
        <v>-4.82</v>
      </c>
      <c r="F25">
        <v>-0.85</v>
      </c>
    </row>
    <row r="26" spans="1:12" x14ac:dyDescent="0.2">
      <c r="A26" s="1">
        <v>44954</v>
      </c>
      <c r="B26" t="s">
        <v>10</v>
      </c>
      <c r="C26">
        <v>12</v>
      </c>
      <c r="D26">
        <v>0.1</v>
      </c>
      <c r="E26">
        <v>-11.9</v>
      </c>
      <c r="F26">
        <v>-0.99</v>
      </c>
    </row>
    <row r="27" spans="1:12" x14ac:dyDescent="0.2">
      <c r="A27" s="1">
        <v>44955</v>
      </c>
      <c r="B27" t="s">
        <v>6</v>
      </c>
      <c r="C27">
        <v>2.6</v>
      </c>
      <c r="D27">
        <v>0</v>
      </c>
      <c r="E27">
        <v>-2.6</v>
      </c>
      <c r="F27">
        <v>-1</v>
      </c>
    </row>
    <row r="28" spans="1:12" x14ac:dyDescent="0.2">
      <c r="A28" s="1">
        <v>44956</v>
      </c>
      <c r="B28" t="s">
        <v>7</v>
      </c>
      <c r="C28">
        <v>1.1000000000000001</v>
      </c>
      <c r="D28">
        <v>0</v>
      </c>
      <c r="E28">
        <v>-1.1000000000000001</v>
      </c>
      <c r="F28">
        <v>-1</v>
      </c>
    </row>
    <row r="29" spans="1:12" x14ac:dyDescent="0.2">
      <c r="A29" s="1">
        <v>44957</v>
      </c>
      <c r="B29" t="s">
        <v>6</v>
      </c>
      <c r="C29">
        <v>2.6</v>
      </c>
      <c r="D29">
        <v>0</v>
      </c>
      <c r="E29">
        <v>-2.6</v>
      </c>
      <c r="F29">
        <v>-1</v>
      </c>
    </row>
    <row r="30" spans="1:12" x14ac:dyDescent="0.2">
      <c r="A30" s="1">
        <v>44958</v>
      </c>
      <c r="B30" t="s">
        <v>7</v>
      </c>
      <c r="C30">
        <v>1.1000000000000001</v>
      </c>
      <c r="D30">
        <v>0</v>
      </c>
      <c r="E30">
        <v>-1.1000000000000001</v>
      </c>
      <c r="F30">
        <v>-1</v>
      </c>
    </row>
    <row r="31" spans="1:12" x14ac:dyDescent="0.2">
      <c r="A31" s="1">
        <v>44959</v>
      </c>
      <c r="B31" t="s">
        <v>7</v>
      </c>
      <c r="C31">
        <v>1.1000000000000001</v>
      </c>
      <c r="D31">
        <v>0</v>
      </c>
      <c r="E31">
        <v>-1.1000000000000001</v>
      </c>
      <c r="F31">
        <v>-1</v>
      </c>
    </row>
    <row r="32" spans="1:12" x14ac:dyDescent="0.2">
      <c r="A32" s="1">
        <v>44960</v>
      </c>
      <c r="B32" t="s">
        <v>7</v>
      </c>
      <c r="C32">
        <v>1.1000000000000001</v>
      </c>
      <c r="D32">
        <v>0</v>
      </c>
      <c r="E32">
        <v>-1.1000000000000001</v>
      </c>
      <c r="F32">
        <v>-1</v>
      </c>
    </row>
    <row r="33" spans="1:6" x14ac:dyDescent="0.2">
      <c r="A33" s="1">
        <v>44961</v>
      </c>
      <c r="B33" t="s">
        <v>6</v>
      </c>
      <c r="C33">
        <v>2.6</v>
      </c>
      <c r="D33">
        <v>1.25</v>
      </c>
      <c r="E33">
        <v>-1.35</v>
      </c>
      <c r="F33">
        <v>-0.52</v>
      </c>
    </row>
    <row r="34" spans="1:6" x14ac:dyDescent="0.2">
      <c r="A34" s="1">
        <v>44962</v>
      </c>
      <c r="B34" t="s">
        <v>7</v>
      </c>
      <c r="C34">
        <v>1.1000000000000001</v>
      </c>
      <c r="D34">
        <v>0</v>
      </c>
      <c r="E34">
        <v>-1.1000000000000001</v>
      </c>
      <c r="F34">
        <v>-1</v>
      </c>
    </row>
    <row r="35" spans="1:6" x14ac:dyDescent="0.2">
      <c r="A35" s="1">
        <v>44963</v>
      </c>
      <c r="B35" t="s">
        <v>7</v>
      </c>
      <c r="C35">
        <v>1.1000000000000001</v>
      </c>
      <c r="D35">
        <v>0.33</v>
      </c>
      <c r="E35">
        <v>-0.77</v>
      </c>
      <c r="F35">
        <v>-0.7</v>
      </c>
    </row>
    <row r="36" spans="1:6" x14ac:dyDescent="0.2">
      <c r="A36" s="1">
        <v>44964</v>
      </c>
      <c r="B36" t="s">
        <v>6</v>
      </c>
      <c r="C36">
        <v>2.6</v>
      </c>
      <c r="D36">
        <v>0</v>
      </c>
      <c r="E36">
        <v>-2.6</v>
      </c>
      <c r="F36">
        <v>-1</v>
      </c>
    </row>
    <row r="37" spans="1:6" x14ac:dyDescent="0.2">
      <c r="A37" s="1">
        <v>44965</v>
      </c>
      <c r="B37" t="s">
        <v>6</v>
      </c>
      <c r="C37">
        <v>2.6</v>
      </c>
      <c r="D37">
        <v>0.1</v>
      </c>
      <c r="E37">
        <v>-2.5</v>
      </c>
      <c r="F37">
        <v>-0.96</v>
      </c>
    </row>
    <row r="38" spans="1:6" x14ac:dyDescent="0.2">
      <c r="A38" s="1">
        <v>44966</v>
      </c>
      <c r="B38" t="s">
        <v>9</v>
      </c>
      <c r="C38">
        <v>5.7</v>
      </c>
      <c r="D38">
        <v>0</v>
      </c>
      <c r="E38">
        <v>-5.7</v>
      </c>
      <c r="F38">
        <v>-1</v>
      </c>
    </row>
    <row r="39" spans="1:6" x14ac:dyDescent="0.2">
      <c r="A39" s="1">
        <v>44967</v>
      </c>
      <c r="B39" t="s">
        <v>6</v>
      </c>
      <c r="C39">
        <v>2.6</v>
      </c>
      <c r="D39">
        <v>0</v>
      </c>
      <c r="E39">
        <v>-2.6</v>
      </c>
      <c r="F39">
        <v>-1</v>
      </c>
    </row>
    <row r="40" spans="1:6" x14ac:dyDescent="0.2">
      <c r="A40" s="1">
        <v>44968</v>
      </c>
      <c r="B40" t="s">
        <v>6</v>
      </c>
      <c r="C40">
        <v>2.6</v>
      </c>
      <c r="D40">
        <v>10.4</v>
      </c>
      <c r="E40">
        <v>7.8</v>
      </c>
      <c r="F40">
        <v>3</v>
      </c>
    </row>
    <row r="41" spans="1:6" x14ac:dyDescent="0.2">
      <c r="A41" s="1">
        <v>44969</v>
      </c>
      <c r="B41" t="s">
        <v>6</v>
      </c>
      <c r="C41">
        <v>2.6</v>
      </c>
      <c r="D41">
        <v>1.06</v>
      </c>
      <c r="E41">
        <v>-1.54</v>
      </c>
      <c r="F41">
        <v>-0.59</v>
      </c>
    </row>
    <row r="42" spans="1:6" x14ac:dyDescent="0.2">
      <c r="A42" s="1">
        <v>44970</v>
      </c>
      <c r="B42" t="s">
        <v>7</v>
      </c>
      <c r="C42">
        <v>1.1000000000000001</v>
      </c>
      <c r="D42">
        <v>0</v>
      </c>
      <c r="E42">
        <v>-1.1000000000000001</v>
      </c>
      <c r="F42">
        <v>-1</v>
      </c>
    </row>
    <row r="43" spans="1:6" x14ac:dyDescent="0.2">
      <c r="A43" s="1">
        <v>44971</v>
      </c>
      <c r="B43" t="s">
        <v>7</v>
      </c>
      <c r="C43">
        <v>1.1000000000000001</v>
      </c>
      <c r="D43">
        <v>0</v>
      </c>
      <c r="E43">
        <v>-1.1000000000000001</v>
      </c>
      <c r="F43">
        <v>-1</v>
      </c>
    </row>
    <row r="44" spans="1:6" x14ac:dyDescent="0.2">
      <c r="A44" s="1">
        <v>44972</v>
      </c>
      <c r="B44" t="s">
        <v>7</v>
      </c>
      <c r="C44">
        <v>1.1000000000000001</v>
      </c>
      <c r="D44">
        <v>0</v>
      </c>
      <c r="E44">
        <v>-1.1000000000000001</v>
      </c>
      <c r="F44">
        <v>-1</v>
      </c>
    </row>
    <row r="45" spans="1:6" x14ac:dyDescent="0.2">
      <c r="A45" s="1">
        <v>44973</v>
      </c>
      <c r="B45" t="s">
        <v>6</v>
      </c>
      <c r="C45">
        <v>2.6</v>
      </c>
      <c r="D45">
        <v>0.1</v>
      </c>
      <c r="E45">
        <v>-2.5</v>
      </c>
      <c r="F45">
        <v>-0.96</v>
      </c>
    </row>
    <row r="46" spans="1:6" x14ac:dyDescent="0.2">
      <c r="A46" s="1">
        <v>44974</v>
      </c>
      <c r="B46" t="s">
        <v>8</v>
      </c>
      <c r="C46">
        <v>0.4</v>
      </c>
      <c r="D46">
        <v>0</v>
      </c>
      <c r="E46">
        <v>-0.4</v>
      </c>
      <c r="F46">
        <v>-1</v>
      </c>
    </row>
    <row r="47" spans="1:6" x14ac:dyDescent="0.2">
      <c r="A47" s="1">
        <v>44975</v>
      </c>
      <c r="B47" t="s">
        <v>9</v>
      </c>
      <c r="C47">
        <v>5.7</v>
      </c>
      <c r="D47">
        <v>2.77</v>
      </c>
      <c r="E47">
        <v>-2.93</v>
      </c>
      <c r="F47">
        <v>-0.51</v>
      </c>
    </row>
    <row r="48" spans="1:6" x14ac:dyDescent="0.2">
      <c r="A48" s="1">
        <v>44976</v>
      </c>
      <c r="B48" t="s">
        <v>6</v>
      </c>
      <c r="C48">
        <v>2.6</v>
      </c>
      <c r="D48">
        <v>4.3</v>
      </c>
      <c r="E48">
        <v>1.7</v>
      </c>
      <c r="F48">
        <v>0.65</v>
      </c>
    </row>
    <row r="49" spans="1:6" x14ac:dyDescent="0.2">
      <c r="A49" s="1">
        <v>44977</v>
      </c>
      <c r="B49" t="s">
        <v>7</v>
      </c>
      <c r="C49">
        <v>1.1000000000000001</v>
      </c>
      <c r="D49">
        <v>0</v>
      </c>
      <c r="E49">
        <v>-1.1000000000000001</v>
      </c>
      <c r="F49">
        <v>-1</v>
      </c>
    </row>
    <row r="50" spans="1:6" x14ac:dyDescent="0.2">
      <c r="A50" s="1">
        <v>44978</v>
      </c>
      <c r="B50" t="s">
        <v>7</v>
      </c>
      <c r="C50">
        <v>1.1000000000000001</v>
      </c>
      <c r="D50">
        <v>0</v>
      </c>
      <c r="E50">
        <v>-1.1000000000000001</v>
      </c>
      <c r="F50">
        <v>-1</v>
      </c>
    </row>
    <row r="51" spans="1:6" x14ac:dyDescent="0.2">
      <c r="A51" s="1">
        <v>44979</v>
      </c>
      <c r="B51" t="s">
        <v>7</v>
      </c>
      <c r="C51">
        <v>1.1000000000000001</v>
      </c>
      <c r="D51">
        <v>0</v>
      </c>
      <c r="E51">
        <v>-1.1000000000000001</v>
      </c>
      <c r="F51">
        <v>-1</v>
      </c>
    </row>
    <row r="52" spans="1:6" x14ac:dyDescent="0.2">
      <c r="A52" s="1">
        <v>44982</v>
      </c>
      <c r="B52" t="s">
        <v>8</v>
      </c>
      <c r="C52">
        <v>0.4</v>
      </c>
      <c r="D52">
        <v>0</v>
      </c>
      <c r="E52">
        <v>-0.4</v>
      </c>
      <c r="F52">
        <v>-1</v>
      </c>
    </row>
    <row r="53" spans="1:6" x14ac:dyDescent="0.2">
      <c r="A53" s="1">
        <v>44984</v>
      </c>
      <c r="B53" t="s">
        <v>7</v>
      </c>
      <c r="C53">
        <v>1.1000000000000001</v>
      </c>
      <c r="D53">
        <v>0</v>
      </c>
      <c r="E53">
        <v>-1.1000000000000001</v>
      </c>
      <c r="F53">
        <v>-1</v>
      </c>
    </row>
    <row r="54" spans="1:6" x14ac:dyDescent="0.2">
      <c r="A54" s="1">
        <v>44985</v>
      </c>
      <c r="B54" t="s">
        <v>11</v>
      </c>
      <c r="C54">
        <v>0.1</v>
      </c>
      <c r="D54">
        <v>0</v>
      </c>
      <c r="E54">
        <v>-0.1</v>
      </c>
      <c r="F54">
        <v>-1</v>
      </c>
    </row>
    <row r="55" spans="1:6" x14ac:dyDescent="0.2">
      <c r="A55" s="1">
        <v>44986</v>
      </c>
      <c r="B55" t="s">
        <v>6</v>
      </c>
      <c r="C55">
        <v>2.6</v>
      </c>
      <c r="D55">
        <v>0</v>
      </c>
      <c r="E55">
        <v>-2.6</v>
      </c>
      <c r="F55">
        <v>-1</v>
      </c>
    </row>
    <row r="56" spans="1:6" x14ac:dyDescent="0.2">
      <c r="A56" s="1">
        <v>44987</v>
      </c>
      <c r="B56" t="s">
        <v>7</v>
      </c>
      <c r="C56">
        <v>1.1000000000000001</v>
      </c>
      <c r="D56">
        <v>0</v>
      </c>
      <c r="E56">
        <v>-1.1000000000000001</v>
      </c>
      <c r="F56">
        <v>-1</v>
      </c>
    </row>
    <row r="57" spans="1:6" x14ac:dyDescent="0.2">
      <c r="A57" s="1">
        <v>44988</v>
      </c>
      <c r="B57" t="s">
        <v>7</v>
      </c>
      <c r="C57">
        <v>1.1000000000000001</v>
      </c>
      <c r="D57">
        <v>0</v>
      </c>
      <c r="E57">
        <v>-1.1000000000000001</v>
      </c>
      <c r="F57">
        <v>-1</v>
      </c>
    </row>
    <row r="58" spans="1:6" x14ac:dyDescent="0.2">
      <c r="A58" s="1">
        <v>44989</v>
      </c>
      <c r="B58" t="s">
        <v>6</v>
      </c>
      <c r="C58">
        <v>2.6</v>
      </c>
      <c r="D58">
        <v>27.35</v>
      </c>
      <c r="E58">
        <v>24.75</v>
      </c>
      <c r="F58">
        <v>9.52</v>
      </c>
    </row>
    <row r="59" spans="1:6" x14ac:dyDescent="0.2">
      <c r="A59" s="1">
        <v>44990</v>
      </c>
      <c r="B59" t="s">
        <v>7</v>
      </c>
      <c r="C59">
        <v>1.1000000000000001</v>
      </c>
      <c r="D59">
        <v>0</v>
      </c>
      <c r="E59">
        <v>-1.1000000000000001</v>
      </c>
      <c r="F59">
        <v>-1</v>
      </c>
    </row>
    <row r="60" spans="1:6" x14ac:dyDescent="0.2">
      <c r="A60" s="1">
        <v>44991</v>
      </c>
      <c r="B60" t="s">
        <v>7</v>
      </c>
      <c r="C60">
        <v>1.1000000000000001</v>
      </c>
      <c r="D60">
        <v>0</v>
      </c>
      <c r="E60">
        <v>-1.1000000000000001</v>
      </c>
      <c r="F60">
        <v>-1</v>
      </c>
    </row>
    <row r="61" spans="1:6" x14ac:dyDescent="0.2">
      <c r="A61" s="1">
        <v>44992</v>
      </c>
      <c r="B61" t="s">
        <v>7</v>
      </c>
      <c r="C61">
        <v>1.1000000000000001</v>
      </c>
      <c r="D61">
        <v>0.35</v>
      </c>
      <c r="E61">
        <v>-0.75</v>
      </c>
      <c r="F61">
        <v>-0.68</v>
      </c>
    </row>
    <row r="62" spans="1:6" x14ac:dyDescent="0.2">
      <c r="A62" s="1">
        <v>44993</v>
      </c>
      <c r="B62" t="s">
        <v>8</v>
      </c>
      <c r="C62">
        <v>0.4</v>
      </c>
      <c r="D62">
        <v>0</v>
      </c>
      <c r="E62">
        <v>-0.4</v>
      </c>
      <c r="F62">
        <v>-1</v>
      </c>
    </row>
    <row r="63" spans="1:6" x14ac:dyDescent="0.2">
      <c r="A63" s="1">
        <v>44994</v>
      </c>
      <c r="B63" t="s">
        <v>7</v>
      </c>
      <c r="C63">
        <v>1.1000000000000001</v>
      </c>
      <c r="D63">
        <v>0</v>
      </c>
      <c r="E63">
        <v>-1.1000000000000001</v>
      </c>
      <c r="F63">
        <v>-1</v>
      </c>
    </row>
    <row r="64" spans="1:6" x14ac:dyDescent="0.2">
      <c r="A64" s="1">
        <v>44995</v>
      </c>
      <c r="B64" t="s">
        <v>6</v>
      </c>
      <c r="C64">
        <v>2.6</v>
      </c>
      <c r="D64">
        <v>0.1</v>
      </c>
      <c r="E64">
        <v>-2.5</v>
      </c>
      <c r="F64">
        <v>-0.96</v>
      </c>
    </row>
    <row r="65" spans="1:6" x14ac:dyDescent="0.2">
      <c r="A65" s="1">
        <v>44996</v>
      </c>
      <c r="B65" t="s">
        <v>7</v>
      </c>
      <c r="C65">
        <v>1.1000000000000001</v>
      </c>
      <c r="D65">
        <v>0</v>
      </c>
      <c r="E65">
        <v>-1.1000000000000001</v>
      </c>
      <c r="F65">
        <v>-1</v>
      </c>
    </row>
    <row r="66" spans="1:6" x14ac:dyDescent="0.2">
      <c r="A66" s="1">
        <v>44997</v>
      </c>
      <c r="B66" t="s">
        <v>7</v>
      </c>
      <c r="C66">
        <v>1.1000000000000001</v>
      </c>
      <c r="D66">
        <v>1.41</v>
      </c>
      <c r="E66">
        <v>0.31</v>
      </c>
      <c r="F66">
        <v>0.28000000000000003</v>
      </c>
    </row>
    <row r="67" spans="1:6" x14ac:dyDescent="0.2">
      <c r="A67" s="1">
        <v>44998</v>
      </c>
      <c r="B67" t="s">
        <v>7</v>
      </c>
      <c r="C67">
        <v>1.1000000000000001</v>
      </c>
      <c r="D67">
        <v>0</v>
      </c>
      <c r="E67">
        <v>-1.1000000000000001</v>
      </c>
      <c r="F67">
        <v>-1</v>
      </c>
    </row>
    <row r="68" spans="1:6" x14ac:dyDescent="0.2">
      <c r="A68" s="1">
        <v>44999</v>
      </c>
      <c r="B68" t="s">
        <v>6</v>
      </c>
      <c r="C68">
        <v>2.6</v>
      </c>
      <c r="D68">
        <v>0</v>
      </c>
      <c r="E68">
        <v>-2.6</v>
      </c>
      <c r="F68">
        <v>-1</v>
      </c>
    </row>
    <row r="69" spans="1:6" x14ac:dyDescent="0.2">
      <c r="A69" s="1">
        <v>45000</v>
      </c>
      <c r="B69" t="s">
        <v>9</v>
      </c>
      <c r="C69">
        <v>5.7</v>
      </c>
      <c r="D69">
        <v>2.69</v>
      </c>
      <c r="E69">
        <v>-3.01</v>
      </c>
      <c r="F69">
        <v>-0.53</v>
      </c>
    </row>
    <row r="70" spans="1:6" x14ac:dyDescent="0.2">
      <c r="A70" s="1">
        <v>45001</v>
      </c>
      <c r="B70" t="s">
        <v>6</v>
      </c>
      <c r="C70">
        <v>2.6</v>
      </c>
      <c r="D70">
        <v>2.77</v>
      </c>
      <c r="E70">
        <v>0.17</v>
      </c>
      <c r="F70">
        <v>7.0000000000000007E-2</v>
      </c>
    </row>
    <row r="71" spans="1:6" x14ac:dyDescent="0.2">
      <c r="A71" s="1">
        <v>45002</v>
      </c>
      <c r="B71" t="s">
        <v>9</v>
      </c>
      <c r="C71">
        <v>5.7</v>
      </c>
      <c r="D71">
        <v>0.48</v>
      </c>
      <c r="E71">
        <v>-5.22</v>
      </c>
      <c r="F71">
        <v>-0.92</v>
      </c>
    </row>
    <row r="72" spans="1:6" x14ac:dyDescent="0.2">
      <c r="A72" s="1">
        <v>45003</v>
      </c>
      <c r="B72" t="s">
        <v>6</v>
      </c>
      <c r="C72">
        <v>2.6</v>
      </c>
      <c r="D72">
        <v>0.5</v>
      </c>
      <c r="E72">
        <v>-2.1</v>
      </c>
      <c r="F72">
        <v>-0.81</v>
      </c>
    </row>
    <row r="73" spans="1:6" x14ac:dyDescent="0.2">
      <c r="A73" s="1">
        <v>45004</v>
      </c>
      <c r="B73" t="s">
        <v>6</v>
      </c>
      <c r="C73">
        <v>2.6</v>
      </c>
      <c r="D73">
        <v>0</v>
      </c>
      <c r="E73">
        <v>-2.6</v>
      </c>
      <c r="F73">
        <v>-1</v>
      </c>
    </row>
    <row r="74" spans="1:6" x14ac:dyDescent="0.2">
      <c r="A74" s="1">
        <v>45005</v>
      </c>
      <c r="B74" t="s">
        <v>6</v>
      </c>
      <c r="C74">
        <v>2.6</v>
      </c>
      <c r="D74">
        <v>0.67</v>
      </c>
      <c r="E74">
        <v>-1.93</v>
      </c>
      <c r="F74">
        <v>-0.74</v>
      </c>
    </row>
    <row r="75" spans="1:6" x14ac:dyDescent="0.2">
      <c r="A75" s="1">
        <v>45006</v>
      </c>
      <c r="B75" t="s">
        <v>7</v>
      </c>
      <c r="C75">
        <v>1.1000000000000001</v>
      </c>
      <c r="D75">
        <v>1.44</v>
      </c>
      <c r="E75">
        <v>0.34</v>
      </c>
      <c r="F75">
        <v>0.31</v>
      </c>
    </row>
    <row r="76" spans="1:6" x14ac:dyDescent="0.2">
      <c r="A76" s="1">
        <v>45007</v>
      </c>
      <c r="B76" t="s">
        <v>7</v>
      </c>
      <c r="C76">
        <v>1.1000000000000001</v>
      </c>
      <c r="D76">
        <v>0</v>
      </c>
      <c r="E76">
        <v>-1.1000000000000001</v>
      </c>
      <c r="F76">
        <v>-1</v>
      </c>
    </row>
    <row r="77" spans="1:6" x14ac:dyDescent="0.2">
      <c r="A77" s="1">
        <v>45008</v>
      </c>
      <c r="B77" t="s">
        <v>7</v>
      </c>
      <c r="C77">
        <v>1.1000000000000001</v>
      </c>
      <c r="D77">
        <v>1.35</v>
      </c>
      <c r="E77">
        <v>0.25</v>
      </c>
      <c r="F77">
        <v>0.23</v>
      </c>
    </row>
    <row r="78" spans="1:6" x14ac:dyDescent="0.2">
      <c r="A78" s="1">
        <v>45009</v>
      </c>
      <c r="B78" t="s">
        <v>7</v>
      </c>
      <c r="C78">
        <v>1.1000000000000001</v>
      </c>
      <c r="D78">
        <v>2.04</v>
      </c>
      <c r="E78">
        <v>0.94</v>
      </c>
      <c r="F78">
        <v>0.85</v>
      </c>
    </row>
    <row r="79" spans="1:6" x14ac:dyDescent="0.2">
      <c r="A79" s="1">
        <v>45010</v>
      </c>
      <c r="B79" t="s">
        <v>6</v>
      </c>
      <c r="C79">
        <v>2.6</v>
      </c>
      <c r="D79">
        <v>0.82</v>
      </c>
      <c r="E79">
        <v>-1.78</v>
      </c>
      <c r="F79">
        <v>-0.68</v>
      </c>
    </row>
    <row r="80" spans="1:6" x14ac:dyDescent="0.2">
      <c r="A80" s="1">
        <v>45011</v>
      </c>
      <c r="B80" t="s">
        <v>7</v>
      </c>
      <c r="C80">
        <v>1.1000000000000001</v>
      </c>
      <c r="D80">
        <v>0</v>
      </c>
      <c r="E80">
        <v>-1.1000000000000001</v>
      </c>
      <c r="F80">
        <v>-1</v>
      </c>
    </row>
    <row r="81" spans="1:6" x14ac:dyDescent="0.2">
      <c r="A81" s="1">
        <v>45012</v>
      </c>
      <c r="B81" t="s">
        <v>7</v>
      </c>
      <c r="C81">
        <v>1.1000000000000001</v>
      </c>
      <c r="D81">
        <v>0.1</v>
      </c>
      <c r="E81">
        <v>-1</v>
      </c>
      <c r="F81">
        <v>-0.91</v>
      </c>
    </row>
    <row r="82" spans="1:6" x14ac:dyDescent="0.2">
      <c r="A82" s="1">
        <v>45013</v>
      </c>
      <c r="B82" t="s">
        <v>7</v>
      </c>
      <c r="C82">
        <v>1.1000000000000001</v>
      </c>
      <c r="D82">
        <v>0</v>
      </c>
      <c r="E82">
        <v>-1.1000000000000001</v>
      </c>
      <c r="F82">
        <v>-1</v>
      </c>
    </row>
    <row r="83" spans="1:6" x14ac:dyDescent="0.2">
      <c r="A83" s="1">
        <v>45014</v>
      </c>
      <c r="B83" t="s">
        <v>7</v>
      </c>
      <c r="C83">
        <v>1.1000000000000001</v>
      </c>
      <c r="D83">
        <v>0.14000000000000001</v>
      </c>
      <c r="E83">
        <v>-0.96</v>
      </c>
      <c r="F83">
        <v>-0.87</v>
      </c>
    </row>
    <row r="84" spans="1:6" x14ac:dyDescent="0.2">
      <c r="A84" s="1">
        <v>45015</v>
      </c>
      <c r="B84" t="s">
        <v>6</v>
      </c>
      <c r="C84">
        <v>2.6</v>
      </c>
      <c r="D84">
        <v>20.67</v>
      </c>
      <c r="E84">
        <v>18.07</v>
      </c>
      <c r="F84">
        <v>6.95</v>
      </c>
    </row>
    <row r="85" spans="1:6" x14ac:dyDescent="0.2">
      <c r="A85" s="1">
        <v>45017</v>
      </c>
      <c r="B85" t="s">
        <v>6</v>
      </c>
      <c r="C85">
        <v>2.6</v>
      </c>
      <c r="D85">
        <v>8.18</v>
      </c>
      <c r="E85">
        <v>5.58</v>
      </c>
      <c r="F85">
        <v>2.15</v>
      </c>
    </row>
    <row r="86" spans="1:6" x14ac:dyDescent="0.2">
      <c r="A86" s="1">
        <v>45018</v>
      </c>
      <c r="B86" t="s">
        <v>9</v>
      </c>
      <c r="C86">
        <v>5.7</v>
      </c>
      <c r="D86">
        <v>1.76</v>
      </c>
      <c r="E86">
        <v>-3.94</v>
      </c>
      <c r="F86">
        <v>-0.69</v>
      </c>
    </row>
    <row r="87" spans="1:6" x14ac:dyDescent="0.2">
      <c r="A87" s="1">
        <v>45019</v>
      </c>
      <c r="B87" t="s">
        <v>7</v>
      </c>
      <c r="C87">
        <v>1.1000000000000001</v>
      </c>
      <c r="D87">
        <v>1.62</v>
      </c>
      <c r="E87">
        <v>0.51</v>
      </c>
      <c r="F87">
        <v>0.47</v>
      </c>
    </row>
    <row r="88" spans="1:6" x14ac:dyDescent="0.2">
      <c r="A88" s="1">
        <v>45020</v>
      </c>
      <c r="B88" t="s">
        <v>6</v>
      </c>
      <c r="C88">
        <v>2.6</v>
      </c>
      <c r="D88">
        <v>0</v>
      </c>
      <c r="E88">
        <v>-2.6</v>
      </c>
      <c r="F88">
        <v>-1</v>
      </c>
    </row>
    <row r="89" spans="1:6" x14ac:dyDescent="0.2">
      <c r="A89" s="1">
        <v>45021</v>
      </c>
      <c r="B89" t="s">
        <v>6</v>
      </c>
      <c r="C89">
        <v>2.6</v>
      </c>
      <c r="D89">
        <v>9.11</v>
      </c>
      <c r="E89">
        <v>6.51</v>
      </c>
      <c r="F89">
        <v>2.5</v>
      </c>
    </row>
    <row r="90" spans="1:6" x14ac:dyDescent="0.2">
      <c r="A90" s="1">
        <v>45022</v>
      </c>
      <c r="B90" t="s">
        <v>7</v>
      </c>
      <c r="C90">
        <v>1.1000000000000001</v>
      </c>
      <c r="D90">
        <v>0.73</v>
      </c>
      <c r="E90">
        <v>-0.37</v>
      </c>
      <c r="F90">
        <v>-0.34</v>
      </c>
    </row>
    <row r="91" spans="1:6" x14ac:dyDescent="0.2">
      <c r="A91" s="1">
        <v>45023</v>
      </c>
      <c r="B91" t="s">
        <v>7</v>
      </c>
      <c r="C91">
        <v>1.1000000000000001</v>
      </c>
      <c r="D91">
        <v>0.81</v>
      </c>
      <c r="E91">
        <v>-0.28999999999999998</v>
      </c>
      <c r="F91">
        <v>-0.26</v>
      </c>
    </row>
    <row r="92" spans="1:6" x14ac:dyDescent="0.2">
      <c r="A92" s="1">
        <v>45024</v>
      </c>
      <c r="B92" t="s">
        <v>6</v>
      </c>
      <c r="C92">
        <v>2.6</v>
      </c>
      <c r="D92">
        <v>0</v>
      </c>
      <c r="E92">
        <v>-2.6</v>
      </c>
      <c r="F92">
        <v>-1</v>
      </c>
    </row>
    <row r="93" spans="1:6" x14ac:dyDescent="0.2">
      <c r="A93" s="1">
        <v>45025</v>
      </c>
      <c r="B93" t="s">
        <v>6</v>
      </c>
      <c r="C93">
        <v>2.6</v>
      </c>
      <c r="D93">
        <v>0</v>
      </c>
      <c r="E93">
        <v>-2.6</v>
      </c>
      <c r="F93">
        <v>-1</v>
      </c>
    </row>
    <row r="94" spans="1:6" x14ac:dyDescent="0.2">
      <c r="A94" s="1">
        <v>45026</v>
      </c>
      <c r="B94" t="s">
        <v>7</v>
      </c>
      <c r="C94">
        <v>1.1000000000000001</v>
      </c>
      <c r="D94">
        <v>0</v>
      </c>
      <c r="E94">
        <v>-1.1000000000000001</v>
      </c>
      <c r="F94">
        <v>-1</v>
      </c>
    </row>
    <row r="95" spans="1:6" x14ac:dyDescent="0.2">
      <c r="A95" s="1">
        <v>45027</v>
      </c>
      <c r="B95" t="s">
        <v>7</v>
      </c>
      <c r="C95">
        <v>1.1000000000000001</v>
      </c>
      <c r="D95">
        <v>0.39</v>
      </c>
      <c r="E95">
        <v>-0.71</v>
      </c>
      <c r="F95">
        <v>-0.65</v>
      </c>
    </row>
    <row r="96" spans="1:6" x14ac:dyDescent="0.2">
      <c r="A96" s="1">
        <v>45028</v>
      </c>
      <c r="B96" t="s">
        <v>6</v>
      </c>
      <c r="C96">
        <v>2.6</v>
      </c>
      <c r="D96">
        <v>0</v>
      </c>
      <c r="E96">
        <v>-2.6</v>
      </c>
      <c r="F96">
        <v>-1</v>
      </c>
    </row>
    <row r="97" spans="1:6" x14ac:dyDescent="0.2">
      <c r="A97" s="1">
        <v>45029</v>
      </c>
      <c r="B97" t="s">
        <v>7</v>
      </c>
      <c r="C97">
        <v>1.1000000000000001</v>
      </c>
      <c r="D97">
        <v>0</v>
      </c>
      <c r="E97">
        <v>-1.1000000000000001</v>
      </c>
      <c r="F97">
        <v>-1</v>
      </c>
    </row>
    <row r="98" spans="1:6" x14ac:dyDescent="0.2">
      <c r="A98" s="1">
        <v>45030</v>
      </c>
      <c r="B98" t="s">
        <v>7</v>
      </c>
      <c r="C98">
        <v>1.1000000000000001</v>
      </c>
      <c r="D98">
        <v>0.39</v>
      </c>
      <c r="E98">
        <v>-0.71</v>
      </c>
      <c r="F98">
        <v>-0.65</v>
      </c>
    </row>
    <row r="99" spans="1:6" x14ac:dyDescent="0.2">
      <c r="A99" s="1">
        <v>45031</v>
      </c>
      <c r="B99" t="s">
        <v>9</v>
      </c>
      <c r="C99">
        <v>5.7</v>
      </c>
      <c r="D99">
        <v>0</v>
      </c>
      <c r="E99">
        <v>-5.7</v>
      </c>
      <c r="F99">
        <v>-1</v>
      </c>
    </row>
    <row r="100" spans="1:6" x14ac:dyDescent="0.2">
      <c r="A100" s="1">
        <v>45032</v>
      </c>
      <c r="B100" t="s">
        <v>6</v>
      </c>
      <c r="C100">
        <v>2.6</v>
      </c>
      <c r="D100">
        <v>0.27</v>
      </c>
      <c r="E100">
        <v>-2.33</v>
      </c>
      <c r="F100">
        <v>-0.9</v>
      </c>
    </row>
    <row r="101" spans="1:6" x14ac:dyDescent="0.2">
      <c r="A101" s="1">
        <v>45033</v>
      </c>
      <c r="B101" t="s">
        <v>6</v>
      </c>
      <c r="C101">
        <v>2.6</v>
      </c>
      <c r="D101">
        <v>0.51</v>
      </c>
      <c r="E101">
        <v>-2.09</v>
      </c>
      <c r="F101">
        <v>-0.8</v>
      </c>
    </row>
    <row r="102" spans="1:6" x14ac:dyDescent="0.2">
      <c r="A102" s="1">
        <v>45034</v>
      </c>
      <c r="B102" t="s">
        <v>6</v>
      </c>
      <c r="C102">
        <v>2.6</v>
      </c>
      <c r="D102">
        <v>0.34</v>
      </c>
      <c r="E102">
        <v>-2.2599999999999998</v>
      </c>
      <c r="F102">
        <v>-0.87</v>
      </c>
    </row>
    <row r="103" spans="1:6" x14ac:dyDescent="0.2">
      <c r="A103" s="1">
        <v>45035</v>
      </c>
      <c r="B103" t="s">
        <v>6</v>
      </c>
      <c r="C103">
        <v>2.6</v>
      </c>
      <c r="D103">
        <v>0.63</v>
      </c>
      <c r="E103">
        <v>-1.97</v>
      </c>
      <c r="F103">
        <v>-0.76</v>
      </c>
    </row>
    <row r="104" spans="1:6" x14ac:dyDescent="0.2">
      <c r="A104" s="1">
        <v>45036</v>
      </c>
      <c r="B104" t="s">
        <v>7</v>
      </c>
      <c r="C104">
        <v>1.1000000000000001</v>
      </c>
      <c r="D104">
        <v>0</v>
      </c>
      <c r="E104">
        <v>-1.1000000000000001</v>
      </c>
      <c r="F104">
        <v>-1</v>
      </c>
    </row>
    <row r="105" spans="1:6" x14ac:dyDescent="0.2">
      <c r="A105" s="1">
        <v>45037</v>
      </c>
      <c r="B105" t="s">
        <v>6</v>
      </c>
      <c r="C105">
        <v>2.6</v>
      </c>
      <c r="D105">
        <v>8.23</v>
      </c>
      <c r="E105">
        <v>5.63</v>
      </c>
      <c r="F105">
        <v>2.17</v>
      </c>
    </row>
    <row r="106" spans="1:6" x14ac:dyDescent="0.2">
      <c r="A106" s="1">
        <v>45038</v>
      </c>
      <c r="B106" t="s">
        <v>6</v>
      </c>
      <c r="C106">
        <v>2.6</v>
      </c>
      <c r="D106">
        <v>0.28000000000000003</v>
      </c>
      <c r="E106">
        <v>-2.3199999999999998</v>
      </c>
      <c r="F106">
        <v>-0.89</v>
      </c>
    </row>
    <row r="107" spans="1:6" x14ac:dyDescent="0.2">
      <c r="A107" s="1">
        <v>45039</v>
      </c>
      <c r="B107" t="s">
        <v>6</v>
      </c>
      <c r="C107">
        <v>2.6</v>
      </c>
      <c r="D107">
        <v>4.07</v>
      </c>
      <c r="E107">
        <v>1.47</v>
      </c>
      <c r="F107">
        <v>0.56999999999999995</v>
      </c>
    </row>
    <row r="108" spans="1:6" x14ac:dyDescent="0.2">
      <c r="A108" s="1">
        <v>45040</v>
      </c>
      <c r="B108" t="s">
        <v>6</v>
      </c>
      <c r="C108">
        <v>2.6</v>
      </c>
      <c r="D108">
        <v>0.42</v>
      </c>
      <c r="E108">
        <v>-2.1800000000000002</v>
      </c>
      <c r="F108">
        <v>-0.84</v>
      </c>
    </row>
    <row r="109" spans="1:6" x14ac:dyDescent="0.2">
      <c r="A109" s="1">
        <v>45041</v>
      </c>
      <c r="B109" t="s">
        <v>7</v>
      </c>
      <c r="C109">
        <v>1.1000000000000001</v>
      </c>
      <c r="D109">
        <v>0</v>
      </c>
      <c r="E109">
        <v>-1.1000000000000001</v>
      </c>
      <c r="F109">
        <v>-1</v>
      </c>
    </row>
    <row r="110" spans="1:6" x14ac:dyDescent="0.2">
      <c r="A110" s="1">
        <v>45042</v>
      </c>
      <c r="B110" t="s">
        <v>7</v>
      </c>
      <c r="C110">
        <v>1.1000000000000001</v>
      </c>
      <c r="D110">
        <v>0</v>
      </c>
      <c r="E110">
        <v>-1.1000000000000001</v>
      </c>
      <c r="F110">
        <v>-1</v>
      </c>
    </row>
    <row r="111" spans="1:6" x14ac:dyDescent="0.2">
      <c r="A111" s="1">
        <v>45043</v>
      </c>
      <c r="B111" t="s">
        <v>7</v>
      </c>
      <c r="C111">
        <v>1.1000000000000001</v>
      </c>
      <c r="D111">
        <v>0</v>
      </c>
      <c r="E111">
        <v>-1.1000000000000001</v>
      </c>
      <c r="F111">
        <v>-1</v>
      </c>
    </row>
    <row r="112" spans="1:6" x14ac:dyDescent="0.2">
      <c r="A112" s="1">
        <v>45044</v>
      </c>
      <c r="B112" t="s">
        <v>7</v>
      </c>
      <c r="C112">
        <v>1.1000000000000001</v>
      </c>
      <c r="D112">
        <v>0</v>
      </c>
      <c r="E112">
        <v>-1.1000000000000001</v>
      </c>
      <c r="F112">
        <v>-1</v>
      </c>
    </row>
    <row r="113" spans="1:6" x14ac:dyDescent="0.2">
      <c r="A113" s="1">
        <v>45045</v>
      </c>
      <c r="B113" t="s">
        <v>6</v>
      </c>
      <c r="C113">
        <v>2.6</v>
      </c>
      <c r="D113">
        <v>0</v>
      </c>
      <c r="E113">
        <v>-2.6</v>
      </c>
      <c r="F113">
        <v>-1</v>
      </c>
    </row>
    <row r="114" spans="1:6" x14ac:dyDescent="0.2">
      <c r="A114" s="1">
        <v>45046</v>
      </c>
      <c r="B114" t="s">
        <v>7</v>
      </c>
      <c r="C114">
        <v>1.1000000000000001</v>
      </c>
      <c r="D114">
        <v>0.63</v>
      </c>
      <c r="E114">
        <v>-0.47</v>
      </c>
      <c r="F114">
        <v>-0.43</v>
      </c>
    </row>
    <row r="115" spans="1:6" x14ac:dyDescent="0.2">
      <c r="A115" s="1">
        <v>45047</v>
      </c>
      <c r="B115" t="s">
        <v>9</v>
      </c>
      <c r="C115">
        <v>5.7</v>
      </c>
      <c r="D115">
        <v>1.1399999999999999</v>
      </c>
      <c r="E115">
        <v>-4.5599999999999996</v>
      </c>
      <c r="F115">
        <v>-0.8</v>
      </c>
    </row>
    <row r="116" spans="1:6" x14ac:dyDescent="0.2">
      <c r="A116" s="1">
        <v>45048</v>
      </c>
      <c r="B116" t="s">
        <v>7</v>
      </c>
      <c r="C116">
        <v>1.1000000000000001</v>
      </c>
      <c r="D116">
        <v>5.01</v>
      </c>
      <c r="E116">
        <v>3.91</v>
      </c>
      <c r="F116">
        <v>3.55</v>
      </c>
    </row>
    <row r="117" spans="1:6" x14ac:dyDescent="0.2">
      <c r="A117" s="1">
        <v>45049</v>
      </c>
      <c r="B117" t="s">
        <v>6</v>
      </c>
      <c r="C117">
        <v>2.6</v>
      </c>
      <c r="D117">
        <v>0.63</v>
      </c>
      <c r="E117">
        <v>-1.97</v>
      </c>
      <c r="F117">
        <v>-0.76</v>
      </c>
    </row>
    <row r="118" spans="1:6" x14ac:dyDescent="0.2">
      <c r="A118" s="1">
        <v>45050</v>
      </c>
      <c r="B118" t="s">
        <v>7</v>
      </c>
      <c r="C118">
        <v>1.1000000000000001</v>
      </c>
      <c r="D118">
        <v>0</v>
      </c>
      <c r="E118">
        <v>-1.1000000000000001</v>
      </c>
      <c r="F118">
        <v>-1</v>
      </c>
    </row>
    <row r="119" spans="1:6" x14ac:dyDescent="0.2">
      <c r="A119" s="1">
        <v>45051</v>
      </c>
      <c r="B119" t="s">
        <v>7</v>
      </c>
      <c r="C119">
        <v>1.1000000000000001</v>
      </c>
      <c r="D119">
        <v>0</v>
      </c>
      <c r="E119">
        <v>-1.1000000000000001</v>
      </c>
      <c r="F119">
        <v>-1</v>
      </c>
    </row>
    <row r="120" spans="1:6" x14ac:dyDescent="0.2">
      <c r="A120" s="1">
        <v>45052</v>
      </c>
      <c r="B120" t="s">
        <v>9</v>
      </c>
      <c r="C120">
        <v>5.7</v>
      </c>
      <c r="D120">
        <v>7.27</v>
      </c>
      <c r="E120">
        <v>1.57</v>
      </c>
      <c r="F120">
        <v>0.28000000000000003</v>
      </c>
    </row>
    <row r="121" spans="1:6" x14ac:dyDescent="0.2">
      <c r="A121" s="1">
        <v>45053</v>
      </c>
      <c r="B121" t="s">
        <v>8</v>
      </c>
      <c r="C121">
        <v>0.4</v>
      </c>
      <c r="D121">
        <v>1.43</v>
      </c>
      <c r="E121">
        <v>1.03</v>
      </c>
      <c r="F121">
        <v>2.58</v>
      </c>
    </row>
    <row r="122" spans="1:6" x14ac:dyDescent="0.2">
      <c r="A122" s="1">
        <v>45054</v>
      </c>
      <c r="B122" t="s">
        <v>7</v>
      </c>
      <c r="C122">
        <v>1.1000000000000001</v>
      </c>
      <c r="D122">
        <v>0</v>
      </c>
      <c r="E122">
        <v>-1.1000000000000001</v>
      </c>
      <c r="F122">
        <v>-1</v>
      </c>
    </row>
    <row r="123" spans="1:6" x14ac:dyDescent="0.2">
      <c r="A123" s="1">
        <v>45055</v>
      </c>
      <c r="B123" t="s">
        <v>6</v>
      </c>
      <c r="C123">
        <v>2.6</v>
      </c>
      <c r="D123">
        <v>0.57999999999999996</v>
      </c>
      <c r="E123">
        <v>-2.02</v>
      </c>
      <c r="F123">
        <v>-0.78</v>
      </c>
    </row>
    <row r="124" spans="1:6" x14ac:dyDescent="0.2">
      <c r="A124" s="1">
        <v>45056</v>
      </c>
      <c r="B124" t="s">
        <v>6</v>
      </c>
      <c r="C124">
        <v>2.6</v>
      </c>
      <c r="D124">
        <v>0</v>
      </c>
      <c r="E124">
        <v>-2.6</v>
      </c>
      <c r="F124">
        <v>-1</v>
      </c>
    </row>
    <row r="125" spans="1:6" x14ac:dyDescent="0.2">
      <c r="A125" s="1">
        <v>45057</v>
      </c>
      <c r="B125" t="s">
        <v>7</v>
      </c>
      <c r="C125">
        <v>1.1000000000000001</v>
      </c>
      <c r="D125">
        <v>0</v>
      </c>
      <c r="E125">
        <v>-1.1000000000000001</v>
      </c>
      <c r="F125">
        <v>-1</v>
      </c>
    </row>
    <row r="126" spans="1:6" x14ac:dyDescent="0.2">
      <c r="A126" s="1">
        <v>45058</v>
      </c>
      <c r="B126" t="s">
        <v>6</v>
      </c>
      <c r="C126">
        <v>2.6</v>
      </c>
      <c r="D126">
        <v>0.33</v>
      </c>
      <c r="E126">
        <v>-2.27</v>
      </c>
      <c r="F126">
        <v>-0.87</v>
      </c>
    </row>
    <row r="127" spans="1:6" x14ac:dyDescent="0.2">
      <c r="A127" s="1">
        <v>45059</v>
      </c>
      <c r="B127" t="s">
        <v>9</v>
      </c>
      <c r="C127">
        <v>5.7</v>
      </c>
      <c r="D127">
        <v>0</v>
      </c>
      <c r="E127">
        <v>-5.7</v>
      </c>
      <c r="F127">
        <v>-1</v>
      </c>
    </row>
    <row r="128" spans="1:6" x14ac:dyDescent="0.2">
      <c r="A128" s="1">
        <v>45060</v>
      </c>
      <c r="B128" t="s">
        <v>7</v>
      </c>
      <c r="C128">
        <v>1.1000000000000001</v>
      </c>
      <c r="D128">
        <v>0</v>
      </c>
      <c r="E128">
        <v>-1.1000000000000001</v>
      </c>
      <c r="F128">
        <v>-1</v>
      </c>
    </row>
    <row r="129" spans="1:6" x14ac:dyDescent="0.2">
      <c r="A129" s="1">
        <v>45061</v>
      </c>
      <c r="B129" t="s">
        <v>8</v>
      </c>
      <c r="C129">
        <v>0.4</v>
      </c>
      <c r="D129">
        <v>0</v>
      </c>
      <c r="E129">
        <v>-0.4</v>
      </c>
      <c r="F129">
        <v>-1</v>
      </c>
    </row>
    <row r="130" spans="1:6" x14ac:dyDescent="0.2">
      <c r="A130" s="1">
        <v>45062</v>
      </c>
      <c r="B130" t="s">
        <v>6</v>
      </c>
      <c r="C130">
        <v>2.6</v>
      </c>
      <c r="D130">
        <v>0</v>
      </c>
      <c r="E130">
        <v>-2.6</v>
      </c>
      <c r="F130">
        <v>-1</v>
      </c>
    </row>
    <row r="131" spans="1:6" x14ac:dyDescent="0.2">
      <c r="A131" s="1">
        <v>45063</v>
      </c>
      <c r="B131" t="s">
        <v>7</v>
      </c>
      <c r="C131">
        <v>1.1000000000000001</v>
      </c>
      <c r="D131">
        <v>1.1200000000000001</v>
      </c>
      <c r="E131">
        <v>0.02</v>
      </c>
      <c r="F131">
        <v>0.02</v>
      </c>
    </row>
    <row r="132" spans="1:6" x14ac:dyDescent="0.2">
      <c r="A132" s="1">
        <v>45064</v>
      </c>
      <c r="B132" t="s">
        <v>7</v>
      </c>
      <c r="C132">
        <v>1.1000000000000001</v>
      </c>
      <c r="D132">
        <v>0</v>
      </c>
      <c r="E132">
        <v>-1.1000000000000001</v>
      </c>
      <c r="F132">
        <v>-1</v>
      </c>
    </row>
    <row r="133" spans="1:6" x14ac:dyDescent="0.2">
      <c r="A133" s="1">
        <v>45065</v>
      </c>
      <c r="B133" t="s">
        <v>9</v>
      </c>
      <c r="C133">
        <v>5.7</v>
      </c>
      <c r="D133">
        <v>0</v>
      </c>
      <c r="E133">
        <v>-5.7</v>
      </c>
      <c r="F133">
        <v>-1</v>
      </c>
    </row>
    <row r="134" spans="1:6" x14ac:dyDescent="0.2">
      <c r="A134" s="1">
        <v>45066</v>
      </c>
      <c r="B134" t="s">
        <v>6</v>
      </c>
      <c r="C134">
        <v>2.6</v>
      </c>
      <c r="D134">
        <v>3.6</v>
      </c>
      <c r="E134">
        <v>1</v>
      </c>
      <c r="F134">
        <v>0.38</v>
      </c>
    </row>
    <row r="135" spans="1:6" x14ac:dyDescent="0.2">
      <c r="A135" s="1">
        <v>45067</v>
      </c>
      <c r="B135" t="s">
        <v>6</v>
      </c>
      <c r="C135">
        <v>2.6</v>
      </c>
      <c r="D135">
        <v>0.57999999999999996</v>
      </c>
      <c r="E135">
        <v>-2.02</v>
      </c>
      <c r="F135">
        <v>-0.78</v>
      </c>
    </row>
    <row r="136" spans="1:6" x14ac:dyDescent="0.2">
      <c r="A136" s="1">
        <v>45068</v>
      </c>
      <c r="B136" t="s">
        <v>7</v>
      </c>
      <c r="C136">
        <v>1.1000000000000001</v>
      </c>
      <c r="D136">
        <v>0</v>
      </c>
      <c r="E136">
        <v>-1.1000000000000001</v>
      </c>
      <c r="F136">
        <v>-1</v>
      </c>
    </row>
    <row r="137" spans="1:6" x14ac:dyDescent="0.2">
      <c r="A137" s="1">
        <v>45069</v>
      </c>
      <c r="B137" t="s">
        <v>7</v>
      </c>
      <c r="C137">
        <v>1.1000000000000001</v>
      </c>
      <c r="D137">
        <v>2.5</v>
      </c>
      <c r="E137">
        <v>1.4</v>
      </c>
      <c r="F137">
        <v>1.27</v>
      </c>
    </row>
    <row r="138" spans="1:6" x14ac:dyDescent="0.2">
      <c r="A138" s="1">
        <v>45070</v>
      </c>
      <c r="B138" t="s">
        <v>7</v>
      </c>
      <c r="C138">
        <v>1.1000000000000001</v>
      </c>
      <c r="D138">
        <v>0</v>
      </c>
      <c r="E138">
        <v>-1.1000000000000001</v>
      </c>
      <c r="F138">
        <v>-1</v>
      </c>
    </row>
    <row r="139" spans="1:6" x14ac:dyDescent="0.2">
      <c r="A139" s="1">
        <v>45071</v>
      </c>
      <c r="B139" t="s">
        <v>6</v>
      </c>
      <c r="C139">
        <v>2.6</v>
      </c>
      <c r="D139">
        <v>63.32</v>
      </c>
      <c r="E139">
        <v>60.72</v>
      </c>
      <c r="F139">
        <v>23.35</v>
      </c>
    </row>
    <row r="140" spans="1:6" x14ac:dyDescent="0.2">
      <c r="A140" s="1">
        <v>45078</v>
      </c>
      <c r="B140" t="s">
        <v>6</v>
      </c>
      <c r="C140">
        <v>2.6</v>
      </c>
      <c r="D140">
        <v>0</v>
      </c>
      <c r="E140">
        <v>-2.6</v>
      </c>
      <c r="F140">
        <v>-1</v>
      </c>
    </row>
    <row r="141" spans="1:6" x14ac:dyDescent="0.2">
      <c r="A141" s="1">
        <v>45079</v>
      </c>
      <c r="B141" t="s">
        <v>6</v>
      </c>
      <c r="C141">
        <v>2.6</v>
      </c>
      <c r="D141">
        <v>4.4400000000000004</v>
      </c>
      <c r="E141">
        <v>1.84</v>
      </c>
      <c r="F141">
        <v>0.71</v>
      </c>
    </row>
    <row r="142" spans="1:6" x14ac:dyDescent="0.2">
      <c r="A142" s="1">
        <v>45080</v>
      </c>
      <c r="B142" t="s">
        <v>6</v>
      </c>
      <c r="C142">
        <v>2.6</v>
      </c>
      <c r="D142">
        <v>0.65</v>
      </c>
      <c r="E142">
        <v>-1.95</v>
      </c>
      <c r="F142">
        <v>-0.75</v>
      </c>
    </row>
    <row r="143" spans="1:6" x14ac:dyDescent="0.2">
      <c r="A143" s="1">
        <v>45081</v>
      </c>
      <c r="B143" t="s">
        <v>6</v>
      </c>
      <c r="C143">
        <v>2.6</v>
      </c>
      <c r="D143">
        <v>0</v>
      </c>
      <c r="E143">
        <v>-2.6</v>
      </c>
      <c r="F143">
        <v>-1</v>
      </c>
    </row>
    <row r="144" spans="1:6" x14ac:dyDescent="0.2">
      <c r="A144" s="1">
        <v>45082</v>
      </c>
      <c r="B144" t="s">
        <v>6</v>
      </c>
      <c r="C144">
        <v>2.6</v>
      </c>
      <c r="D144">
        <v>0.16</v>
      </c>
      <c r="E144">
        <v>-2.44</v>
      </c>
      <c r="F144">
        <v>-0.94</v>
      </c>
    </row>
    <row r="145" spans="1:6" x14ac:dyDescent="0.2">
      <c r="A145" s="1">
        <v>45083</v>
      </c>
      <c r="B145" t="s">
        <v>6</v>
      </c>
      <c r="C145">
        <v>2.6</v>
      </c>
      <c r="D145">
        <v>0</v>
      </c>
      <c r="E145">
        <v>-2.6</v>
      </c>
      <c r="F145">
        <v>-1</v>
      </c>
    </row>
    <row r="146" spans="1:6" x14ac:dyDescent="0.2">
      <c r="A146" s="1">
        <v>45084</v>
      </c>
      <c r="B146" t="s">
        <v>9</v>
      </c>
      <c r="C146">
        <v>5.7</v>
      </c>
      <c r="D146">
        <v>13.78</v>
      </c>
      <c r="E146">
        <v>8.08</v>
      </c>
      <c r="F146">
        <v>1.42</v>
      </c>
    </row>
    <row r="147" spans="1:6" x14ac:dyDescent="0.2">
      <c r="A147" s="1">
        <v>45085</v>
      </c>
      <c r="B147" t="s">
        <v>7</v>
      </c>
      <c r="C147">
        <v>1.1000000000000001</v>
      </c>
      <c r="D147">
        <v>0</v>
      </c>
      <c r="E147">
        <v>-1.1000000000000001</v>
      </c>
      <c r="F147">
        <v>-1</v>
      </c>
    </row>
    <row r="148" spans="1:6" x14ac:dyDescent="0.2">
      <c r="A148" s="1">
        <v>45086</v>
      </c>
      <c r="B148" t="s">
        <v>8</v>
      </c>
      <c r="C148">
        <v>0.4</v>
      </c>
      <c r="D148">
        <v>0</v>
      </c>
      <c r="E148">
        <v>-0.4</v>
      </c>
      <c r="F148">
        <v>-1</v>
      </c>
    </row>
    <row r="149" spans="1:6" x14ac:dyDescent="0.2">
      <c r="A149" s="1">
        <v>45087</v>
      </c>
      <c r="B149" t="s">
        <v>6</v>
      </c>
      <c r="C149">
        <v>2.6</v>
      </c>
      <c r="D149">
        <v>0</v>
      </c>
      <c r="E149">
        <v>-2.6</v>
      </c>
      <c r="F149">
        <v>-1</v>
      </c>
    </row>
    <row r="150" spans="1:6" x14ac:dyDescent="0.2">
      <c r="A150" s="1">
        <v>45088</v>
      </c>
      <c r="B150" t="s">
        <v>7</v>
      </c>
      <c r="C150">
        <v>1.1000000000000001</v>
      </c>
      <c r="D150">
        <v>0.75</v>
      </c>
      <c r="E150">
        <v>-0.35</v>
      </c>
      <c r="F150">
        <v>-0.32</v>
      </c>
    </row>
    <row r="151" spans="1:6" x14ac:dyDescent="0.2">
      <c r="A151" s="1">
        <v>45089</v>
      </c>
      <c r="B151" t="s">
        <v>6</v>
      </c>
      <c r="C151">
        <v>2.6</v>
      </c>
      <c r="D151">
        <v>0</v>
      </c>
      <c r="E151">
        <v>-2.6</v>
      </c>
      <c r="F151">
        <v>-1</v>
      </c>
    </row>
    <row r="152" spans="1:6" x14ac:dyDescent="0.2">
      <c r="A152" s="1">
        <v>45090</v>
      </c>
      <c r="B152" t="s">
        <v>7</v>
      </c>
      <c r="C152">
        <v>1.1000000000000001</v>
      </c>
      <c r="D152">
        <v>0</v>
      </c>
      <c r="E152">
        <v>-1.1000000000000001</v>
      </c>
      <c r="F152">
        <v>-1</v>
      </c>
    </row>
    <row r="153" spans="1:6" x14ac:dyDescent="0.2">
      <c r="A153" s="1">
        <v>45091</v>
      </c>
      <c r="B153" t="s">
        <v>6</v>
      </c>
      <c r="C153">
        <v>2.6</v>
      </c>
      <c r="D153">
        <v>1.26</v>
      </c>
      <c r="E153">
        <v>-1.34</v>
      </c>
      <c r="F153">
        <v>-0.52</v>
      </c>
    </row>
    <row r="154" spans="1:6" x14ac:dyDescent="0.2">
      <c r="A154" s="1">
        <v>45092</v>
      </c>
      <c r="B154" t="s">
        <v>6</v>
      </c>
      <c r="C154">
        <v>2.6</v>
      </c>
      <c r="D154">
        <v>0.45</v>
      </c>
      <c r="E154">
        <v>-2.15</v>
      </c>
      <c r="F154">
        <v>-0.83</v>
      </c>
    </row>
    <row r="155" spans="1:6" x14ac:dyDescent="0.2">
      <c r="A155" s="1">
        <v>45093</v>
      </c>
      <c r="B155" t="s">
        <v>6</v>
      </c>
      <c r="C155">
        <v>2.6</v>
      </c>
      <c r="D155">
        <v>0</v>
      </c>
      <c r="E155">
        <v>-2.6</v>
      </c>
      <c r="F155">
        <v>-1</v>
      </c>
    </row>
    <row r="156" spans="1:6" x14ac:dyDescent="0.2">
      <c r="A156" s="1">
        <v>45094</v>
      </c>
      <c r="B156" t="s">
        <v>7</v>
      </c>
      <c r="C156">
        <v>1.1000000000000001</v>
      </c>
      <c r="D156">
        <v>0</v>
      </c>
      <c r="E156">
        <v>-1.1000000000000001</v>
      </c>
      <c r="F156">
        <v>-1</v>
      </c>
    </row>
    <row r="157" spans="1:6" x14ac:dyDescent="0.2">
      <c r="A157" s="1">
        <v>45095</v>
      </c>
      <c r="B157" t="s">
        <v>7</v>
      </c>
      <c r="C157">
        <v>1.1000000000000001</v>
      </c>
      <c r="D157">
        <v>0</v>
      </c>
      <c r="E157">
        <v>-1.1000000000000001</v>
      </c>
      <c r="F157">
        <v>-1</v>
      </c>
    </row>
    <row r="158" spans="1:6" x14ac:dyDescent="0.2">
      <c r="A158" s="1">
        <v>45096</v>
      </c>
      <c r="B158" t="s">
        <v>7</v>
      </c>
      <c r="C158">
        <v>1.1000000000000001</v>
      </c>
      <c r="D158">
        <v>0</v>
      </c>
      <c r="E158">
        <v>-1.1000000000000001</v>
      </c>
      <c r="F158">
        <v>-1</v>
      </c>
    </row>
    <row r="159" spans="1:6" x14ac:dyDescent="0.2">
      <c r="A159" s="1">
        <v>45097</v>
      </c>
      <c r="B159" t="s">
        <v>7</v>
      </c>
      <c r="C159">
        <v>1.1000000000000001</v>
      </c>
      <c r="D159">
        <v>0</v>
      </c>
      <c r="E159">
        <v>-1.1000000000000001</v>
      </c>
      <c r="F159">
        <v>-1</v>
      </c>
    </row>
    <row r="160" spans="1:6" x14ac:dyDescent="0.2">
      <c r="A160" s="1">
        <v>45098</v>
      </c>
      <c r="B160" t="s">
        <v>7</v>
      </c>
      <c r="C160">
        <v>1.1000000000000001</v>
      </c>
      <c r="D160">
        <v>0.42</v>
      </c>
      <c r="E160">
        <v>-0.68</v>
      </c>
      <c r="F160">
        <v>-0.62</v>
      </c>
    </row>
    <row r="161" spans="1:6" x14ac:dyDescent="0.2">
      <c r="A161" s="1">
        <v>45099</v>
      </c>
      <c r="B161" t="s">
        <v>7</v>
      </c>
      <c r="C161">
        <v>1.1000000000000001</v>
      </c>
      <c r="D161">
        <v>1.98</v>
      </c>
      <c r="E161">
        <v>0.88</v>
      </c>
      <c r="F161">
        <v>0.8</v>
      </c>
    </row>
    <row r="162" spans="1:6" x14ac:dyDescent="0.2">
      <c r="A162" s="1">
        <v>45100</v>
      </c>
      <c r="B162" t="s">
        <v>8</v>
      </c>
      <c r="C162">
        <v>0.4</v>
      </c>
      <c r="D162">
        <v>1.06</v>
      </c>
      <c r="E162">
        <v>0.66</v>
      </c>
      <c r="F162">
        <v>1.65</v>
      </c>
    </row>
    <row r="163" spans="1:6" x14ac:dyDescent="0.2">
      <c r="A163" s="1">
        <v>45101</v>
      </c>
      <c r="B163" t="s">
        <v>6</v>
      </c>
      <c r="C163">
        <v>2.6</v>
      </c>
      <c r="D163">
        <v>0</v>
      </c>
      <c r="E163">
        <v>-2.6</v>
      </c>
      <c r="F163">
        <v>-1</v>
      </c>
    </row>
    <row r="164" spans="1:6" x14ac:dyDescent="0.2">
      <c r="A164" s="1">
        <v>45102</v>
      </c>
      <c r="B164" t="s">
        <v>7</v>
      </c>
      <c r="C164">
        <v>1.1000000000000001</v>
      </c>
      <c r="D164">
        <v>0.48</v>
      </c>
      <c r="E164">
        <v>-0.62</v>
      </c>
      <c r="F164">
        <v>-0.56000000000000005</v>
      </c>
    </row>
    <row r="165" spans="1:6" x14ac:dyDescent="0.2">
      <c r="A165" s="1">
        <v>45103</v>
      </c>
      <c r="B165" t="s">
        <v>6</v>
      </c>
      <c r="C165">
        <v>2.6</v>
      </c>
      <c r="D165">
        <v>2.46</v>
      </c>
      <c r="E165">
        <v>-0.14000000000000001</v>
      </c>
      <c r="F165">
        <v>-0.05</v>
      </c>
    </row>
    <row r="166" spans="1:6" x14ac:dyDescent="0.2">
      <c r="A166" s="1">
        <v>45104</v>
      </c>
      <c r="B166" t="s">
        <v>6</v>
      </c>
      <c r="C166">
        <v>2.6</v>
      </c>
      <c r="D166">
        <v>80.41</v>
      </c>
      <c r="E166">
        <v>77.81</v>
      </c>
      <c r="F166">
        <v>29.93</v>
      </c>
    </row>
    <row r="167" spans="1:6" x14ac:dyDescent="0.2">
      <c r="A167" s="1">
        <v>45105</v>
      </c>
      <c r="B167" t="s">
        <v>6</v>
      </c>
      <c r="C167">
        <v>2.6</v>
      </c>
      <c r="D167">
        <v>3.04</v>
      </c>
      <c r="E167">
        <v>0.44</v>
      </c>
      <c r="F167">
        <v>0.17</v>
      </c>
    </row>
    <row r="168" spans="1:6" x14ac:dyDescent="0.2">
      <c r="A168" s="1">
        <v>45106</v>
      </c>
      <c r="B168" t="s">
        <v>9</v>
      </c>
      <c r="C168">
        <v>5.7</v>
      </c>
      <c r="D168">
        <v>0</v>
      </c>
      <c r="E168">
        <v>-5.7</v>
      </c>
      <c r="F168">
        <v>-1</v>
      </c>
    </row>
    <row r="169" spans="1:6" x14ac:dyDescent="0.2">
      <c r="A169" s="1">
        <v>45107</v>
      </c>
      <c r="B169" t="s">
        <v>7</v>
      </c>
      <c r="C169">
        <v>1.1000000000000001</v>
      </c>
      <c r="D169">
        <v>0</v>
      </c>
      <c r="E169">
        <v>-1.1000000000000001</v>
      </c>
      <c r="F169">
        <v>-1</v>
      </c>
    </row>
    <row r="170" spans="1:6" x14ac:dyDescent="0.2">
      <c r="A170" s="1">
        <v>45108</v>
      </c>
      <c r="B170" t="s">
        <v>9</v>
      </c>
      <c r="C170">
        <v>5.7</v>
      </c>
      <c r="D170">
        <v>6.53</v>
      </c>
      <c r="E170">
        <v>0.83</v>
      </c>
      <c r="F170">
        <v>0.15</v>
      </c>
    </row>
    <row r="171" spans="1:6" x14ac:dyDescent="0.2">
      <c r="A171" s="1">
        <v>45109</v>
      </c>
      <c r="B171" t="s">
        <v>7</v>
      </c>
      <c r="C171">
        <v>1.1000000000000001</v>
      </c>
      <c r="D171">
        <v>0.33</v>
      </c>
      <c r="E171">
        <v>-0.77</v>
      </c>
      <c r="F171">
        <v>-0.7</v>
      </c>
    </row>
    <row r="172" spans="1:6" x14ac:dyDescent="0.2">
      <c r="A172" s="1">
        <v>45110</v>
      </c>
      <c r="B172" t="s">
        <v>6</v>
      </c>
      <c r="C172">
        <v>2.6</v>
      </c>
      <c r="D172">
        <v>0.6</v>
      </c>
      <c r="E172">
        <v>-2</v>
      </c>
      <c r="F172">
        <v>-0.77</v>
      </c>
    </row>
    <row r="173" spans="1:6" x14ac:dyDescent="0.2">
      <c r="A173" s="1">
        <v>45111</v>
      </c>
      <c r="B173" t="s">
        <v>8</v>
      </c>
      <c r="C173">
        <v>0.4</v>
      </c>
      <c r="D173">
        <v>0</v>
      </c>
      <c r="E173">
        <v>-0.4</v>
      </c>
      <c r="F173">
        <v>-1</v>
      </c>
    </row>
    <row r="174" spans="1:6" x14ac:dyDescent="0.2">
      <c r="A174" s="1">
        <v>45112</v>
      </c>
      <c r="B174" t="s">
        <v>6</v>
      </c>
      <c r="C174">
        <v>2.6</v>
      </c>
      <c r="D174">
        <v>0</v>
      </c>
      <c r="E174">
        <v>-2.6</v>
      </c>
      <c r="F174">
        <v>-1</v>
      </c>
    </row>
    <row r="175" spans="1:6" x14ac:dyDescent="0.2">
      <c r="A175" s="1">
        <v>45113</v>
      </c>
      <c r="B175" t="s">
        <v>7</v>
      </c>
      <c r="C175">
        <v>1.1000000000000001</v>
      </c>
      <c r="D175">
        <v>0</v>
      </c>
      <c r="E175">
        <v>-1.1000000000000001</v>
      </c>
      <c r="F175">
        <v>-1</v>
      </c>
    </row>
    <row r="176" spans="1:6" x14ac:dyDescent="0.2">
      <c r="A176" s="1">
        <v>45114</v>
      </c>
      <c r="B176" t="s">
        <v>7</v>
      </c>
      <c r="C176">
        <v>1.1000000000000001</v>
      </c>
      <c r="D176">
        <v>0.47</v>
      </c>
      <c r="E176">
        <v>-0.63</v>
      </c>
      <c r="F176">
        <v>-0.56999999999999995</v>
      </c>
    </row>
    <row r="177" spans="1:6" x14ac:dyDescent="0.2">
      <c r="A177" s="1">
        <v>45115</v>
      </c>
      <c r="B177" t="s">
        <v>9</v>
      </c>
      <c r="C177">
        <v>5.7</v>
      </c>
      <c r="D177">
        <v>0</v>
      </c>
      <c r="E177">
        <v>-5.7</v>
      </c>
      <c r="F177">
        <v>-1</v>
      </c>
    </row>
    <row r="178" spans="1:6" x14ac:dyDescent="0.2">
      <c r="A178" s="1">
        <v>45116</v>
      </c>
      <c r="B178" t="s">
        <v>7</v>
      </c>
      <c r="C178">
        <v>1.1000000000000001</v>
      </c>
      <c r="D178">
        <v>0.91</v>
      </c>
      <c r="E178">
        <v>-0.19</v>
      </c>
      <c r="F178">
        <v>-0.17</v>
      </c>
    </row>
    <row r="179" spans="1:6" x14ac:dyDescent="0.2">
      <c r="A179" s="1">
        <v>45117</v>
      </c>
      <c r="B179" t="s">
        <v>7</v>
      </c>
      <c r="C179">
        <v>1.1000000000000001</v>
      </c>
      <c r="D179">
        <v>0</v>
      </c>
      <c r="E179">
        <v>-1.1000000000000001</v>
      </c>
      <c r="F179">
        <v>-1</v>
      </c>
    </row>
    <row r="180" spans="1:6" x14ac:dyDescent="0.2">
      <c r="A180" s="1">
        <v>45118</v>
      </c>
      <c r="B180" t="s">
        <v>6</v>
      </c>
      <c r="C180">
        <v>2.6</v>
      </c>
      <c r="D180">
        <v>0</v>
      </c>
      <c r="E180">
        <v>-2.6</v>
      </c>
      <c r="F180">
        <v>-1</v>
      </c>
    </row>
    <row r="181" spans="1:6" x14ac:dyDescent="0.2">
      <c r="A181" s="1">
        <v>45119</v>
      </c>
      <c r="B181" t="s">
        <v>6</v>
      </c>
      <c r="C181">
        <v>2.6</v>
      </c>
      <c r="D181">
        <v>0</v>
      </c>
      <c r="E181">
        <v>-2.6</v>
      </c>
      <c r="F181">
        <v>-1</v>
      </c>
    </row>
    <row r="182" spans="1:6" x14ac:dyDescent="0.2">
      <c r="A182" s="1">
        <v>45120</v>
      </c>
      <c r="B182" t="s">
        <v>6</v>
      </c>
      <c r="C182">
        <v>2.6</v>
      </c>
      <c r="D182">
        <v>0</v>
      </c>
      <c r="E182">
        <v>-2.6</v>
      </c>
      <c r="F182">
        <v>-1</v>
      </c>
    </row>
    <row r="183" spans="1:6" x14ac:dyDescent="0.2">
      <c r="A183" s="1">
        <v>45121</v>
      </c>
      <c r="B183" t="s">
        <v>8</v>
      </c>
      <c r="C183">
        <v>0.4</v>
      </c>
      <c r="D183">
        <v>0</v>
      </c>
      <c r="E183">
        <v>-0.4</v>
      </c>
      <c r="F183">
        <v>-1</v>
      </c>
    </row>
    <row r="184" spans="1:6" x14ac:dyDescent="0.2">
      <c r="A184" s="1">
        <v>45122</v>
      </c>
      <c r="B184" t="s">
        <v>6</v>
      </c>
      <c r="C184">
        <v>2.6</v>
      </c>
      <c r="D184">
        <v>8</v>
      </c>
      <c r="E184">
        <v>5.4</v>
      </c>
      <c r="F184">
        <v>2.08</v>
      </c>
    </row>
    <row r="185" spans="1:6" x14ac:dyDescent="0.2">
      <c r="A185" s="1">
        <v>45123</v>
      </c>
      <c r="B185" t="s">
        <v>11</v>
      </c>
      <c r="C185">
        <v>0.1</v>
      </c>
      <c r="D185">
        <v>1.06</v>
      </c>
      <c r="E185">
        <v>0.96</v>
      </c>
      <c r="F185">
        <v>9.6</v>
      </c>
    </row>
    <row r="186" spans="1:6" x14ac:dyDescent="0.2">
      <c r="A186" s="1">
        <v>45124</v>
      </c>
      <c r="B186" t="s">
        <v>8</v>
      </c>
      <c r="C186">
        <v>0.4</v>
      </c>
      <c r="D186">
        <v>0</v>
      </c>
      <c r="E186">
        <v>-0.4</v>
      </c>
      <c r="F186">
        <v>-1</v>
      </c>
    </row>
    <row r="187" spans="1:6" x14ac:dyDescent="0.2">
      <c r="A187" s="1">
        <v>45125</v>
      </c>
      <c r="B187" t="s">
        <v>7</v>
      </c>
      <c r="C187">
        <v>1.1000000000000001</v>
      </c>
      <c r="D187">
        <v>0.13</v>
      </c>
      <c r="E187">
        <v>-0.97</v>
      </c>
      <c r="F187">
        <v>-0.88</v>
      </c>
    </row>
    <row r="188" spans="1:6" x14ac:dyDescent="0.2">
      <c r="A188" s="1">
        <v>45126</v>
      </c>
      <c r="B188" t="s">
        <v>7</v>
      </c>
      <c r="C188">
        <v>1.1000000000000001</v>
      </c>
      <c r="D188">
        <v>0</v>
      </c>
      <c r="E188">
        <v>-1.1000000000000001</v>
      </c>
      <c r="F188">
        <v>-1</v>
      </c>
    </row>
    <row r="189" spans="1:6" x14ac:dyDescent="0.2">
      <c r="A189" s="1">
        <v>45127</v>
      </c>
      <c r="B189" t="s">
        <v>6</v>
      </c>
      <c r="C189">
        <v>2.6</v>
      </c>
      <c r="D189">
        <v>0</v>
      </c>
      <c r="E189">
        <v>-2.6</v>
      </c>
      <c r="F189">
        <v>-1</v>
      </c>
    </row>
    <row r="190" spans="1:6" x14ac:dyDescent="0.2">
      <c r="A190" s="1">
        <v>45128</v>
      </c>
      <c r="B190" t="s">
        <v>6</v>
      </c>
      <c r="C190">
        <v>2.6</v>
      </c>
      <c r="D190">
        <v>1.35</v>
      </c>
      <c r="E190">
        <v>-1.25</v>
      </c>
      <c r="F190">
        <v>-0.48</v>
      </c>
    </row>
    <row r="191" spans="1:6" x14ac:dyDescent="0.2">
      <c r="A191" s="1">
        <v>45129</v>
      </c>
      <c r="B191" t="s">
        <v>6</v>
      </c>
      <c r="C191">
        <v>2.6</v>
      </c>
      <c r="D191">
        <v>0.25</v>
      </c>
      <c r="E191">
        <v>-2.35</v>
      </c>
      <c r="F191">
        <v>-0.9</v>
      </c>
    </row>
    <row r="192" spans="1:6" x14ac:dyDescent="0.2">
      <c r="A192" s="1">
        <v>45130</v>
      </c>
      <c r="B192" t="s">
        <v>6</v>
      </c>
      <c r="C192">
        <v>2.6</v>
      </c>
      <c r="D192">
        <v>1.1000000000000001</v>
      </c>
      <c r="E192">
        <v>-1.5</v>
      </c>
      <c r="F192">
        <v>-0.57999999999999996</v>
      </c>
    </row>
    <row r="193" spans="1:6" x14ac:dyDescent="0.2">
      <c r="A193" s="1">
        <v>45131</v>
      </c>
      <c r="B193" t="s">
        <v>7</v>
      </c>
      <c r="C193">
        <v>1.1000000000000001</v>
      </c>
      <c r="D193">
        <v>0</v>
      </c>
      <c r="E193">
        <v>-1.1000000000000001</v>
      </c>
      <c r="F193">
        <v>-1</v>
      </c>
    </row>
    <row r="194" spans="1:6" x14ac:dyDescent="0.2">
      <c r="A194" s="1">
        <v>45132</v>
      </c>
      <c r="B194" t="s">
        <v>9</v>
      </c>
      <c r="C194">
        <v>5.7</v>
      </c>
      <c r="D194">
        <v>0</v>
      </c>
      <c r="E194">
        <v>-5.7</v>
      </c>
      <c r="F194">
        <v>-1</v>
      </c>
    </row>
    <row r="195" spans="1:6" x14ac:dyDescent="0.2">
      <c r="A195" s="1">
        <v>45133</v>
      </c>
      <c r="B195" t="s">
        <v>6</v>
      </c>
      <c r="C195">
        <v>2.6</v>
      </c>
      <c r="D195">
        <v>32.31</v>
      </c>
      <c r="E195">
        <v>29.71</v>
      </c>
      <c r="F195">
        <v>11.43</v>
      </c>
    </row>
    <row r="196" spans="1:6" x14ac:dyDescent="0.2">
      <c r="A196" s="1">
        <v>45134</v>
      </c>
      <c r="B196" t="s">
        <v>6</v>
      </c>
      <c r="C196">
        <v>2.6</v>
      </c>
      <c r="D196">
        <v>1.9</v>
      </c>
      <c r="E196">
        <v>-0.7</v>
      </c>
      <c r="F196">
        <v>-0.27</v>
      </c>
    </row>
    <row r="197" spans="1:6" x14ac:dyDescent="0.2">
      <c r="A197" s="1">
        <v>45135</v>
      </c>
      <c r="B197" t="s">
        <v>7</v>
      </c>
      <c r="C197">
        <v>1.1000000000000001</v>
      </c>
      <c r="D197">
        <v>0</v>
      </c>
      <c r="E197">
        <v>-1.1000000000000001</v>
      </c>
      <c r="F197">
        <v>-1</v>
      </c>
    </row>
    <row r="198" spans="1:6" x14ac:dyDescent="0.2">
      <c r="A198" s="1">
        <v>45136</v>
      </c>
      <c r="B198" t="s">
        <v>9</v>
      </c>
      <c r="C198">
        <v>5.7</v>
      </c>
      <c r="D198">
        <v>0</v>
      </c>
      <c r="E198">
        <v>-5.7</v>
      </c>
      <c r="F198">
        <v>-1</v>
      </c>
    </row>
    <row r="199" spans="1:6" x14ac:dyDescent="0.2">
      <c r="A199" s="1">
        <v>45137</v>
      </c>
      <c r="B199" t="s">
        <v>6</v>
      </c>
      <c r="C199">
        <v>2.6</v>
      </c>
      <c r="D199">
        <v>0</v>
      </c>
      <c r="E199">
        <v>-2.6</v>
      </c>
      <c r="F199">
        <v>-1</v>
      </c>
    </row>
    <row r="200" spans="1:6" x14ac:dyDescent="0.2">
      <c r="A200" s="1">
        <v>45138</v>
      </c>
      <c r="B200" t="s">
        <v>6</v>
      </c>
      <c r="C200">
        <v>2.6</v>
      </c>
      <c r="D200">
        <v>0.48</v>
      </c>
      <c r="E200">
        <v>-2.12</v>
      </c>
      <c r="F200">
        <v>-0.82</v>
      </c>
    </row>
    <row r="201" spans="1:6" x14ac:dyDescent="0.2">
      <c r="A201" s="1">
        <v>45139</v>
      </c>
      <c r="B201" t="s">
        <v>7</v>
      </c>
      <c r="C201">
        <v>1.1000000000000001</v>
      </c>
      <c r="D201">
        <v>0</v>
      </c>
      <c r="E201">
        <v>-1.1000000000000001</v>
      </c>
      <c r="F201">
        <v>-1</v>
      </c>
    </row>
    <row r="202" spans="1:6" x14ac:dyDescent="0.2">
      <c r="A202" s="1">
        <v>45140</v>
      </c>
      <c r="B202" t="s">
        <v>7</v>
      </c>
      <c r="C202">
        <v>1.1000000000000001</v>
      </c>
      <c r="D202">
        <v>0</v>
      </c>
      <c r="E202">
        <v>-1.1000000000000001</v>
      </c>
      <c r="F202">
        <v>-1</v>
      </c>
    </row>
    <row r="203" spans="1:6" x14ac:dyDescent="0.2">
      <c r="A203" s="1">
        <v>45141</v>
      </c>
      <c r="B203" t="s">
        <v>7</v>
      </c>
      <c r="C203">
        <v>1.1000000000000001</v>
      </c>
      <c r="D203">
        <v>0.21</v>
      </c>
      <c r="E203">
        <v>-0.89</v>
      </c>
      <c r="F203">
        <v>-0.81</v>
      </c>
    </row>
    <row r="204" spans="1:6" x14ac:dyDescent="0.2">
      <c r="A204" s="1">
        <v>45142</v>
      </c>
      <c r="B204" t="s">
        <v>6</v>
      </c>
      <c r="C204">
        <v>2.6</v>
      </c>
      <c r="D204">
        <v>0.1</v>
      </c>
      <c r="E204">
        <v>-2.5</v>
      </c>
      <c r="F204">
        <v>-0.96</v>
      </c>
    </row>
    <row r="205" spans="1:6" x14ac:dyDescent="0.2">
      <c r="A205" s="1">
        <v>45143</v>
      </c>
      <c r="B205" t="s">
        <v>9</v>
      </c>
      <c r="C205">
        <v>5.7</v>
      </c>
      <c r="D205">
        <v>8.09</v>
      </c>
      <c r="E205">
        <v>2.39</v>
      </c>
      <c r="F205">
        <v>0.42</v>
      </c>
    </row>
    <row r="206" spans="1:6" x14ac:dyDescent="0.2">
      <c r="A206" s="1">
        <v>45144</v>
      </c>
      <c r="B206" t="s">
        <v>7</v>
      </c>
      <c r="C206">
        <v>1.1000000000000001</v>
      </c>
      <c r="D206">
        <v>0</v>
      </c>
      <c r="E206">
        <v>-1.1000000000000001</v>
      </c>
      <c r="F206">
        <v>-1</v>
      </c>
    </row>
    <row r="207" spans="1:6" x14ac:dyDescent="0.2">
      <c r="A207" s="1">
        <v>45145</v>
      </c>
      <c r="B207" t="s">
        <v>7</v>
      </c>
      <c r="C207">
        <v>1.1000000000000001</v>
      </c>
      <c r="D207">
        <v>0</v>
      </c>
      <c r="E207">
        <v>-1.1000000000000001</v>
      </c>
      <c r="F207">
        <v>-1</v>
      </c>
    </row>
    <row r="208" spans="1:6" x14ac:dyDescent="0.2">
      <c r="A208" s="1">
        <v>45146</v>
      </c>
      <c r="B208" t="s">
        <v>7</v>
      </c>
      <c r="C208">
        <v>1.1000000000000001</v>
      </c>
      <c r="D208">
        <v>0.13</v>
      </c>
      <c r="E208">
        <v>-0.97</v>
      </c>
      <c r="F208">
        <v>-0.88</v>
      </c>
    </row>
    <row r="209" spans="1:6" x14ac:dyDescent="0.2">
      <c r="A209" s="1">
        <v>45147</v>
      </c>
      <c r="B209" t="s">
        <v>6</v>
      </c>
      <c r="C209">
        <v>2.6</v>
      </c>
      <c r="D209">
        <v>1.29</v>
      </c>
      <c r="E209">
        <v>-1.31</v>
      </c>
      <c r="F209">
        <v>-0.5</v>
      </c>
    </row>
    <row r="210" spans="1:6" x14ac:dyDescent="0.2">
      <c r="A210" s="1">
        <v>45148</v>
      </c>
      <c r="B210" t="s">
        <v>7</v>
      </c>
      <c r="C210">
        <v>1.1000000000000001</v>
      </c>
      <c r="D210">
        <v>0</v>
      </c>
      <c r="E210">
        <v>-1.1000000000000001</v>
      </c>
      <c r="F210">
        <v>-1</v>
      </c>
    </row>
    <row r="211" spans="1:6" x14ac:dyDescent="0.2">
      <c r="A211" s="1">
        <v>45149</v>
      </c>
      <c r="B211" t="s">
        <v>6</v>
      </c>
      <c r="C211">
        <v>2.6</v>
      </c>
      <c r="D211">
        <v>0.43</v>
      </c>
      <c r="E211">
        <v>-2.1800000000000002</v>
      </c>
      <c r="F211">
        <v>-0.83</v>
      </c>
    </row>
    <row r="212" spans="1:6" x14ac:dyDescent="0.2">
      <c r="A212" s="1">
        <v>45150</v>
      </c>
      <c r="B212" t="s">
        <v>9</v>
      </c>
      <c r="C212">
        <v>5.7</v>
      </c>
      <c r="D212">
        <v>0.67</v>
      </c>
      <c r="E212">
        <v>-5.03</v>
      </c>
      <c r="F212">
        <v>-0.88</v>
      </c>
    </row>
    <row r="213" spans="1:6" x14ac:dyDescent="0.2">
      <c r="A213" s="1">
        <v>45151</v>
      </c>
      <c r="B213" t="s">
        <v>6</v>
      </c>
      <c r="C213">
        <v>2.6</v>
      </c>
      <c r="D213">
        <v>2.1</v>
      </c>
      <c r="E213">
        <v>-0.5</v>
      </c>
      <c r="F213">
        <v>-0.19</v>
      </c>
    </row>
    <row r="214" spans="1:6" x14ac:dyDescent="0.2">
      <c r="A214" s="1">
        <v>45152</v>
      </c>
      <c r="B214" t="s">
        <v>7</v>
      </c>
      <c r="C214">
        <v>1.1000000000000001</v>
      </c>
      <c r="D214">
        <v>1.25</v>
      </c>
      <c r="E214">
        <v>0.15</v>
      </c>
      <c r="F214">
        <v>0.14000000000000001</v>
      </c>
    </row>
    <row r="215" spans="1:6" x14ac:dyDescent="0.2">
      <c r="A215" s="1">
        <v>45153</v>
      </c>
      <c r="B215" t="s">
        <v>9</v>
      </c>
      <c r="C215">
        <v>5.7</v>
      </c>
      <c r="D215">
        <v>0.82</v>
      </c>
      <c r="E215">
        <v>-4.88</v>
      </c>
      <c r="F215">
        <v>-0.86</v>
      </c>
    </row>
    <row r="216" spans="1:6" x14ac:dyDescent="0.2">
      <c r="A216" s="1">
        <v>45154</v>
      </c>
      <c r="B216" t="s">
        <v>9</v>
      </c>
      <c r="C216">
        <v>5.7</v>
      </c>
      <c r="D216">
        <v>0.48</v>
      </c>
      <c r="E216">
        <v>-5.22</v>
      </c>
      <c r="F216">
        <v>-0.92</v>
      </c>
    </row>
    <row r="217" spans="1:6" x14ac:dyDescent="0.2">
      <c r="A217" s="1">
        <v>45155</v>
      </c>
      <c r="B217" t="s">
        <v>7</v>
      </c>
      <c r="C217">
        <v>1.1000000000000001</v>
      </c>
      <c r="D217">
        <v>0</v>
      </c>
      <c r="E217">
        <v>-1.1000000000000001</v>
      </c>
      <c r="F217">
        <v>-1</v>
      </c>
    </row>
    <row r="218" spans="1:6" x14ac:dyDescent="0.2">
      <c r="A218" s="1">
        <v>45156</v>
      </c>
      <c r="B218" t="s">
        <v>6</v>
      </c>
      <c r="C218">
        <v>2.6</v>
      </c>
      <c r="D218">
        <v>0.4</v>
      </c>
      <c r="E218">
        <v>-2.2000000000000002</v>
      </c>
      <c r="F218">
        <v>-0.85</v>
      </c>
    </row>
    <row r="219" spans="1:6" x14ac:dyDescent="0.2">
      <c r="A219" s="1">
        <v>45157</v>
      </c>
      <c r="B219" t="s">
        <v>9</v>
      </c>
      <c r="C219">
        <v>5.7</v>
      </c>
      <c r="D219">
        <v>38.840000000000003</v>
      </c>
      <c r="E219">
        <v>33.14</v>
      </c>
      <c r="F219">
        <v>5.81</v>
      </c>
    </row>
    <row r="220" spans="1:6" x14ac:dyDescent="0.2">
      <c r="A220" s="1">
        <v>45158</v>
      </c>
      <c r="B220" t="s">
        <v>6</v>
      </c>
      <c r="C220">
        <v>2.6</v>
      </c>
      <c r="D220">
        <v>0.1</v>
      </c>
      <c r="E220">
        <v>-2.5</v>
      </c>
      <c r="F220">
        <v>-0.96</v>
      </c>
    </row>
    <row r="221" spans="1:6" x14ac:dyDescent="0.2">
      <c r="A221" s="1">
        <v>45159</v>
      </c>
      <c r="B221" t="s">
        <v>7</v>
      </c>
      <c r="C221">
        <v>1.1000000000000001</v>
      </c>
      <c r="D221">
        <v>0</v>
      </c>
      <c r="E221">
        <v>-1.1000000000000001</v>
      </c>
      <c r="F221">
        <v>-1</v>
      </c>
    </row>
    <row r="222" spans="1:6" x14ac:dyDescent="0.2">
      <c r="A222" s="1">
        <v>45160</v>
      </c>
      <c r="B222" t="s">
        <v>7</v>
      </c>
      <c r="C222">
        <v>1.1000000000000001</v>
      </c>
      <c r="D222">
        <v>0</v>
      </c>
      <c r="E222">
        <v>-1.1000000000000001</v>
      </c>
      <c r="F222">
        <v>-1</v>
      </c>
    </row>
    <row r="223" spans="1:6" x14ac:dyDescent="0.2">
      <c r="A223" s="1">
        <v>45161</v>
      </c>
      <c r="B223" t="s">
        <v>9</v>
      </c>
      <c r="C223">
        <v>5.7</v>
      </c>
      <c r="D223">
        <v>4.63</v>
      </c>
      <c r="E223">
        <v>-1.07</v>
      </c>
      <c r="F223">
        <v>-0.19</v>
      </c>
    </row>
    <row r="224" spans="1:6" x14ac:dyDescent="0.2">
      <c r="A224" s="1">
        <v>45162</v>
      </c>
      <c r="B224" t="s">
        <v>9</v>
      </c>
      <c r="C224">
        <v>5.7</v>
      </c>
      <c r="D224">
        <v>0.23</v>
      </c>
      <c r="E224">
        <v>-5.47</v>
      </c>
      <c r="F224">
        <v>-0.96</v>
      </c>
    </row>
    <row r="225" spans="1:6" x14ac:dyDescent="0.2">
      <c r="A225" s="1">
        <v>45163</v>
      </c>
      <c r="B225" t="s">
        <v>6</v>
      </c>
      <c r="C225">
        <v>2.6</v>
      </c>
      <c r="D225">
        <v>0.78</v>
      </c>
      <c r="E225">
        <v>-1.82</v>
      </c>
      <c r="F225">
        <v>-0.7</v>
      </c>
    </row>
    <row r="226" spans="1:6" x14ac:dyDescent="0.2">
      <c r="A226" s="1">
        <v>45164</v>
      </c>
      <c r="B226" t="s">
        <v>6</v>
      </c>
      <c r="C226">
        <v>2.6</v>
      </c>
      <c r="D226">
        <v>0.49</v>
      </c>
      <c r="E226">
        <v>-2.11</v>
      </c>
      <c r="F226">
        <v>-0.81</v>
      </c>
    </row>
    <row r="227" spans="1:6" x14ac:dyDescent="0.2">
      <c r="A227" s="1">
        <v>45165</v>
      </c>
      <c r="B227" t="s">
        <v>6</v>
      </c>
      <c r="C227">
        <v>2.6</v>
      </c>
      <c r="D227">
        <v>0</v>
      </c>
      <c r="E227">
        <v>-2.6</v>
      </c>
      <c r="F227">
        <v>-1</v>
      </c>
    </row>
    <row r="228" spans="1:6" x14ac:dyDescent="0.2">
      <c r="A228" s="1">
        <v>45166</v>
      </c>
      <c r="B228" t="s">
        <v>6</v>
      </c>
      <c r="C228">
        <v>2.6</v>
      </c>
      <c r="D228">
        <v>0</v>
      </c>
      <c r="E228">
        <v>-2.6</v>
      </c>
      <c r="F228">
        <v>-1</v>
      </c>
    </row>
    <row r="229" spans="1:6" x14ac:dyDescent="0.2">
      <c r="A229" s="1">
        <v>45167</v>
      </c>
      <c r="B229" t="s">
        <v>7</v>
      </c>
      <c r="C229">
        <v>1.1000000000000001</v>
      </c>
      <c r="D229">
        <v>0</v>
      </c>
      <c r="E229">
        <v>-1.1000000000000001</v>
      </c>
      <c r="F229">
        <v>-1</v>
      </c>
    </row>
    <row r="230" spans="1:6" x14ac:dyDescent="0.2">
      <c r="A230" s="1">
        <v>45168</v>
      </c>
      <c r="B230" t="s">
        <v>8</v>
      </c>
      <c r="C230">
        <v>0.4</v>
      </c>
      <c r="D230">
        <v>0.76</v>
      </c>
      <c r="E230">
        <v>0.36</v>
      </c>
      <c r="F230">
        <v>0.9</v>
      </c>
    </row>
    <row r="231" spans="1:6" x14ac:dyDescent="0.2">
      <c r="A231" s="1">
        <v>45168</v>
      </c>
      <c r="B231" t="s">
        <v>8</v>
      </c>
      <c r="C231">
        <v>0.4</v>
      </c>
      <c r="D231">
        <v>0</v>
      </c>
      <c r="E231">
        <v>-0.4</v>
      </c>
      <c r="F231">
        <v>-1</v>
      </c>
    </row>
    <row r="232" spans="1:6" x14ac:dyDescent="0.2">
      <c r="A232" s="1">
        <v>45169</v>
      </c>
      <c r="B232" t="s">
        <v>6</v>
      </c>
      <c r="C232">
        <v>2.6</v>
      </c>
      <c r="D232">
        <v>0.3</v>
      </c>
      <c r="E232">
        <v>-2.2999999999999998</v>
      </c>
      <c r="F232">
        <v>-0.88</v>
      </c>
    </row>
    <row r="233" spans="1:6" x14ac:dyDescent="0.2">
      <c r="A233" s="1">
        <v>45170</v>
      </c>
      <c r="B233" t="s">
        <v>7</v>
      </c>
      <c r="C233">
        <v>1.1000000000000001</v>
      </c>
      <c r="D233">
        <v>0.13</v>
      </c>
      <c r="E233">
        <v>-0.97</v>
      </c>
      <c r="F233">
        <v>-0.88</v>
      </c>
    </row>
    <row r="234" spans="1:6" x14ac:dyDescent="0.2">
      <c r="A234" s="1">
        <v>45171</v>
      </c>
      <c r="B234" t="s">
        <v>6</v>
      </c>
      <c r="C234">
        <v>2.6</v>
      </c>
      <c r="D234">
        <v>1.96</v>
      </c>
      <c r="E234">
        <v>-0.64</v>
      </c>
      <c r="F234">
        <v>-0.25</v>
      </c>
    </row>
    <row r="235" spans="1:6" x14ac:dyDescent="0.2">
      <c r="A235" s="1">
        <v>45172</v>
      </c>
      <c r="B235" t="s">
        <v>7</v>
      </c>
      <c r="C235">
        <v>1.1000000000000001</v>
      </c>
      <c r="D235">
        <v>0</v>
      </c>
      <c r="E235">
        <v>-1.1000000000000001</v>
      </c>
      <c r="F235">
        <v>-1</v>
      </c>
    </row>
    <row r="236" spans="1:6" x14ac:dyDescent="0.2">
      <c r="A236" s="1">
        <v>45173</v>
      </c>
      <c r="B236" t="s">
        <v>7</v>
      </c>
      <c r="C236">
        <v>1.1000000000000001</v>
      </c>
      <c r="D236">
        <v>0</v>
      </c>
      <c r="E236">
        <v>-1.1000000000000001</v>
      </c>
      <c r="F236">
        <v>-1</v>
      </c>
    </row>
    <row r="237" spans="1:6" x14ac:dyDescent="0.2">
      <c r="A237" s="1">
        <v>45174</v>
      </c>
      <c r="B237" t="s">
        <v>7</v>
      </c>
      <c r="C237">
        <v>1.1000000000000001</v>
      </c>
      <c r="D237">
        <v>0</v>
      </c>
      <c r="E237">
        <v>-1.1000000000000001</v>
      </c>
      <c r="F237">
        <v>-1</v>
      </c>
    </row>
    <row r="238" spans="1:6" x14ac:dyDescent="0.2">
      <c r="A238" s="1">
        <v>45175</v>
      </c>
      <c r="B238" t="s">
        <v>7</v>
      </c>
      <c r="C238">
        <v>1.1000000000000001</v>
      </c>
      <c r="D238">
        <v>0.36</v>
      </c>
      <c r="E238">
        <v>-0.74</v>
      </c>
      <c r="F238">
        <v>-0.67</v>
      </c>
    </row>
    <row r="239" spans="1:6" x14ac:dyDescent="0.2">
      <c r="A239" s="1">
        <v>45176</v>
      </c>
      <c r="B239" t="s">
        <v>7</v>
      </c>
      <c r="C239">
        <v>1.1000000000000001</v>
      </c>
      <c r="D239">
        <v>0</v>
      </c>
      <c r="E239">
        <v>-1.1000000000000001</v>
      </c>
      <c r="F239">
        <v>-1</v>
      </c>
    </row>
    <row r="240" spans="1:6" x14ac:dyDescent="0.2">
      <c r="A240" s="1">
        <v>45177</v>
      </c>
      <c r="B240" t="s">
        <v>7</v>
      </c>
      <c r="C240">
        <v>1.1000000000000001</v>
      </c>
      <c r="D240">
        <v>0</v>
      </c>
      <c r="E240">
        <v>-1.1000000000000001</v>
      </c>
      <c r="F240">
        <v>-1</v>
      </c>
    </row>
    <row r="241" spans="1:6" x14ac:dyDescent="0.2">
      <c r="A241" s="1">
        <v>45178</v>
      </c>
      <c r="B241" t="s">
        <v>6</v>
      </c>
      <c r="C241">
        <v>2.6</v>
      </c>
      <c r="D241">
        <v>4.1100000000000003</v>
      </c>
      <c r="E241">
        <v>1.51</v>
      </c>
      <c r="F241">
        <v>0.57999999999999996</v>
      </c>
    </row>
    <row r="242" spans="1:6" x14ac:dyDescent="0.2">
      <c r="A242" s="1">
        <v>45179</v>
      </c>
      <c r="B242" t="s">
        <v>7</v>
      </c>
      <c r="C242">
        <v>1.1000000000000001</v>
      </c>
      <c r="D242">
        <v>0</v>
      </c>
      <c r="E242">
        <v>-1.1000000000000001</v>
      </c>
      <c r="F242">
        <v>-1</v>
      </c>
    </row>
    <row r="243" spans="1:6" x14ac:dyDescent="0.2">
      <c r="A243" s="1">
        <v>45180</v>
      </c>
      <c r="B243" t="s">
        <v>7</v>
      </c>
      <c r="C243">
        <v>1.1000000000000001</v>
      </c>
      <c r="D243">
        <v>0.33</v>
      </c>
      <c r="E243">
        <v>-0.77</v>
      </c>
      <c r="F243">
        <v>-0.7</v>
      </c>
    </row>
    <row r="244" spans="1:6" x14ac:dyDescent="0.2">
      <c r="A244" s="1">
        <v>45181</v>
      </c>
      <c r="B244" t="s">
        <v>7</v>
      </c>
      <c r="C244">
        <v>1.1000000000000001</v>
      </c>
      <c r="D244">
        <v>0.61</v>
      </c>
      <c r="E244">
        <v>-0.49</v>
      </c>
      <c r="F244">
        <v>-0.45</v>
      </c>
    </row>
    <row r="245" spans="1:6" x14ac:dyDescent="0.2">
      <c r="A245" s="1">
        <v>45182</v>
      </c>
      <c r="B245" t="s">
        <v>7</v>
      </c>
      <c r="C245">
        <v>1.1000000000000001</v>
      </c>
      <c r="D245">
        <v>0</v>
      </c>
      <c r="E245">
        <v>-1.1000000000000001</v>
      </c>
      <c r="F245">
        <v>-1</v>
      </c>
    </row>
    <row r="246" spans="1:6" x14ac:dyDescent="0.2">
      <c r="A246" s="1">
        <v>45183</v>
      </c>
      <c r="B246" t="s">
        <v>7</v>
      </c>
      <c r="C246">
        <v>1.1000000000000001</v>
      </c>
      <c r="D246">
        <v>0.15</v>
      </c>
      <c r="E246">
        <v>-0.95</v>
      </c>
      <c r="F246">
        <v>-0.86</v>
      </c>
    </row>
    <row r="247" spans="1:6" x14ac:dyDescent="0.2">
      <c r="A247" s="1">
        <v>45184</v>
      </c>
      <c r="B247" t="s">
        <v>7</v>
      </c>
      <c r="C247">
        <v>1.1000000000000001</v>
      </c>
      <c r="D247">
        <v>0.16</v>
      </c>
      <c r="E247">
        <v>-0.94</v>
      </c>
      <c r="F247">
        <v>-0.85</v>
      </c>
    </row>
    <row r="248" spans="1:6" x14ac:dyDescent="0.2">
      <c r="A248" s="1">
        <v>45185</v>
      </c>
      <c r="B248" t="s">
        <v>10</v>
      </c>
      <c r="C248">
        <v>12</v>
      </c>
      <c r="D248">
        <v>5.83</v>
      </c>
      <c r="E248">
        <v>-6.17</v>
      </c>
      <c r="F248">
        <v>-0.51</v>
      </c>
    </row>
    <row r="249" spans="1:6" x14ac:dyDescent="0.2">
      <c r="A249" s="1">
        <v>45186</v>
      </c>
      <c r="B249" t="s">
        <v>8</v>
      </c>
      <c r="C249">
        <v>0.4</v>
      </c>
      <c r="D249">
        <v>0</v>
      </c>
      <c r="E249">
        <v>-0.4</v>
      </c>
      <c r="F249">
        <v>-1</v>
      </c>
    </row>
    <row r="250" spans="1:6" x14ac:dyDescent="0.2">
      <c r="A250" s="1">
        <v>45187</v>
      </c>
      <c r="B250" t="s">
        <v>6</v>
      </c>
      <c r="C250">
        <v>2.6</v>
      </c>
      <c r="D250">
        <v>1.54</v>
      </c>
      <c r="E250">
        <v>-1.06</v>
      </c>
      <c r="F250">
        <v>-0.41</v>
      </c>
    </row>
    <row r="251" spans="1:6" x14ac:dyDescent="0.2">
      <c r="A251" s="1">
        <v>45188</v>
      </c>
      <c r="B251" t="s">
        <v>6</v>
      </c>
      <c r="C251">
        <v>2.6</v>
      </c>
      <c r="D251">
        <v>5.34</v>
      </c>
      <c r="E251">
        <v>2.74</v>
      </c>
      <c r="F251">
        <v>1.05</v>
      </c>
    </row>
    <row r="252" spans="1:6" x14ac:dyDescent="0.2">
      <c r="A252" s="1">
        <v>45189</v>
      </c>
      <c r="B252" t="s">
        <v>8</v>
      </c>
      <c r="C252">
        <v>0.4</v>
      </c>
      <c r="D252">
        <v>0</v>
      </c>
      <c r="E252">
        <v>-0.4</v>
      </c>
      <c r="F252">
        <v>-1</v>
      </c>
    </row>
    <row r="253" spans="1:6" x14ac:dyDescent="0.2">
      <c r="A253" s="1">
        <v>45190</v>
      </c>
      <c r="B253" t="s">
        <v>6</v>
      </c>
      <c r="C253">
        <v>2.6</v>
      </c>
      <c r="D253">
        <v>10.3</v>
      </c>
      <c r="E253">
        <v>7.7</v>
      </c>
      <c r="F253">
        <v>2.96</v>
      </c>
    </row>
    <row r="254" spans="1:6" x14ac:dyDescent="0.2">
      <c r="A254" s="1">
        <v>45191</v>
      </c>
      <c r="B254" t="s">
        <v>7</v>
      </c>
      <c r="C254">
        <v>1.1000000000000001</v>
      </c>
      <c r="D254">
        <v>0.2</v>
      </c>
      <c r="E254">
        <v>-0.9</v>
      </c>
      <c r="F254">
        <v>-0.82</v>
      </c>
    </row>
    <row r="255" spans="1:6" x14ac:dyDescent="0.2">
      <c r="A255" s="1">
        <v>45192</v>
      </c>
      <c r="B255" t="s">
        <v>7</v>
      </c>
      <c r="C255">
        <v>1.1000000000000001</v>
      </c>
      <c r="D255">
        <v>2.5</v>
      </c>
      <c r="E255">
        <v>1.4</v>
      </c>
      <c r="F255">
        <v>1.27</v>
      </c>
    </row>
    <row r="256" spans="1:6" x14ac:dyDescent="0.2">
      <c r="A256" s="1">
        <v>45193</v>
      </c>
      <c r="B256" t="s">
        <v>8</v>
      </c>
      <c r="C256">
        <v>0.4</v>
      </c>
      <c r="D256">
        <v>0</v>
      </c>
      <c r="E256">
        <v>-0.4</v>
      </c>
      <c r="F256">
        <v>-1</v>
      </c>
    </row>
    <row r="257" spans="1:6" x14ac:dyDescent="0.2">
      <c r="A257" s="1">
        <v>45194</v>
      </c>
      <c r="B257" t="s">
        <v>6</v>
      </c>
      <c r="C257">
        <v>2.6</v>
      </c>
      <c r="D257">
        <v>0.54</v>
      </c>
      <c r="E257">
        <v>-2.06</v>
      </c>
      <c r="F257">
        <v>-0.79</v>
      </c>
    </row>
    <row r="258" spans="1:6" x14ac:dyDescent="0.2">
      <c r="A258" s="1">
        <v>45195</v>
      </c>
      <c r="B258" t="s">
        <v>7</v>
      </c>
      <c r="C258">
        <v>1.1000000000000001</v>
      </c>
      <c r="D258">
        <v>0</v>
      </c>
      <c r="E258">
        <v>-1.1000000000000001</v>
      </c>
      <c r="F258">
        <v>-1</v>
      </c>
    </row>
    <row r="259" spans="1:6" x14ac:dyDescent="0.2">
      <c r="A259" s="1">
        <v>45196</v>
      </c>
      <c r="B259" t="s">
        <v>7</v>
      </c>
      <c r="C259">
        <v>1.1000000000000001</v>
      </c>
      <c r="D259">
        <v>0.67</v>
      </c>
      <c r="E259">
        <v>-0.43</v>
      </c>
      <c r="F259">
        <v>-0.39</v>
      </c>
    </row>
    <row r="260" spans="1:6" x14ac:dyDescent="0.2">
      <c r="A260" s="1">
        <v>45197</v>
      </c>
      <c r="B260" t="s">
        <v>7</v>
      </c>
      <c r="C260">
        <v>1.1000000000000001</v>
      </c>
      <c r="D260">
        <v>0.14000000000000001</v>
      </c>
      <c r="E260">
        <v>-0.96</v>
      </c>
      <c r="F260">
        <v>-0.87</v>
      </c>
    </row>
    <row r="261" spans="1:6" x14ac:dyDescent="0.2">
      <c r="A261" s="1">
        <v>45198</v>
      </c>
      <c r="B261" t="s">
        <v>7</v>
      </c>
      <c r="C261">
        <v>1.1000000000000001</v>
      </c>
      <c r="D261">
        <v>0</v>
      </c>
      <c r="E261">
        <v>-1.1000000000000001</v>
      </c>
      <c r="F261">
        <v>-1</v>
      </c>
    </row>
    <row r="262" spans="1:6" x14ac:dyDescent="0.2">
      <c r="A262" s="1">
        <v>45199</v>
      </c>
      <c r="B262" t="s">
        <v>7</v>
      </c>
      <c r="C262">
        <v>1.1000000000000001</v>
      </c>
      <c r="D262">
        <v>0</v>
      </c>
      <c r="E262">
        <v>-1.1000000000000001</v>
      </c>
      <c r="F262">
        <v>-1</v>
      </c>
    </row>
    <row r="263" spans="1:6" x14ac:dyDescent="0.2">
      <c r="A263" s="1">
        <v>45200</v>
      </c>
      <c r="B263" t="s">
        <v>6</v>
      </c>
      <c r="C263">
        <v>2.6</v>
      </c>
      <c r="D263">
        <v>0</v>
      </c>
      <c r="E263">
        <v>-2.6</v>
      </c>
      <c r="F263">
        <v>-1</v>
      </c>
    </row>
    <row r="264" spans="1:6" x14ac:dyDescent="0.2">
      <c r="A264" s="1">
        <v>45201</v>
      </c>
      <c r="B264" t="s">
        <v>7</v>
      </c>
      <c r="C264">
        <v>1.1000000000000001</v>
      </c>
      <c r="D264">
        <v>0</v>
      </c>
      <c r="E264">
        <v>-1.1000000000000001</v>
      </c>
      <c r="F264">
        <v>-1</v>
      </c>
    </row>
    <row r="265" spans="1:6" x14ac:dyDescent="0.2">
      <c r="A265" s="1">
        <v>45202</v>
      </c>
      <c r="B265" t="s">
        <v>8</v>
      </c>
      <c r="C265">
        <v>0.4</v>
      </c>
      <c r="D265">
        <v>0</v>
      </c>
      <c r="E265">
        <v>-0.4</v>
      </c>
      <c r="F265">
        <v>-1</v>
      </c>
    </row>
    <row r="266" spans="1:6" x14ac:dyDescent="0.2">
      <c r="A266" s="1">
        <v>45203</v>
      </c>
      <c r="B266" t="s">
        <v>7</v>
      </c>
      <c r="C266">
        <v>1.1000000000000001</v>
      </c>
      <c r="D266">
        <v>4.55</v>
      </c>
      <c r="E266">
        <v>3.45</v>
      </c>
      <c r="F266">
        <v>3.14</v>
      </c>
    </row>
    <row r="267" spans="1:6" x14ac:dyDescent="0.2">
      <c r="A267" s="1">
        <v>45204</v>
      </c>
      <c r="B267" t="s">
        <v>6</v>
      </c>
      <c r="C267">
        <v>2.6</v>
      </c>
      <c r="D267">
        <v>1.29</v>
      </c>
      <c r="E267">
        <v>-1.31</v>
      </c>
      <c r="F267">
        <v>-0.5</v>
      </c>
    </row>
    <row r="268" spans="1:6" x14ac:dyDescent="0.2">
      <c r="A268" s="1">
        <v>45205</v>
      </c>
      <c r="B268" t="s">
        <v>7</v>
      </c>
      <c r="C268">
        <v>1.1000000000000001</v>
      </c>
      <c r="D268">
        <v>5.38</v>
      </c>
      <c r="E268">
        <v>4.28</v>
      </c>
      <c r="F268">
        <v>3.89</v>
      </c>
    </row>
    <row r="269" spans="1:6" x14ac:dyDescent="0.2">
      <c r="A269" s="1">
        <v>45206</v>
      </c>
      <c r="B269" t="s">
        <v>7</v>
      </c>
      <c r="C269">
        <v>1.1000000000000001</v>
      </c>
      <c r="D269">
        <v>0</v>
      </c>
      <c r="E269">
        <v>-1.1000000000000001</v>
      </c>
      <c r="F269">
        <v>-1</v>
      </c>
    </row>
    <row r="270" spans="1:6" x14ac:dyDescent="0.2">
      <c r="A270" s="1">
        <v>45207</v>
      </c>
      <c r="B270" t="s">
        <v>7</v>
      </c>
      <c r="C270">
        <v>1.1000000000000001</v>
      </c>
      <c r="D270">
        <v>0</v>
      </c>
      <c r="E270">
        <v>-1.1000000000000001</v>
      </c>
      <c r="F270">
        <v>-1</v>
      </c>
    </row>
    <row r="271" spans="1:6" x14ac:dyDescent="0.2">
      <c r="A271" s="1">
        <v>45208</v>
      </c>
      <c r="B271" t="s">
        <v>7</v>
      </c>
      <c r="C271">
        <v>1.1000000000000001</v>
      </c>
      <c r="D271">
        <v>0.34</v>
      </c>
      <c r="E271">
        <v>-0.76</v>
      </c>
      <c r="F271">
        <v>-0.69</v>
      </c>
    </row>
    <row r="272" spans="1:6" x14ac:dyDescent="0.2">
      <c r="A272" s="1">
        <v>45209</v>
      </c>
      <c r="B272" t="s">
        <v>7</v>
      </c>
      <c r="C272">
        <v>1.1000000000000001</v>
      </c>
      <c r="D272">
        <v>0</v>
      </c>
      <c r="E272">
        <v>-1.1000000000000001</v>
      </c>
      <c r="F272">
        <v>-1</v>
      </c>
    </row>
    <row r="273" spans="1:6" x14ac:dyDescent="0.2">
      <c r="A273" s="1">
        <v>45210</v>
      </c>
      <c r="B273" t="s">
        <v>7</v>
      </c>
      <c r="C273">
        <v>1.1000000000000001</v>
      </c>
      <c r="D273">
        <v>0</v>
      </c>
      <c r="E273">
        <v>-1.1000000000000001</v>
      </c>
      <c r="F273">
        <v>-1</v>
      </c>
    </row>
    <row r="274" spans="1:6" x14ac:dyDescent="0.2">
      <c r="A274" s="1">
        <v>45211</v>
      </c>
      <c r="B274" t="s">
        <v>7</v>
      </c>
      <c r="C274">
        <v>1.1000000000000001</v>
      </c>
      <c r="D274">
        <v>76.09</v>
      </c>
      <c r="E274">
        <v>74.989999999999995</v>
      </c>
      <c r="F274">
        <v>68.17</v>
      </c>
    </row>
    <row r="275" spans="1:6" x14ac:dyDescent="0.2">
      <c r="A275" s="1">
        <v>45212</v>
      </c>
      <c r="B275" t="s">
        <v>6</v>
      </c>
      <c r="C275">
        <v>2.6</v>
      </c>
      <c r="D275">
        <v>1.1000000000000001</v>
      </c>
      <c r="E275">
        <v>-1.5</v>
      </c>
      <c r="F275">
        <v>-0.57999999999999996</v>
      </c>
    </row>
    <row r="276" spans="1:6" x14ac:dyDescent="0.2">
      <c r="A276" s="1">
        <v>45213</v>
      </c>
      <c r="B276" t="s">
        <v>7</v>
      </c>
      <c r="C276">
        <v>1.1000000000000001</v>
      </c>
      <c r="D276">
        <v>0</v>
      </c>
      <c r="E276">
        <v>-1.1000000000000001</v>
      </c>
      <c r="F276">
        <v>-1</v>
      </c>
    </row>
    <row r="277" spans="1:6" x14ac:dyDescent="0.2">
      <c r="A277" s="1">
        <v>45214</v>
      </c>
      <c r="B277" t="s">
        <v>7</v>
      </c>
      <c r="C277">
        <v>1.1000000000000001</v>
      </c>
      <c r="D277">
        <v>0</v>
      </c>
      <c r="E277">
        <v>-1.1000000000000001</v>
      </c>
      <c r="F277">
        <v>-1</v>
      </c>
    </row>
    <row r="278" spans="1:6" x14ac:dyDescent="0.2">
      <c r="A278" s="1">
        <v>45215</v>
      </c>
      <c r="B278" t="s">
        <v>9</v>
      </c>
      <c r="C278">
        <v>5.7</v>
      </c>
      <c r="D278">
        <v>0.73</v>
      </c>
      <c r="E278">
        <v>-4.97</v>
      </c>
      <c r="F278">
        <v>-0.87</v>
      </c>
    </row>
    <row r="279" spans="1:6" x14ac:dyDescent="0.2">
      <c r="A279" s="1">
        <v>45216</v>
      </c>
      <c r="B279" t="s">
        <v>7</v>
      </c>
      <c r="C279">
        <v>1.1000000000000001</v>
      </c>
      <c r="D279">
        <v>0</v>
      </c>
      <c r="E279">
        <v>-1.1000000000000001</v>
      </c>
      <c r="F279">
        <v>-1</v>
      </c>
    </row>
    <row r="280" spans="1:6" x14ac:dyDescent="0.2">
      <c r="A280" s="1">
        <v>45217</v>
      </c>
      <c r="B280" t="s">
        <v>7</v>
      </c>
      <c r="C280">
        <v>1.1000000000000001</v>
      </c>
      <c r="D280">
        <v>0.1</v>
      </c>
      <c r="E280">
        <v>-1</v>
      </c>
      <c r="F280">
        <v>-0.91</v>
      </c>
    </row>
    <row r="281" spans="1:6" x14ac:dyDescent="0.2">
      <c r="A281" s="1">
        <v>45218</v>
      </c>
      <c r="B281" t="s">
        <v>6</v>
      </c>
      <c r="C281">
        <v>2.6</v>
      </c>
      <c r="D281">
        <v>0.4</v>
      </c>
      <c r="E281">
        <v>-2.2000000000000002</v>
      </c>
      <c r="F281">
        <v>-0.85</v>
      </c>
    </row>
    <row r="282" spans="1:6" x14ac:dyDescent="0.2">
      <c r="A282" s="1">
        <v>45219</v>
      </c>
      <c r="B282" t="s">
        <v>7</v>
      </c>
      <c r="C282">
        <v>1.1000000000000001</v>
      </c>
      <c r="D282">
        <v>2.82</v>
      </c>
      <c r="E282">
        <v>1.72</v>
      </c>
      <c r="F282">
        <v>1.56</v>
      </c>
    </row>
    <row r="283" spans="1:6" x14ac:dyDescent="0.2">
      <c r="A283" s="1">
        <v>45220</v>
      </c>
      <c r="B283" t="s">
        <v>7</v>
      </c>
      <c r="C283">
        <v>1.1000000000000001</v>
      </c>
      <c r="D283">
        <v>0</v>
      </c>
      <c r="E283">
        <v>-1.1000000000000001</v>
      </c>
      <c r="F283">
        <v>-1</v>
      </c>
    </row>
    <row r="284" spans="1:6" x14ac:dyDescent="0.2">
      <c r="A284" s="1">
        <v>45221</v>
      </c>
      <c r="B284" t="s">
        <v>8</v>
      </c>
      <c r="C284">
        <v>0.4</v>
      </c>
      <c r="D284">
        <v>0</v>
      </c>
      <c r="E284">
        <v>-0.4</v>
      </c>
      <c r="F284">
        <v>-1</v>
      </c>
    </row>
    <row r="285" spans="1:6" x14ac:dyDescent="0.2">
      <c r="A285" s="1">
        <v>45222</v>
      </c>
      <c r="B285" t="s">
        <v>7</v>
      </c>
      <c r="C285">
        <v>1.1000000000000001</v>
      </c>
      <c r="D285">
        <v>0</v>
      </c>
      <c r="E285">
        <v>-1.1000000000000001</v>
      </c>
      <c r="F285">
        <v>-1</v>
      </c>
    </row>
    <row r="286" spans="1:6" x14ac:dyDescent="0.2">
      <c r="A286" s="1">
        <v>45223</v>
      </c>
      <c r="B286" t="s">
        <v>6</v>
      </c>
      <c r="C286">
        <v>2.6</v>
      </c>
      <c r="D286">
        <v>0</v>
      </c>
      <c r="E286">
        <v>-2.6</v>
      </c>
      <c r="F286">
        <v>-1</v>
      </c>
    </row>
    <row r="287" spans="1:6" x14ac:dyDescent="0.2">
      <c r="A287" s="1">
        <v>45224</v>
      </c>
      <c r="B287" t="s">
        <v>12</v>
      </c>
      <c r="C287">
        <v>0</v>
      </c>
      <c r="D287">
        <v>0</v>
      </c>
    </row>
    <row r="288" spans="1:6" x14ac:dyDescent="0.2">
      <c r="A288" s="1">
        <v>45225</v>
      </c>
      <c r="B288" t="s">
        <v>7</v>
      </c>
      <c r="C288">
        <v>1.1000000000000001</v>
      </c>
      <c r="D288">
        <v>0</v>
      </c>
      <c r="E288">
        <v>-1.1000000000000001</v>
      </c>
      <c r="F288">
        <v>-1</v>
      </c>
    </row>
    <row r="289" spans="1:6" x14ac:dyDescent="0.2">
      <c r="A289" s="1">
        <v>45226</v>
      </c>
      <c r="B289" t="s">
        <v>7</v>
      </c>
      <c r="C289">
        <v>1.1000000000000001</v>
      </c>
      <c r="D289">
        <v>0</v>
      </c>
      <c r="E289">
        <v>-1.1000000000000001</v>
      </c>
      <c r="F289">
        <v>-1</v>
      </c>
    </row>
    <row r="290" spans="1:6" x14ac:dyDescent="0.2">
      <c r="A290" s="1">
        <v>45227</v>
      </c>
      <c r="B290" t="s">
        <v>6</v>
      </c>
      <c r="C290">
        <v>2.6</v>
      </c>
      <c r="D290">
        <v>0</v>
      </c>
      <c r="E290">
        <v>-2.6</v>
      </c>
      <c r="F290">
        <v>-1</v>
      </c>
    </row>
    <row r="291" spans="1:6" x14ac:dyDescent="0.2">
      <c r="A291" s="1">
        <v>45228</v>
      </c>
      <c r="B291" t="s">
        <v>6</v>
      </c>
      <c r="C291">
        <v>2.6</v>
      </c>
      <c r="D291">
        <v>0.48</v>
      </c>
      <c r="E291">
        <v>-2.12</v>
      </c>
      <c r="F291">
        <v>-0.82</v>
      </c>
    </row>
    <row r="292" spans="1:6" x14ac:dyDescent="0.2">
      <c r="A292" s="1">
        <v>45229</v>
      </c>
      <c r="B292" t="s">
        <v>7</v>
      </c>
      <c r="C292">
        <v>1.1000000000000001</v>
      </c>
      <c r="D292">
        <v>0</v>
      </c>
      <c r="E292">
        <v>-1.1000000000000001</v>
      </c>
      <c r="F292">
        <v>-1</v>
      </c>
    </row>
    <row r="293" spans="1:6" x14ac:dyDescent="0.2">
      <c r="A293" s="1">
        <v>45230</v>
      </c>
      <c r="B293" t="s">
        <v>6</v>
      </c>
      <c r="C293">
        <v>2.6</v>
      </c>
      <c r="D293">
        <v>0</v>
      </c>
      <c r="E293">
        <v>-2.6</v>
      </c>
      <c r="F293">
        <v>-1</v>
      </c>
    </row>
    <row r="294" spans="1:6" x14ac:dyDescent="0.2">
      <c r="A294" s="1">
        <v>45231</v>
      </c>
      <c r="B294" t="s">
        <v>8</v>
      </c>
      <c r="C294">
        <v>0.4</v>
      </c>
      <c r="D294">
        <v>0.67</v>
      </c>
      <c r="E294">
        <v>0.27</v>
      </c>
      <c r="F294">
        <v>0.68</v>
      </c>
    </row>
    <row r="295" spans="1:6" x14ac:dyDescent="0.2">
      <c r="A295" s="1">
        <v>45232</v>
      </c>
      <c r="B295" t="s">
        <v>7</v>
      </c>
      <c r="C295">
        <v>1.1000000000000001</v>
      </c>
      <c r="D295">
        <v>1.92</v>
      </c>
      <c r="E295">
        <v>0.82</v>
      </c>
      <c r="F295">
        <v>0.75</v>
      </c>
    </row>
    <row r="296" spans="1:6" x14ac:dyDescent="0.2">
      <c r="A296" s="1">
        <v>45233</v>
      </c>
      <c r="B296" t="s">
        <v>8</v>
      </c>
      <c r="C296">
        <v>0.4</v>
      </c>
      <c r="D296">
        <v>0.39</v>
      </c>
      <c r="E296">
        <v>-0.01</v>
      </c>
      <c r="F296">
        <v>-0.03</v>
      </c>
    </row>
    <row r="297" spans="1:6" x14ac:dyDescent="0.2">
      <c r="A297" s="1">
        <v>45234</v>
      </c>
      <c r="B297" t="s">
        <v>9</v>
      </c>
      <c r="C297">
        <v>5.7</v>
      </c>
      <c r="D297">
        <v>0</v>
      </c>
      <c r="E297">
        <v>-5.7</v>
      </c>
      <c r="F297">
        <v>-1</v>
      </c>
    </row>
    <row r="298" spans="1:6" x14ac:dyDescent="0.2">
      <c r="A298" s="1">
        <v>45235</v>
      </c>
      <c r="B298" t="s">
        <v>7</v>
      </c>
      <c r="C298">
        <v>1.1000000000000001</v>
      </c>
      <c r="D298">
        <v>5.82</v>
      </c>
      <c r="E298">
        <v>4.72</v>
      </c>
      <c r="F298">
        <v>4.29</v>
      </c>
    </row>
    <row r="299" spans="1:6" x14ac:dyDescent="0.2">
      <c r="A299" s="1">
        <v>45236</v>
      </c>
      <c r="B299" t="s">
        <v>7</v>
      </c>
      <c r="C299">
        <v>1.1000000000000001</v>
      </c>
      <c r="D299">
        <v>0</v>
      </c>
      <c r="E299">
        <v>-1.1000000000000001</v>
      </c>
      <c r="F299">
        <v>-1</v>
      </c>
    </row>
    <row r="300" spans="1:6" x14ac:dyDescent="0.2">
      <c r="A300" s="1">
        <v>45237</v>
      </c>
      <c r="B300" t="s">
        <v>9</v>
      </c>
      <c r="C300">
        <v>5.7</v>
      </c>
      <c r="D300">
        <v>0</v>
      </c>
      <c r="E300">
        <v>-5.7</v>
      </c>
      <c r="F300">
        <v>-1</v>
      </c>
    </row>
    <row r="301" spans="1:6" x14ac:dyDescent="0.2">
      <c r="A301" s="1">
        <v>45238</v>
      </c>
      <c r="B301" t="s">
        <v>7</v>
      </c>
      <c r="C301">
        <v>1.1000000000000001</v>
      </c>
      <c r="D301">
        <v>0</v>
      </c>
      <c r="E301">
        <v>-1.1000000000000001</v>
      </c>
      <c r="F301">
        <v>-1</v>
      </c>
    </row>
    <row r="302" spans="1:6" x14ac:dyDescent="0.2">
      <c r="A302" s="1">
        <v>45239</v>
      </c>
      <c r="B302" t="s">
        <v>7</v>
      </c>
      <c r="C302">
        <v>1.1000000000000001</v>
      </c>
      <c r="D302">
        <v>0</v>
      </c>
      <c r="E302">
        <v>-1.1000000000000001</v>
      </c>
      <c r="F302">
        <v>-1</v>
      </c>
    </row>
    <row r="303" spans="1:6" x14ac:dyDescent="0.2">
      <c r="A303" s="1">
        <v>45240</v>
      </c>
      <c r="B303" t="s">
        <v>6</v>
      </c>
      <c r="C303">
        <v>2.6</v>
      </c>
      <c r="D303">
        <v>0</v>
      </c>
      <c r="E303">
        <v>-2.6</v>
      </c>
      <c r="F303">
        <v>-1</v>
      </c>
    </row>
    <row r="304" spans="1:6" x14ac:dyDescent="0.2">
      <c r="A304" s="1">
        <v>45241</v>
      </c>
      <c r="B304" t="s">
        <v>7</v>
      </c>
      <c r="C304">
        <v>1.1000000000000001</v>
      </c>
      <c r="D304">
        <v>0</v>
      </c>
      <c r="E304">
        <v>-1.1000000000000001</v>
      </c>
      <c r="F304">
        <v>-1</v>
      </c>
    </row>
    <row r="305" spans="1:6" x14ac:dyDescent="0.2">
      <c r="A305" s="1">
        <v>45242</v>
      </c>
      <c r="B305" t="s">
        <v>8</v>
      </c>
      <c r="C305">
        <v>0.4</v>
      </c>
      <c r="D305">
        <v>0</v>
      </c>
      <c r="E305">
        <v>-0.4</v>
      </c>
      <c r="F305">
        <v>-1</v>
      </c>
    </row>
    <row r="306" spans="1:6" x14ac:dyDescent="0.2">
      <c r="A306" s="1">
        <v>45243</v>
      </c>
      <c r="B306" t="s">
        <v>8</v>
      </c>
      <c r="C306">
        <v>0.4</v>
      </c>
      <c r="D306">
        <v>0.48</v>
      </c>
      <c r="E306">
        <v>0.08</v>
      </c>
      <c r="F306">
        <v>0.2</v>
      </c>
    </row>
    <row r="307" spans="1:6" x14ac:dyDescent="0.2">
      <c r="A307" s="1">
        <v>45244</v>
      </c>
      <c r="B307" t="s">
        <v>7</v>
      </c>
      <c r="C307">
        <v>1.1000000000000001</v>
      </c>
      <c r="D307">
        <v>0</v>
      </c>
      <c r="E307">
        <v>-1.1000000000000001</v>
      </c>
      <c r="F307">
        <v>-1</v>
      </c>
    </row>
    <row r="308" spans="1:6" x14ac:dyDescent="0.2">
      <c r="A308" s="1">
        <v>45245</v>
      </c>
      <c r="B308" t="s">
        <v>6</v>
      </c>
      <c r="C308">
        <v>2.6</v>
      </c>
      <c r="D308">
        <v>2.2799999999999998</v>
      </c>
      <c r="E308">
        <v>-0.32</v>
      </c>
      <c r="F308">
        <v>-0.12</v>
      </c>
    </row>
    <row r="309" spans="1:6" x14ac:dyDescent="0.2">
      <c r="A309" s="1">
        <v>45246</v>
      </c>
      <c r="B309" t="s">
        <v>6</v>
      </c>
      <c r="C309">
        <v>2.6</v>
      </c>
      <c r="D309">
        <v>0.81</v>
      </c>
      <c r="E309">
        <v>-1.79</v>
      </c>
      <c r="F309">
        <v>-0.69</v>
      </c>
    </row>
    <row r="310" spans="1:6" x14ac:dyDescent="0.2">
      <c r="A310" s="1">
        <v>45247</v>
      </c>
      <c r="B310" t="s">
        <v>7</v>
      </c>
      <c r="C310">
        <v>1.1000000000000001</v>
      </c>
      <c r="D310">
        <v>0</v>
      </c>
      <c r="E310">
        <v>-1.1000000000000001</v>
      </c>
      <c r="F310">
        <v>-1</v>
      </c>
    </row>
    <row r="311" spans="1:6" x14ac:dyDescent="0.2">
      <c r="A311" s="1">
        <v>45248</v>
      </c>
      <c r="B311" t="s">
        <v>7</v>
      </c>
      <c r="C311">
        <v>1.1000000000000001</v>
      </c>
      <c r="D311">
        <v>0</v>
      </c>
      <c r="E311">
        <v>-1.1000000000000001</v>
      </c>
      <c r="F311">
        <v>-1</v>
      </c>
    </row>
    <row r="312" spans="1:6" x14ac:dyDescent="0.2">
      <c r="A312" s="1">
        <v>45249</v>
      </c>
      <c r="B312" t="s">
        <v>7</v>
      </c>
      <c r="C312">
        <v>1.1000000000000001</v>
      </c>
      <c r="D312">
        <v>0.16</v>
      </c>
      <c r="E312">
        <v>-0.94</v>
      </c>
      <c r="F312">
        <v>-0.85</v>
      </c>
    </row>
    <row r="313" spans="1:6" x14ac:dyDescent="0.2">
      <c r="A313" s="1">
        <v>45250</v>
      </c>
      <c r="B313" t="s">
        <v>7</v>
      </c>
      <c r="C313">
        <v>1.1000000000000001</v>
      </c>
      <c r="D313">
        <v>0</v>
      </c>
      <c r="E313">
        <v>-1.1000000000000001</v>
      </c>
      <c r="F313">
        <v>-1</v>
      </c>
    </row>
    <row r="314" spans="1:6" x14ac:dyDescent="0.2">
      <c r="A314" s="1">
        <v>45251</v>
      </c>
      <c r="B314" t="s">
        <v>7</v>
      </c>
      <c r="C314">
        <v>1.1000000000000001</v>
      </c>
      <c r="D314">
        <v>0</v>
      </c>
      <c r="E314">
        <v>-1.1000000000000001</v>
      </c>
      <c r="F314">
        <v>-1</v>
      </c>
    </row>
    <row r="315" spans="1:6" x14ac:dyDescent="0.2">
      <c r="A315" s="1">
        <v>45252</v>
      </c>
      <c r="B315" t="s">
        <v>6</v>
      </c>
      <c r="C315">
        <v>2.6</v>
      </c>
      <c r="D315">
        <v>0</v>
      </c>
      <c r="E315">
        <v>-2.6</v>
      </c>
      <c r="F315">
        <v>-1</v>
      </c>
    </row>
    <row r="316" spans="1:6" x14ac:dyDescent="0.2">
      <c r="A316" s="1">
        <v>45253</v>
      </c>
      <c r="B316" t="s">
        <v>6</v>
      </c>
      <c r="C316">
        <v>2.6</v>
      </c>
      <c r="D316">
        <v>0.67</v>
      </c>
      <c r="E316">
        <v>-1.93</v>
      </c>
      <c r="F316">
        <v>-0.74</v>
      </c>
    </row>
    <row r="317" spans="1:6" x14ac:dyDescent="0.2">
      <c r="A317" s="1">
        <v>45254</v>
      </c>
      <c r="B317" t="s">
        <v>7</v>
      </c>
      <c r="C317">
        <v>1.1000000000000001</v>
      </c>
      <c r="D317">
        <v>0</v>
      </c>
      <c r="E317">
        <v>-1.1000000000000001</v>
      </c>
      <c r="F317">
        <v>-1</v>
      </c>
    </row>
    <row r="318" spans="1:6" x14ac:dyDescent="0.2">
      <c r="A318" s="1">
        <v>45255</v>
      </c>
      <c r="B318" t="s">
        <v>7</v>
      </c>
      <c r="C318">
        <v>1.1000000000000001</v>
      </c>
      <c r="D318">
        <v>0</v>
      </c>
      <c r="E318">
        <v>-1.1000000000000001</v>
      </c>
      <c r="F318">
        <v>-1</v>
      </c>
    </row>
    <row r="319" spans="1:6" x14ac:dyDescent="0.2">
      <c r="A319" s="1">
        <v>45256</v>
      </c>
      <c r="B319" t="s">
        <v>7</v>
      </c>
      <c r="C319">
        <v>1.1000000000000001</v>
      </c>
      <c r="D319">
        <v>0.64</v>
      </c>
      <c r="E319">
        <v>-0.46</v>
      </c>
      <c r="F319">
        <v>-0.42</v>
      </c>
    </row>
    <row r="320" spans="1:6" x14ac:dyDescent="0.2">
      <c r="A320" s="1">
        <v>45257</v>
      </c>
      <c r="B320" t="s">
        <v>7</v>
      </c>
      <c r="C320">
        <v>1.1000000000000001</v>
      </c>
      <c r="D320">
        <v>0</v>
      </c>
      <c r="E320">
        <v>-1.1000000000000001</v>
      </c>
      <c r="F320">
        <v>-1</v>
      </c>
    </row>
    <row r="321" spans="1:6" x14ac:dyDescent="0.2">
      <c r="A321" s="1">
        <v>45258</v>
      </c>
      <c r="B321" t="s">
        <v>8</v>
      </c>
      <c r="C321">
        <v>0.4</v>
      </c>
      <c r="D321">
        <v>0</v>
      </c>
      <c r="E321">
        <v>-0.4</v>
      </c>
      <c r="F321">
        <v>-1</v>
      </c>
    </row>
    <row r="322" spans="1:6" x14ac:dyDescent="0.2">
      <c r="A322" s="1">
        <v>45259</v>
      </c>
      <c r="B322" t="s">
        <v>7</v>
      </c>
      <c r="C322">
        <v>1.1000000000000001</v>
      </c>
      <c r="D322">
        <v>0</v>
      </c>
      <c r="E322">
        <v>-1.1000000000000001</v>
      </c>
      <c r="F322">
        <v>-1</v>
      </c>
    </row>
    <row r="323" spans="1:6" x14ac:dyDescent="0.2">
      <c r="A323" s="1">
        <v>45260</v>
      </c>
      <c r="B323" t="s">
        <v>7</v>
      </c>
      <c r="C323">
        <v>1.1000000000000001</v>
      </c>
      <c r="D323">
        <v>0</v>
      </c>
      <c r="E323">
        <v>-1.1000000000000001</v>
      </c>
      <c r="F323">
        <v>-1</v>
      </c>
    </row>
    <row r="324" spans="1:6" x14ac:dyDescent="0.2">
      <c r="A324" s="1">
        <v>45261</v>
      </c>
      <c r="B324" t="s">
        <v>7</v>
      </c>
      <c r="C324">
        <v>1.1000000000000001</v>
      </c>
      <c r="D324">
        <v>0.4</v>
      </c>
      <c r="E324">
        <v>-0.7</v>
      </c>
      <c r="F324">
        <v>-0.64</v>
      </c>
    </row>
    <row r="325" spans="1:6" x14ac:dyDescent="0.2">
      <c r="A325" s="1">
        <v>45262</v>
      </c>
      <c r="B325" t="s">
        <v>7</v>
      </c>
      <c r="C325">
        <v>1.1000000000000001</v>
      </c>
      <c r="D325">
        <v>0.54</v>
      </c>
      <c r="E325">
        <v>-0.56000000000000005</v>
      </c>
      <c r="F325">
        <v>-0.51</v>
      </c>
    </row>
    <row r="326" spans="1:6" x14ac:dyDescent="0.2">
      <c r="A326" s="1">
        <v>45263</v>
      </c>
      <c r="B326" t="s">
        <v>7</v>
      </c>
      <c r="C326">
        <v>1.1000000000000001</v>
      </c>
      <c r="D326">
        <v>4.9000000000000004</v>
      </c>
      <c r="E326">
        <v>3.8</v>
      </c>
      <c r="F326">
        <v>3.45</v>
      </c>
    </row>
    <row r="327" spans="1:6" x14ac:dyDescent="0.2">
      <c r="A327" s="1">
        <v>45264</v>
      </c>
      <c r="B327" t="s">
        <v>7</v>
      </c>
      <c r="C327">
        <v>1.1000000000000001</v>
      </c>
      <c r="D327">
        <v>0.28999999999999998</v>
      </c>
      <c r="E327">
        <v>-0.81</v>
      </c>
      <c r="F327">
        <v>-0.74</v>
      </c>
    </row>
    <row r="328" spans="1:6" x14ac:dyDescent="0.2">
      <c r="A328" s="1">
        <v>45265</v>
      </c>
      <c r="B328" t="s">
        <v>11</v>
      </c>
      <c r="C328">
        <v>0.1</v>
      </c>
      <c r="D328">
        <v>0</v>
      </c>
      <c r="E328">
        <v>-0.1</v>
      </c>
      <c r="F328">
        <v>-1</v>
      </c>
    </row>
    <row r="329" spans="1:6" x14ac:dyDescent="0.2">
      <c r="A329" s="1">
        <v>45266</v>
      </c>
      <c r="B329" t="s">
        <v>6</v>
      </c>
      <c r="C329">
        <v>2.6</v>
      </c>
      <c r="D329">
        <v>0</v>
      </c>
      <c r="E329">
        <v>-2.6</v>
      </c>
      <c r="F329">
        <v>-1</v>
      </c>
    </row>
    <row r="330" spans="1:6" x14ac:dyDescent="0.2">
      <c r="A330" s="1">
        <v>45268</v>
      </c>
      <c r="B330" t="s">
        <v>7</v>
      </c>
      <c r="C330">
        <v>1.1000000000000001</v>
      </c>
      <c r="D330">
        <v>0.26</v>
      </c>
      <c r="E330">
        <v>-0.84</v>
      </c>
      <c r="F330">
        <v>-0.76</v>
      </c>
    </row>
    <row r="331" spans="1:6" x14ac:dyDescent="0.2">
      <c r="A331" s="1">
        <v>45269</v>
      </c>
      <c r="B331" t="s">
        <v>7</v>
      </c>
      <c r="C331">
        <v>1.1000000000000001</v>
      </c>
      <c r="D331">
        <v>0.23</v>
      </c>
      <c r="E331">
        <v>-0.87</v>
      </c>
      <c r="F331">
        <v>-0.79</v>
      </c>
    </row>
    <row r="332" spans="1:6" x14ac:dyDescent="0.2">
      <c r="A332" s="1">
        <v>45270</v>
      </c>
      <c r="B332" t="s">
        <v>8</v>
      </c>
      <c r="C332">
        <v>0.4</v>
      </c>
      <c r="D332">
        <v>0.16</v>
      </c>
      <c r="E332">
        <v>-0.24</v>
      </c>
      <c r="F332">
        <v>-0.6</v>
      </c>
    </row>
    <row r="333" spans="1:6" x14ac:dyDescent="0.2">
      <c r="A333" s="1">
        <v>45271</v>
      </c>
      <c r="B333" t="s">
        <v>8</v>
      </c>
      <c r="C333">
        <v>0.4</v>
      </c>
      <c r="D333">
        <v>0</v>
      </c>
      <c r="E333">
        <v>-0.4</v>
      </c>
      <c r="F333">
        <v>-1</v>
      </c>
    </row>
    <row r="334" spans="1:6" x14ac:dyDescent="0.2">
      <c r="A334" s="1">
        <v>45272</v>
      </c>
      <c r="B334" t="s">
        <v>7</v>
      </c>
      <c r="C334">
        <v>1.1000000000000001</v>
      </c>
      <c r="D334">
        <v>0.51</v>
      </c>
      <c r="E334">
        <v>-0.59</v>
      </c>
      <c r="F334">
        <v>-0.54</v>
      </c>
    </row>
    <row r="335" spans="1:6" x14ac:dyDescent="0.2">
      <c r="A335" s="1">
        <v>45273</v>
      </c>
      <c r="B335" t="s">
        <v>7</v>
      </c>
      <c r="C335">
        <v>1.1000000000000001</v>
      </c>
      <c r="D335">
        <v>0</v>
      </c>
      <c r="E335">
        <v>-1.1000000000000001</v>
      </c>
      <c r="F335">
        <v>-1</v>
      </c>
    </row>
    <row r="336" spans="1:6" x14ac:dyDescent="0.2">
      <c r="A336" s="1">
        <v>45274</v>
      </c>
      <c r="B336" t="s">
        <v>7</v>
      </c>
      <c r="C336">
        <v>1.1000000000000001</v>
      </c>
      <c r="D336">
        <v>0.74</v>
      </c>
      <c r="E336">
        <v>-0.36</v>
      </c>
      <c r="F336">
        <v>-0.33</v>
      </c>
    </row>
    <row r="337" spans="1:6" x14ac:dyDescent="0.2">
      <c r="A337" s="1">
        <v>45275</v>
      </c>
      <c r="B337" t="s">
        <v>6</v>
      </c>
      <c r="C337">
        <v>2.6</v>
      </c>
      <c r="D337">
        <v>0</v>
      </c>
      <c r="E337">
        <v>-2.6</v>
      </c>
      <c r="F337">
        <v>-1</v>
      </c>
    </row>
    <row r="338" spans="1:6" x14ac:dyDescent="0.2">
      <c r="A338" s="1">
        <v>45276</v>
      </c>
      <c r="B338" t="s">
        <v>7</v>
      </c>
      <c r="C338">
        <v>1.1000000000000001</v>
      </c>
      <c r="D338">
        <v>0</v>
      </c>
      <c r="E338">
        <v>-1.1000000000000001</v>
      </c>
      <c r="F338">
        <v>-1</v>
      </c>
    </row>
    <row r="339" spans="1:6" x14ac:dyDescent="0.2">
      <c r="A339" s="1">
        <v>45277</v>
      </c>
      <c r="B339" t="s">
        <v>8</v>
      </c>
      <c r="C339">
        <v>0.4</v>
      </c>
      <c r="D339">
        <v>1.01</v>
      </c>
      <c r="E339">
        <v>0.61</v>
      </c>
      <c r="F339">
        <v>1.53</v>
      </c>
    </row>
    <row r="340" spans="1:6" x14ac:dyDescent="0.2">
      <c r="A340" s="1">
        <v>45278</v>
      </c>
      <c r="B340" t="s">
        <v>7</v>
      </c>
      <c r="C340">
        <v>1.1000000000000001</v>
      </c>
      <c r="D340">
        <v>0.48</v>
      </c>
      <c r="E340">
        <v>-0.62</v>
      </c>
      <c r="F340">
        <v>-0.56000000000000005</v>
      </c>
    </row>
    <row r="341" spans="1:6" x14ac:dyDescent="0.2">
      <c r="A341" s="1">
        <v>45279</v>
      </c>
      <c r="B341" t="s">
        <v>7</v>
      </c>
      <c r="C341">
        <v>1.1000000000000001</v>
      </c>
      <c r="D341">
        <v>0</v>
      </c>
      <c r="E341">
        <v>-1.1000000000000001</v>
      </c>
      <c r="F341">
        <v>-1</v>
      </c>
    </row>
    <row r="342" spans="1:6" x14ac:dyDescent="0.2">
      <c r="A342" s="1">
        <v>45280</v>
      </c>
      <c r="B342" t="s">
        <v>8</v>
      </c>
      <c r="C342">
        <v>0.4</v>
      </c>
      <c r="D342">
        <v>0</v>
      </c>
      <c r="E342">
        <v>-0.4</v>
      </c>
      <c r="F342">
        <v>-1</v>
      </c>
    </row>
    <row r="343" spans="1:6" x14ac:dyDescent="0.2">
      <c r="A343" s="1">
        <v>45281</v>
      </c>
      <c r="B343" t="s">
        <v>7</v>
      </c>
      <c r="C343">
        <v>1.1000000000000001</v>
      </c>
      <c r="D343">
        <v>0</v>
      </c>
      <c r="E343">
        <v>-1.1000000000000001</v>
      </c>
      <c r="F343">
        <v>-1</v>
      </c>
    </row>
    <row r="344" spans="1:6" x14ac:dyDescent="0.2">
      <c r="A344" s="1">
        <v>45282</v>
      </c>
      <c r="B344" t="s">
        <v>7</v>
      </c>
      <c r="C344">
        <v>1.1000000000000001</v>
      </c>
      <c r="D344">
        <v>0</v>
      </c>
      <c r="E344">
        <v>-1.1000000000000001</v>
      </c>
      <c r="F344">
        <v>-1</v>
      </c>
    </row>
    <row r="345" spans="1:6" x14ac:dyDescent="0.2">
      <c r="A345" s="1">
        <v>45283</v>
      </c>
      <c r="B345" t="s">
        <v>7</v>
      </c>
      <c r="C345">
        <v>1.1000000000000001</v>
      </c>
      <c r="D345">
        <v>0.38</v>
      </c>
      <c r="E345">
        <v>-0.72</v>
      </c>
      <c r="F345">
        <v>-0.65</v>
      </c>
    </row>
    <row r="346" spans="1:6" x14ac:dyDescent="0.2">
      <c r="A346" s="1">
        <v>45286</v>
      </c>
      <c r="B346" t="s">
        <v>9</v>
      </c>
      <c r="C346">
        <v>5.7</v>
      </c>
      <c r="D346">
        <v>0</v>
      </c>
      <c r="E346">
        <v>-5.7</v>
      </c>
      <c r="F346">
        <v>-1</v>
      </c>
    </row>
    <row r="347" spans="1:6" x14ac:dyDescent="0.2">
      <c r="A347" s="1">
        <v>45287</v>
      </c>
      <c r="B347" t="s">
        <v>7</v>
      </c>
      <c r="C347">
        <v>1.1000000000000001</v>
      </c>
      <c r="D347">
        <v>0.15</v>
      </c>
      <c r="E347">
        <v>-0.95</v>
      </c>
      <c r="F347">
        <v>-0.86</v>
      </c>
    </row>
    <row r="348" spans="1:6" x14ac:dyDescent="0.2">
      <c r="A348" s="1">
        <v>45288</v>
      </c>
      <c r="B348" t="s">
        <v>7</v>
      </c>
      <c r="C348">
        <v>1.1000000000000001</v>
      </c>
      <c r="D348">
        <v>3.79</v>
      </c>
      <c r="E348">
        <v>2.69</v>
      </c>
      <c r="F348">
        <v>2.4500000000000002</v>
      </c>
    </row>
    <row r="349" spans="1:6" x14ac:dyDescent="0.2">
      <c r="A349" s="1">
        <v>45289</v>
      </c>
      <c r="B349" t="s">
        <v>8</v>
      </c>
      <c r="C349">
        <v>0.4</v>
      </c>
      <c r="D349">
        <v>0.76</v>
      </c>
      <c r="E349">
        <v>0.36</v>
      </c>
      <c r="F349">
        <v>0.9</v>
      </c>
    </row>
    <row r="350" spans="1:6" x14ac:dyDescent="0.2">
      <c r="A350" s="1">
        <v>45290</v>
      </c>
      <c r="B350" t="s">
        <v>8</v>
      </c>
      <c r="C350">
        <v>0.4</v>
      </c>
      <c r="D350">
        <v>0</v>
      </c>
      <c r="E350">
        <v>-0.4</v>
      </c>
      <c r="F350">
        <v>-1</v>
      </c>
    </row>
    <row r="351" spans="1:6" x14ac:dyDescent="0.2">
      <c r="A351" s="1">
        <v>45291</v>
      </c>
      <c r="B351" t="s">
        <v>8</v>
      </c>
      <c r="C351">
        <v>0.4</v>
      </c>
      <c r="D351">
        <v>0</v>
      </c>
      <c r="E351">
        <v>-0.4</v>
      </c>
      <c r="F351">
        <v>-1</v>
      </c>
    </row>
  </sheetData>
  <conditionalFormatting sqref="K6:L18">
    <cfRule type="cellIs" dxfId="6" priority="1" operator="lessThan">
      <formula>0</formula>
    </cfRule>
    <cfRule type="cellIs" dxfId="5" priority="3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AD97-4303-AB47-BCFC-99E9C628FEAD}">
  <dimension ref="B3:C9"/>
  <sheetViews>
    <sheetView workbookViewId="0">
      <selection activeCell="C9" sqref="C9"/>
    </sheetView>
  </sheetViews>
  <sheetFormatPr baseColWidth="10" defaultRowHeight="16" x14ac:dyDescent="0.2"/>
  <cols>
    <col min="2" max="2" width="11.1640625" bestFit="1" customWidth="1"/>
  </cols>
  <sheetData>
    <row r="3" spans="2:3" x14ac:dyDescent="0.2">
      <c r="B3" t="s">
        <v>13</v>
      </c>
      <c r="C3" s="2">
        <f>SUM(Data!C2:C999)</f>
        <v>674.10000000000309</v>
      </c>
    </row>
    <row r="4" spans="2:3" x14ac:dyDescent="0.2">
      <c r="B4" t="s">
        <v>14</v>
      </c>
      <c r="C4" s="2">
        <f>SUM(Data!D$2:D1000)</f>
        <v>601.67999999999984</v>
      </c>
    </row>
    <row r="5" spans="2:3" x14ac:dyDescent="0.2">
      <c r="B5" t="s">
        <v>15</v>
      </c>
      <c r="C5" s="2">
        <f>SUM(Data!E$2:E1001)</f>
        <v>-72.43999999999987</v>
      </c>
    </row>
    <row r="6" spans="2:3" x14ac:dyDescent="0.2">
      <c r="B6" t="s">
        <v>16</v>
      </c>
      <c r="C6" s="3">
        <f>SUM(Data!F$2:F1002)</f>
        <v>-36.56</v>
      </c>
    </row>
    <row r="9" spans="2:3" x14ac:dyDescent="0.2">
      <c r="B9" t="s">
        <v>17</v>
      </c>
      <c r="C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Jago, Spencer</dc:creator>
  <cp:lastModifiedBy>Jago, Spencer</cp:lastModifiedBy>
  <dcterms:created xsi:type="dcterms:W3CDTF">2023-11-23T17:00:33Z</dcterms:created>
  <dcterms:modified xsi:type="dcterms:W3CDTF">2024-01-01T10:40:36Z</dcterms:modified>
</cp:coreProperties>
</file>