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2" r:id="rId1"/>
  </sheets>
  <calcPr calcId="0"/>
</workbook>
</file>

<file path=xl/calcChain.xml><?xml version="1.0" encoding="utf-8"?>
<calcChain xmlns="http://schemas.openxmlformats.org/spreadsheetml/2006/main">
  <c r="B4" i="2" l="1"/>
  <c r="G4" i="2" s="1"/>
  <c r="B5" i="2"/>
  <c r="G5" i="2" s="1"/>
  <c r="B6" i="2"/>
  <c r="G6" i="2" s="1"/>
  <c r="B7" i="2"/>
  <c r="G7" i="2" s="1"/>
  <c r="B8" i="2"/>
  <c r="G8" i="2" s="1"/>
  <c r="B9" i="2"/>
  <c r="G9" i="2" s="1"/>
  <c r="B10" i="2"/>
  <c r="G10" i="2" s="1"/>
  <c r="B11" i="2"/>
  <c r="G11" i="2" s="1"/>
  <c r="B12" i="2"/>
  <c r="G12" i="2" s="1"/>
  <c r="B13" i="2"/>
  <c r="G13" i="2" s="1"/>
  <c r="B14" i="2"/>
  <c r="G14" i="2" s="1"/>
  <c r="B15" i="2"/>
  <c r="G15" i="2" s="1"/>
  <c r="B16" i="2"/>
  <c r="G16" i="2" s="1"/>
  <c r="B17" i="2"/>
  <c r="G17" i="2" s="1"/>
  <c r="B18" i="2"/>
  <c r="G18" i="2" s="1"/>
  <c r="B19" i="2"/>
  <c r="G19" i="2" s="1"/>
  <c r="B20" i="2"/>
  <c r="G20" i="2" s="1"/>
  <c r="B21" i="2"/>
  <c r="G21" i="2" s="1"/>
  <c r="B22" i="2"/>
  <c r="G22" i="2" s="1"/>
  <c r="B23" i="2"/>
  <c r="G23" i="2" s="1"/>
  <c r="B24" i="2"/>
  <c r="G24" i="2" s="1"/>
  <c r="B25" i="2"/>
  <c r="G25" i="2" s="1"/>
  <c r="B26" i="2"/>
  <c r="G26" i="2" s="1"/>
  <c r="B27" i="2"/>
  <c r="G27" i="2" s="1"/>
  <c r="B28" i="2"/>
  <c r="G28" i="2" s="1"/>
  <c r="B29" i="2"/>
  <c r="G29" i="2" s="1"/>
  <c r="B30" i="2"/>
  <c r="G30" i="2" s="1"/>
  <c r="B31" i="2"/>
  <c r="G31" i="2" s="1"/>
  <c r="B32" i="2"/>
  <c r="G32" i="2" s="1"/>
  <c r="B33" i="2"/>
  <c r="G33" i="2" s="1"/>
  <c r="B34" i="2"/>
  <c r="G34" i="2" s="1"/>
  <c r="B35" i="2"/>
  <c r="G35" i="2" s="1"/>
  <c r="B36" i="2"/>
  <c r="G36" i="2" s="1"/>
  <c r="B37" i="2"/>
  <c r="G37" i="2" s="1"/>
  <c r="B38" i="2"/>
  <c r="G38" i="2" s="1"/>
  <c r="B39" i="2"/>
  <c r="G39" i="2" s="1"/>
  <c r="B40" i="2"/>
  <c r="G40" i="2" s="1"/>
  <c r="B41" i="2"/>
  <c r="G41" i="2" s="1"/>
  <c r="B42" i="2"/>
  <c r="G42" i="2" s="1"/>
  <c r="B43" i="2"/>
  <c r="G43" i="2" s="1"/>
  <c r="B44" i="2"/>
  <c r="G44" i="2" s="1"/>
  <c r="B45" i="2"/>
  <c r="G45" i="2" s="1"/>
  <c r="B46" i="2"/>
  <c r="G46" i="2" s="1"/>
  <c r="B47" i="2"/>
  <c r="G47" i="2" s="1"/>
  <c r="B48" i="2"/>
  <c r="G48" i="2" s="1"/>
  <c r="B49" i="2"/>
  <c r="G49" i="2" s="1"/>
  <c r="B50" i="2"/>
  <c r="G50" i="2" s="1"/>
  <c r="B51" i="2"/>
  <c r="G51" i="2" s="1"/>
  <c r="B52" i="2"/>
  <c r="G52" i="2" s="1"/>
  <c r="B53" i="2"/>
  <c r="G53" i="2" s="1"/>
  <c r="B54" i="2"/>
  <c r="G54" i="2" s="1"/>
  <c r="B55" i="2"/>
  <c r="G55" i="2" s="1"/>
  <c r="B56" i="2"/>
  <c r="G56" i="2" s="1"/>
  <c r="B57" i="2"/>
  <c r="G57" i="2" s="1"/>
  <c r="B58" i="2"/>
  <c r="G58" i="2" s="1"/>
  <c r="B59" i="2"/>
  <c r="G59" i="2" s="1"/>
  <c r="B60" i="2"/>
  <c r="G60" i="2" s="1"/>
  <c r="B61" i="2"/>
  <c r="G61" i="2" s="1"/>
  <c r="B62" i="2"/>
  <c r="G62" i="2" s="1"/>
  <c r="B63" i="2"/>
  <c r="G63" i="2" s="1"/>
  <c r="B64" i="2"/>
  <c r="G64" i="2" s="1"/>
  <c r="B65" i="2"/>
  <c r="G65" i="2" s="1"/>
  <c r="B66" i="2"/>
  <c r="G66" i="2" s="1"/>
  <c r="B67" i="2"/>
  <c r="G67" i="2" s="1"/>
  <c r="B68" i="2"/>
  <c r="G68" i="2" s="1"/>
  <c r="B69" i="2"/>
  <c r="G69" i="2" s="1"/>
  <c r="B70" i="2"/>
  <c r="G70" i="2" s="1"/>
  <c r="B71" i="2"/>
  <c r="G71" i="2" s="1"/>
  <c r="B72" i="2"/>
  <c r="G72" i="2" s="1"/>
  <c r="B73" i="2"/>
  <c r="G73" i="2" s="1"/>
  <c r="B74" i="2"/>
  <c r="G74" i="2" s="1"/>
  <c r="B75" i="2"/>
  <c r="G75" i="2" s="1"/>
  <c r="B76" i="2"/>
  <c r="G76" i="2" s="1"/>
  <c r="B77" i="2"/>
  <c r="G77" i="2" s="1"/>
  <c r="B78" i="2"/>
  <c r="G78" i="2" s="1"/>
  <c r="B79" i="2"/>
  <c r="G79" i="2" s="1"/>
  <c r="B80" i="2"/>
  <c r="G80" i="2" s="1"/>
  <c r="B81" i="2"/>
  <c r="G81" i="2" s="1"/>
  <c r="B82" i="2"/>
  <c r="G82" i="2" s="1"/>
  <c r="B83" i="2"/>
  <c r="G83" i="2" s="1"/>
  <c r="B84" i="2"/>
  <c r="G84" i="2" s="1"/>
  <c r="B85" i="2"/>
  <c r="G85" i="2" s="1"/>
  <c r="B86" i="2"/>
  <c r="G86" i="2" s="1"/>
  <c r="B87" i="2"/>
  <c r="G87" i="2" s="1"/>
  <c r="B88" i="2"/>
  <c r="G88" i="2" s="1"/>
  <c r="B89" i="2"/>
  <c r="G89" i="2" s="1"/>
  <c r="B90" i="2"/>
  <c r="G90" i="2" s="1"/>
  <c r="B91" i="2"/>
  <c r="G91" i="2" s="1"/>
  <c r="B92" i="2"/>
  <c r="G92" i="2" s="1"/>
  <c r="B93" i="2"/>
  <c r="G93" i="2" s="1"/>
  <c r="B94" i="2"/>
  <c r="G94" i="2" s="1"/>
  <c r="B95" i="2"/>
  <c r="G95" i="2" s="1"/>
  <c r="B96" i="2"/>
  <c r="G96" i="2" s="1"/>
  <c r="B97" i="2"/>
  <c r="G97" i="2" s="1"/>
  <c r="B98" i="2"/>
  <c r="G98" i="2" s="1"/>
  <c r="B99" i="2"/>
  <c r="G99" i="2" s="1"/>
  <c r="B100" i="2"/>
  <c r="G100" i="2" s="1"/>
  <c r="B101" i="2"/>
  <c r="G101" i="2" s="1"/>
  <c r="B102" i="2"/>
  <c r="G102" i="2" s="1"/>
  <c r="B103" i="2"/>
  <c r="G103" i="2" s="1"/>
  <c r="B104" i="2"/>
  <c r="G104" i="2" s="1"/>
  <c r="B105" i="2"/>
  <c r="G105" i="2" s="1"/>
  <c r="B106" i="2"/>
  <c r="G106" i="2" s="1"/>
  <c r="B107" i="2"/>
  <c r="G107" i="2" s="1"/>
  <c r="B108" i="2"/>
  <c r="G108" i="2" s="1"/>
  <c r="B109" i="2"/>
  <c r="G109" i="2" s="1"/>
  <c r="B110" i="2"/>
  <c r="G110" i="2" s="1"/>
  <c r="B111" i="2"/>
  <c r="G111" i="2" s="1"/>
  <c r="B112" i="2"/>
  <c r="G112" i="2" s="1"/>
  <c r="B113" i="2"/>
  <c r="G113" i="2" s="1"/>
  <c r="B114" i="2"/>
  <c r="G114" i="2" s="1"/>
  <c r="B115" i="2"/>
  <c r="G115" i="2" s="1"/>
  <c r="B116" i="2"/>
  <c r="G116" i="2" s="1"/>
  <c r="B117" i="2"/>
  <c r="G117" i="2" s="1"/>
  <c r="B118" i="2"/>
  <c r="G118" i="2" s="1"/>
  <c r="B119" i="2"/>
  <c r="G119" i="2" s="1"/>
  <c r="B120" i="2"/>
  <c r="G120" i="2" s="1"/>
  <c r="B121" i="2"/>
  <c r="G121" i="2" s="1"/>
  <c r="B122" i="2"/>
  <c r="G122" i="2" s="1"/>
  <c r="B123" i="2"/>
  <c r="G123" i="2" s="1"/>
  <c r="B124" i="2"/>
  <c r="G124" i="2" s="1"/>
  <c r="B125" i="2"/>
  <c r="G125" i="2" s="1"/>
  <c r="B126" i="2"/>
  <c r="G126" i="2" s="1"/>
  <c r="B127" i="2"/>
  <c r="G127" i="2" s="1"/>
  <c r="B128" i="2"/>
  <c r="G128" i="2" s="1"/>
  <c r="B129" i="2"/>
  <c r="G129" i="2" s="1"/>
  <c r="B130" i="2"/>
  <c r="G130" i="2" s="1"/>
  <c r="B131" i="2"/>
  <c r="G131" i="2" s="1"/>
  <c r="B132" i="2"/>
  <c r="G132" i="2" s="1"/>
  <c r="B133" i="2"/>
  <c r="G133" i="2" s="1"/>
  <c r="B134" i="2"/>
  <c r="G134" i="2" s="1"/>
  <c r="B135" i="2"/>
  <c r="G135" i="2" s="1"/>
  <c r="B136" i="2"/>
  <c r="G136" i="2" s="1"/>
  <c r="B137" i="2"/>
  <c r="G137" i="2" s="1"/>
  <c r="B138" i="2"/>
  <c r="G138" i="2" s="1"/>
  <c r="B139" i="2"/>
  <c r="G139" i="2" s="1"/>
  <c r="B140" i="2"/>
  <c r="G140" i="2" s="1"/>
  <c r="B141" i="2"/>
  <c r="G141" i="2" s="1"/>
  <c r="B142" i="2"/>
  <c r="G142" i="2" s="1"/>
  <c r="B143" i="2"/>
  <c r="G143" i="2" s="1"/>
  <c r="B144" i="2"/>
  <c r="G144" i="2" s="1"/>
  <c r="B145" i="2"/>
  <c r="G145" i="2" s="1"/>
  <c r="B146" i="2"/>
  <c r="G146" i="2" s="1"/>
  <c r="B147" i="2"/>
  <c r="G147" i="2" s="1"/>
  <c r="B148" i="2"/>
  <c r="G148" i="2" s="1"/>
  <c r="B149" i="2"/>
  <c r="G149" i="2" s="1"/>
  <c r="B150" i="2"/>
  <c r="G150" i="2" s="1"/>
  <c r="B151" i="2"/>
  <c r="G151" i="2" s="1"/>
  <c r="B152" i="2"/>
  <c r="G152" i="2" s="1"/>
  <c r="B153" i="2"/>
  <c r="G153" i="2" s="1"/>
  <c r="B154" i="2"/>
  <c r="G154" i="2" s="1"/>
  <c r="B155" i="2"/>
  <c r="G155" i="2" s="1"/>
  <c r="B156" i="2"/>
  <c r="G156" i="2" s="1"/>
  <c r="B157" i="2"/>
  <c r="G157" i="2" s="1"/>
  <c r="B158" i="2"/>
  <c r="G158" i="2" s="1"/>
  <c r="B159" i="2"/>
  <c r="G159" i="2" s="1"/>
  <c r="B160" i="2"/>
  <c r="G160" i="2" s="1"/>
  <c r="B161" i="2"/>
  <c r="G161" i="2" s="1"/>
  <c r="B162" i="2"/>
  <c r="G162" i="2" s="1"/>
  <c r="B163" i="2"/>
  <c r="G163" i="2" s="1"/>
  <c r="B164" i="2"/>
  <c r="G164" i="2" s="1"/>
  <c r="B165" i="2"/>
  <c r="G165" i="2" s="1"/>
  <c r="B166" i="2"/>
  <c r="G166" i="2" s="1"/>
  <c r="B167" i="2"/>
  <c r="G167" i="2" s="1"/>
  <c r="B168" i="2"/>
  <c r="G168" i="2" s="1"/>
  <c r="B169" i="2"/>
  <c r="G169" i="2" s="1"/>
  <c r="B170" i="2"/>
  <c r="G170" i="2" s="1"/>
  <c r="B171" i="2"/>
  <c r="G171" i="2" s="1"/>
  <c r="B172" i="2"/>
  <c r="G172" i="2" s="1"/>
  <c r="B173" i="2"/>
  <c r="G173" i="2" s="1"/>
  <c r="B174" i="2"/>
  <c r="G174" i="2" s="1"/>
  <c r="B175" i="2"/>
  <c r="G175" i="2" s="1"/>
  <c r="B176" i="2"/>
  <c r="G176" i="2" s="1"/>
  <c r="B177" i="2"/>
  <c r="G177" i="2" s="1"/>
  <c r="B178" i="2"/>
  <c r="G178" i="2" s="1"/>
  <c r="B179" i="2"/>
  <c r="G179" i="2" s="1"/>
  <c r="B180" i="2"/>
  <c r="G180" i="2" s="1"/>
  <c r="B181" i="2"/>
  <c r="G181" i="2" s="1"/>
  <c r="B182" i="2"/>
  <c r="G182" i="2" s="1"/>
  <c r="B183" i="2"/>
  <c r="G183" i="2" s="1"/>
  <c r="B184" i="2"/>
  <c r="G184" i="2" s="1"/>
  <c r="B185" i="2"/>
  <c r="G185" i="2" s="1"/>
  <c r="B186" i="2"/>
  <c r="G186" i="2" s="1"/>
  <c r="B187" i="2"/>
  <c r="G187" i="2" s="1"/>
  <c r="B188" i="2"/>
  <c r="G188" i="2" s="1"/>
  <c r="B189" i="2"/>
  <c r="G189" i="2" s="1"/>
  <c r="B190" i="2"/>
  <c r="G190" i="2" s="1"/>
  <c r="B191" i="2"/>
  <c r="G191" i="2" s="1"/>
  <c r="B192" i="2"/>
  <c r="G192" i="2" s="1"/>
  <c r="B193" i="2"/>
  <c r="G193" i="2" s="1"/>
  <c r="B194" i="2"/>
  <c r="G194" i="2" s="1"/>
  <c r="B195" i="2"/>
  <c r="G195" i="2" s="1"/>
  <c r="B196" i="2"/>
  <c r="G196" i="2" s="1"/>
  <c r="B197" i="2"/>
  <c r="G197" i="2" s="1"/>
  <c r="B198" i="2"/>
  <c r="G198" i="2" s="1"/>
  <c r="B199" i="2"/>
  <c r="G199" i="2" s="1"/>
  <c r="B200" i="2"/>
  <c r="G200" i="2" s="1"/>
  <c r="B201" i="2"/>
  <c r="G201" i="2" s="1"/>
  <c r="B202" i="2"/>
  <c r="G202" i="2" s="1"/>
  <c r="B203" i="2"/>
  <c r="G203" i="2" s="1"/>
  <c r="B204" i="2"/>
  <c r="G204" i="2" s="1"/>
  <c r="B205" i="2"/>
  <c r="G205" i="2" s="1"/>
  <c r="B206" i="2"/>
  <c r="G206" i="2" s="1"/>
  <c r="B207" i="2"/>
  <c r="G207" i="2" s="1"/>
  <c r="B208" i="2"/>
  <c r="G208" i="2" s="1"/>
  <c r="B209" i="2"/>
  <c r="G209" i="2" s="1"/>
  <c r="B210" i="2"/>
  <c r="G210" i="2" s="1"/>
  <c r="B211" i="2"/>
  <c r="G211" i="2" s="1"/>
  <c r="B212" i="2"/>
  <c r="G212" i="2" s="1"/>
  <c r="B213" i="2"/>
  <c r="G213" i="2" s="1"/>
  <c r="B214" i="2"/>
  <c r="G214" i="2" s="1"/>
  <c r="B215" i="2"/>
  <c r="G215" i="2" s="1"/>
  <c r="B216" i="2"/>
  <c r="G216" i="2" s="1"/>
  <c r="B217" i="2"/>
  <c r="G217" i="2" s="1"/>
  <c r="B218" i="2"/>
  <c r="G218" i="2" s="1"/>
  <c r="B219" i="2"/>
  <c r="G219" i="2" s="1"/>
  <c r="B220" i="2"/>
  <c r="G220" i="2" s="1"/>
  <c r="B221" i="2"/>
  <c r="G221" i="2" s="1"/>
  <c r="B222" i="2"/>
  <c r="G222" i="2" s="1"/>
  <c r="B223" i="2"/>
  <c r="G223" i="2" s="1"/>
  <c r="B224" i="2"/>
  <c r="G224" i="2" s="1"/>
  <c r="B225" i="2"/>
  <c r="G225" i="2" s="1"/>
  <c r="B226" i="2"/>
  <c r="G226" i="2" s="1"/>
  <c r="B227" i="2"/>
  <c r="G227" i="2" s="1"/>
  <c r="B228" i="2"/>
  <c r="G228" i="2" s="1"/>
  <c r="B229" i="2"/>
  <c r="G229" i="2" s="1"/>
  <c r="B230" i="2"/>
  <c r="G230" i="2" s="1"/>
  <c r="B231" i="2"/>
  <c r="G231" i="2" s="1"/>
  <c r="B232" i="2"/>
  <c r="G232" i="2" s="1"/>
  <c r="B233" i="2"/>
  <c r="G233" i="2" s="1"/>
  <c r="B234" i="2"/>
  <c r="G234" i="2" s="1"/>
  <c r="B235" i="2"/>
  <c r="G235" i="2" s="1"/>
  <c r="B236" i="2"/>
  <c r="G236" i="2" s="1"/>
  <c r="B237" i="2"/>
  <c r="G237" i="2" s="1"/>
  <c r="B238" i="2"/>
  <c r="G238" i="2" s="1"/>
  <c r="B239" i="2"/>
  <c r="G239" i="2" s="1"/>
  <c r="B240" i="2"/>
  <c r="G240" i="2" s="1"/>
  <c r="B241" i="2"/>
  <c r="G241" i="2" s="1"/>
  <c r="B242" i="2"/>
  <c r="G242" i="2" s="1"/>
  <c r="B243" i="2"/>
  <c r="G243" i="2" s="1"/>
  <c r="B244" i="2"/>
  <c r="G244" i="2" s="1"/>
  <c r="B245" i="2"/>
  <c r="G245" i="2" s="1"/>
  <c r="B246" i="2"/>
  <c r="G246" i="2" s="1"/>
  <c r="B247" i="2"/>
  <c r="G247" i="2" s="1"/>
  <c r="B248" i="2"/>
  <c r="G248" i="2" s="1"/>
  <c r="B249" i="2"/>
  <c r="G249" i="2" s="1"/>
  <c r="B250" i="2"/>
  <c r="G250" i="2" s="1"/>
  <c r="B251" i="2"/>
  <c r="G251" i="2" s="1"/>
  <c r="B252" i="2"/>
  <c r="G252" i="2" s="1"/>
  <c r="B253" i="2"/>
  <c r="G253" i="2" s="1"/>
  <c r="B254" i="2"/>
  <c r="G254" i="2" s="1"/>
  <c r="B255" i="2"/>
  <c r="G255" i="2" s="1"/>
  <c r="B256" i="2"/>
  <c r="G256" i="2" s="1"/>
  <c r="B257" i="2"/>
  <c r="G257" i="2" s="1"/>
  <c r="B258" i="2"/>
  <c r="G258" i="2" s="1"/>
  <c r="B3" i="2"/>
  <c r="G3" i="2" s="1"/>
</calcChain>
</file>

<file path=xl/sharedStrings.xml><?xml version="1.0" encoding="utf-8"?>
<sst xmlns="http://schemas.openxmlformats.org/spreadsheetml/2006/main" count="774" uniqueCount="147">
  <si>
    <t>Ticks</t>
  </si>
  <si>
    <t>imp</t>
  </si>
  <si>
    <t>indx</t>
  </si>
  <si>
    <t>zp</t>
  </si>
  <si>
    <t>imm</t>
  </si>
  <si>
    <t>acc</t>
  </si>
  <si>
    <t>abso</t>
  </si>
  <si>
    <t>rel</t>
  </si>
  <si>
    <t>indy</t>
  </si>
  <si>
    <t>zpx</t>
  </si>
  <si>
    <t>absy</t>
  </si>
  <si>
    <t>absx</t>
  </si>
  <si>
    <t>ind</t>
  </si>
  <si>
    <t>zpy</t>
  </si>
  <si>
    <t>brk</t>
  </si>
  <si>
    <t>ora</t>
  </si>
  <si>
    <t>nop</t>
  </si>
  <si>
    <t>slo</t>
  </si>
  <si>
    <t>asl</t>
  </si>
  <si>
    <t>php</t>
  </si>
  <si>
    <t>bpl</t>
  </si>
  <si>
    <t>clc</t>
  </si>
  <si>
    <t>jsr</t>
  </si>
  <si>
    <t>and</t>
  </si>
  <si>
    <t>rla</t>
  </si>
  <si>
    <t>bit</t>
  </si>
  <si>
    <t>rol</t>
  </si>
  <si>
    <t>plp</t>
  </si>
  <si>
    <t>bmi</t>
  </si>
  <si>
    <t>sec</t>
  </si>
  <si>
    <t>rti</t>
  </si>
  <si>
    <t>eor</t>
  </si>
  <si>
    <t>sre</t>
  </si>
  <si>
    <t>lsr</t>
  </si>
  <si>
    <t>pha</t>
  </si>
  <si>
    <t>jmp</t>
  </si>
  <si>
    <t>bvc</t>
  </si>
  <si>
    <t>cli</t>
  </si>
  <si>
    <t>rts</t>
  </si>
  <si>
    <t>adc</t>
  </si>
  <si>
    <t>rra</t>
  </si>
  <si>
    <t>ror</t>
  </si>
  <si>
    <t>pla</t>
  </si>
  <si>
    <t>bvs</t>
  </si>
  <si>
    <t>sei</t>
  </si>
  <si>
    <t>sta</t>
  </si>
  <si>
    <t>sax</t>
  </si>
  <si>
    <t>sty</t>
  </si>
  <si>
    <t>stx</t>
  </si>
  <si>
    <t>dey</t>
  </si>
  <si>
    <t>txa</t>
  </si>
  <si>
    <t>bcc</t>
  </si>
  <si>
    <t>tya</t>
  </si>
  <si>
    <t>txs</t>
  </si>
  <si>
    <t>ldy</t>
  </si>
  <si>
    <t>lda</t>
  </si>
  <si>
    <t>ldx</t>
  </si>
  <si>
    <t>lax</t>
  </si>
  <si>
    <t>tay</t>
  </si>
  <si>
    <t>tax</t>
  </si>
  <si>
    <t>bcs</t>
  </si>
  <si>
    <t>clv</t>
  </si>
  <si>
    <t>tsx</t>
  </si>
  <si>
    <t>cpy</t>
  </si>
  <si>
    <t>cmp</t>
  </si>
  <si>
    <t>dcp</t>
  </si>
  <si>
    <t>dec</t>
  </si>
  <si>
    <t>iny</t>
  </si>
  <si>
    <t>dex</t>
  </si>
  <si>
    <t>bne</t>
  </si>
  <si>
    <t>cld</t>
  </si>
  <si>
    <t>cpx</t>
  </si>
  <si>
    <t>sbc</t>
  </si>
  <si>
    <t>isb</t>
  </si>
  <si>
    <t>inc</t>
  </si>
  <si>
    <t>inx</t>
  </si>
  <si>
    <t>beq</t>
  </si>
  <si>
    <t>sed</t>
  </si>
  <si>
    <t>EA</t>
  </si>
  <si>
    <t>exec</t>
  </si>
  <si>
    <t>CODE</t>
  </si>
  <si>
    <t>Mnumonic</t>
  </si>
  <si>
    <t>BRK</t>
  </si>
  <si>
    <t>ORA</t>
  </si>
  <si>
    <t>NOP</t>
  </si>
  <si>
    <t>SLO</t>
  </si>
  <si>
    <t>ASL</t>
  </si>
  <si>
    <t>PHP</t>
  </si>
  <si>
    <t>BPL</t>
  </si>
  <si>
    <t>CLC</t>
  </si>
  <si>
    <t>JSR</t>
  </si>
  <si>
    <t>AND</t>
  </si>
  <si>
    <t>RLA</t>
  </si>
  <si>
    <t>BIT</t>
  </si>
  <si>
    <t>ROL</t>
  </si>
  <si>
    <t>PLP</t>
  </si>
  <si>
    <t>BMI</t>
  </si>
  <si>
    <t>SEC</t>
  </si>
  <si>
    <t>RTI</t>
  </si>
  <si>
    <t>EOR</t>
  </si>
  <si>
    <t>SRE</t>
  </si>
  <si>
    <t>LSR</t>
  </si>
  <si>
    <t>PHA</t>
  </si>
  <si>
    <t>JMP</t>
  </si>
  <si>
    <t>BVC</t>
  </si>
  <si>
    <t>CLI</t>
  </si>
  <si>
    <t>RTS</t>
  </si>
  <si>
    <t>ADC</t>
  </si>
  <si>
    <t>RRA</t>
  </si>
  <si>
    <t>ROR</t>
  </si>
  <si>
    <t>PLA</t>
  </si>
  <si>
    <t>BVS</t>
  </si>
  <si>
    <t>SEI</t>
  </si>
  <si>
    <t>STA</t>
  </si>
  <si>
    <t>SAX</t>
  </si>
  <si>
    <t>STY</t>
  </si>
  <si>
    <t>STX</t>
  </si>
  <si>
    <t>DEY</t>
  </si>
  <si>
    <t>TXA</t>
  </si>
  <si>
    <t>BCC</t>
  </si>
  <si>
    <t>TYA</t>
  </si>
  <si>
    <t>TXS</t>
  </si>
  <si>
    <t>LDY</t>
  </si>
  <si>
    <t>LDA</t>
  </si>
  <si>
    <t>LDX</t>
  </si>
  <si>
    <t>LAX</t>
  </si>
  <si>
    <t>TAY</t>
  </si>
  <si>
    <t>TAX</t>
  </si>
  <si>
    <t>BCS</t>
  </si>
  <si>
    <t>CLV</t>
  </si>
  <si>
    <t>TSX</t>
  </si>
  <si>
    <t>CPY</t>
  </si>
  <si>
    <t>CMP</t>
  </si>
  <si>
    <t>DCP</t>
  </si>
  <si>
    <t>DEC</t>
  </si>
  <si>
    <t>INY</t>
  </si>
  <si>
    <t>DEX</t>
  </si>
  <si>
    <t>BNE</t>
  </si>
  <si>
    <t>CLD</t>
  </si>
  <si>
    <t>CPX</t>
  </si>
  <si>
    <t>SBC</t>
  </si>
  <si>
    <t>ISB</t>
  </si>
  <si>
    <t>INC</t>
  </si>
  <si>
    <t>INX</t>
  </si>
  <si>
    <t>BEQ</t>
  </si>
  <si>
    <t>SED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</si>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</sst>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258" totalsRowShown="0">
  <autoFilter ref="B2:G258"/>
  <tableColumns count="6">
    <tableColumn id="1" name="CODE">
      <calculatedColumnFormula>DEC2HEX(ROW()-3,2)</calculatedColumnFormula>
    </tableColumn>
    <tableColumn id="2" name="Mnumonic"/>
    <tableColumn id="3" name="EA"/>
    <tableColumn id="4" name="exec"/>
    <tableColumn id="5" name="Ticks"/>
    <tableColumn id="6" name="Java">
      <calculatedColumnFormula>"new Opcode(0x"&amp;B3&amp;", "&amp;CHAR(34)&amp;C3&amp;CHAR(34)&amp;", "&amp;D3&amp;", "&amp;E3&amp;", "&amp;F3&amp;"),"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58"/>
  <sheetViews>
    <sheetView tabSelected="1" workbookViewId="0">
      <selection activeCell="G10" sqref="G10"/>
    </sheetView>
  </sheetViews>
  <sheetFormatPr defaultRowHeight="15" x14ac:dyDescent="0.25"/>
  <cols>
    <col min="1" max="1" width="2.85546875" customWidth="1"/>
    <col min="2" max="2" width="8" customWidth="1"/>
    <col min="3" max="3" width="12.7109375" customWidth="1"/>
    <col min="4" max="4" width="5.42578125" customWidth="1"/>
    <col min="5" max="5" width="7.28515625" customWidth="1"/>
    <col min="6" max="6" width="7.42578125" customWidth="1"/>
    <col min="7" max="7" width="38.140625" bestFit="1" customWidth="1"/>
  </cols>
  <sheetData>
    <row r="2" spans="2:7" x14ac:dyDescent="0.25">
      <c r="B2" t="s">
        <v>80</v>
      </c>
      <c r="C2" t="s">
        <v>81</v>
      </c>
      <c r="D2" t="s">
        <v>78</v>
      </c>
      <c r="E2" t="s">
        <v>79</v>
      </c>
      <c r="F2" t="s">
        <v>0</v>
      </c>
      <c r="G2" t="s">
        <v>146</v>
      </c>
    </row>
    <row r="3" spans="2:7" x14ac:dyDescent="0.25">
      <c r="B3" t="str">
        <f>DEC2HEX(ROW()-3,2)</f>
        <v>00</v>
      </c>
      <c r="C3" t="s">
        <v>82</v>
      </c>
      <c r="D3" t="s">
        <v>1</v>
      </c>
      <c r="E3" t="s">
        <v>14</v>
      </c>
      <c r="F3">
        <v>7</v>
      </c>
      <c r="G3" t="str">
        <f>"new Opcode(0x"&amp;B3&amp;", "&amp;CHAR(34)&amp;C3&amp;CHAR(34)&amp;", "&amp;D3&amp;", "&amp;E3&amp;", "&amp;F3&amp;"),"</f>
        <v>new Opcode(0x00, "BRK", imp, brk, 7),</v>
      </c>
    </row>
    <row r="4" spans="2:7" x14ac:dyDescent="0.25">
      <c r="B4" t="str">
        <f t="shared" ref="B4:B67" si="0">DEC2HEX(ROW()-3,2)</f>
        <v>01</v>
      </c>
      <c r="C4" t="s">
        <v>83</v>
      </c>
      <c r="D4" t="s">
        <v>2</v>
      </c>
      <c r="E4" t="s">
        <v>15</v>
      </c>
      <c r="F4">
        <v>6</v>
      </c>
      <c r="G4" t="str">
        <f t="shared" ref="G4:G67" si="1">"new Opcode(0x"&amp;B4&amp;", "&amp;CHAR(34)&amp;C4&amp;CHAR(34)&amp;", "&amp;D4&amp;", "&amp;E4&amp;", "&amp;F4&amp;"),"</f>
        <v>new Opcode(0x01, "ORA", indx, ora, 6),</v>
      </c>
    </row>
    <row r="5" spans="2:7" x14ac:dyDescent="0.25">
      <c r="B5" t="str">
        <f t="shared" si="0"/>
        <v>02</v>
      </c>
      <c r="C5" t="s">
        <v>84</v>
      </c>
      <c r="D5" t="s">
        <v>1</v>
      </c>
      <c r="E5" t="s">
        <v>16</v>
      </c>
      <c r="F5">
        <v>2</v>
      </c>
      <c r="G5" t="str">
        <f t="shared" si="1"/>
        <v>new Opcode(0x02, "NOP", imp, nop, 2),</v>
      </c>
    </row>
    <row r="6" spans="2:7" x14ac:dyDescent="0.25">
      <c r="B6" t="str">
        <f t="shared" si="0"/>
        <v>03</v>
      </c>
      <c r="C6" t="s">
        <v>85</v>
      </c>
      <c r="D6" t="s">
        <v>2</v>
      </c>
      <c r="E6" t="s">
        <v>17</v>
      </c>
      <c r="F6">
        <v>8</v>
      </c>
      <c r="G6" t="str">
        <f t="shared" si="1"/>
        <v>new Opcode(0x03, "SLO", indx, slo, 8),</v>
      </c>
    </row>
    <row r="7" spans="2:7" x14ac:dyDescent="0.25">
      <c r="B7" t="str">
        <f t="shared" si="0"/>
        <v>04</v>
      </c>
      <c r="C7" t="s">
        <v>84</v>
      </c>
      <c r="D7" t="s">
        <v>3</v>
      </c>
      <c r="E7" t="s">
        <v>16</v>
      </c>
      <c r="F7">
        <v>3</v>
      </c>
      <c r="G7" t="str">
        <f t="shared" si="1"/>
        <v>new Opcode(0x04, "NOP", zp, nop, 3),</v>
      </c>
    </row>
    <row r="8" spans="2:7" x14ac:dyDescent="0.25">
      <c r="B8" t="str">
        <f t="shared" si="0"/>
        <v>05</v>
      </c>
      <c r="C8" t="s">
        <v>83</v>
      </c>
      <c r="D8" t="s">
        <v>3</v>
      </c>
      <c r="E8" t="s">
        <v>15</v>
      </c>
      <c r="F8">
        <v>3</v>
      </c>
      <c r="G8" t="str">
        <f t="shared" si="1"/>
        <v>new Opcode(0x05, "ORA", zp, ora, 3),</v>
      </c>
    </row>
    <row r="9" spans="2:7" x14ac:dyDescent="0.25">
      <c r="B9" t="str">
        <f t="shared" si="0"/>
        <v>06</v>
      </c>
      <c r="C9" t="s">
        <v>86</v>
      </c>
      <c r="D9" t="s">
        <v>3</v>
      </c>
      <c r="E9" t="s">
        <v>18</v>
      </c>
      <c r="F9">
        <v>5</v>
      </c>
      <c r="G9" t="str">
        <f t="shared" si="1"/>
        <v>new Opcode(0x06, "ASL", zp, asl, 5),</v>
      </c>
    </row>
    <row r="10" spans="2:7" x14ac:dyDescent="0.25">
      <c r="B10" t="str">
        <f t="shared" si="0"/>
        <v>07</v>
      </c>
      <c r="C10" t="s">
        <v>85</v>
      </c>
      <c r="D10" t="s">
        <v>3</v>
      </c>
      <c r="E10" t="s">
        <v>17</v>
      </c>
      <c r="F10">
        <v>5</v>
      </c>
      <c r="G10" t="str">
        <f t="shared" si="1"/>
        <v>new Opcode(0x07, "SLO", zp, slo, 5),</v>
      </c>
    </row>
    <row r="11" spans="2:7" x14ac:dyDescent="0.25">
      <c r="B11" t="str">
        <f t="shared" si="0"/>
        <v>08</v>
      </c>
      <c r="C11" t="s">
        <v>87</v>
      </c>
      <c r="D11" t="s">
        <v>1</v>
      </c>
      <c r="E11" t="s">
        <v>19</v>
      </c>
      <c r="F11">
        <v>3</v>
      </c>
      <c r="G11" t="str">
        <f t="shared" si="1"/>
        <v>new Opcode(0x08, "PHP", imp, php, 3),</v>
      </c>
    </row>
    <row r="12" spans="2:7" x14ac:dyDescent="0.25">
      <c r="B12" t="str">
        <f t="shared" si="0"/>
        <v>09</v>
      </c>
      <c r="C12" t="s">
        <v>83</v>
      </c>
      <c r="D12" t="s">
        <v>4</v>
      </c>
      <c r="E12" t="s">
        <v>15</v>
      </c>
      <c r="F12">
        <v>2</v>
      </c>
      <c r="G12" t="str">
        <f t="shared" si="1"/>
        <v>new Opcode(0x09, "ORA", imm, ora, 2),</v>
      </c>
    </row>
    <row r="13" spans="2:7" x14ac:dyDescent="0.25">
      <c r="B13" t="str">
        <f t="shared" si="0"/>
        <v>0A</v>
      </c>
      <c r="C13" t="s">
        <v>86</v>
      </c>
      <c r="D13" t="s">
        <v>5</v>
      </c>
      <c r="E13" t="s">
        <v>18</v>
      </c>
      <c r="F13">
        <v>2</v>
      </c>
      <c r="G13" t="str">
        <f t="shared" si="1"/>
        <v>new Opcode(0x0A, "ASL", acc, asl, 2),</v>
      </c>
    </row>
    <row r="14" spans="2:7" x14ac:dyDescent="0.25">
      <c r="B14" t="str">
        <f t="shared" si="0"/>
        <v>0B</v>
      </c>
      <c r="C14" t="s">
        <v>84</v>
      </c>
      <c r="D14" t="s">
        <v>4</v>
      </c>
      <c r="E14" t="s">
        <v>16</v>
      </c>
      <c r="F14">
        <v>2</v>
      </c>
      <c r="G14" t="str">
        <f t="shared" si="1"/>
        <v>new Opcode(0x0B, "NOP", imm, nop, 2),</v>
      </c>
    </row>
    <row r="15" spans="2:7" x14ac:dyDescent="0.25">
      <c r="B15" t="str">
        <f t="shared" si="0"/>
        <v>0C</v>
      </c>
      <c r="C15" t="s">
        <v>84</v>
      </c>
      <c r="D15" t="s">
        <v>6</v>
      </c>
      <c r="E15" t="s">
        <v>16</v>
      </c>
      <c r="F15">
        <v>4</v>
      </c>
      <c r="G15" t="str">
        <f t="shared" si="1"/>
        <v>new Opcode(0x0C, "NOP", abso, nop, 4),</v>
      </c>
    </row>
    <row r="16" spans="2:7" x14ac:dyDescent="0.25">
      <c r="B16" t="str">
        <f t="shared" si="0"/>
        <v>0D</v>
      </c>
      <c r="C16" t="s">
        <v>83</v>
      </c>
      <c r="D16" t="s">
        <v>6</v>
      </c>
      <c r="E16" t="s">
        <v>15</v>
      </c>
      <c r="F16">
        <v>4</v>
      </c>
      <c r="G16" t="str">
        <f t="shared" si="1"/>
        <v>new Opcode(0x0D, "ORA", abso, ora, 4),</v>
      </c>
    </row>
    <row r="17" spans="2:7" x14ac:dyDescent="0.25">
      <c r="B17" t="str">
        <f t="shared" si="0"/>
        <v>0E</v>
      </c>
      <c r="C17" t="s">
        <v>86</v>
      </c>
      <c r="D17" t="s">
        <v>6</v>
      </c>
      <c r="E17" t="s">
        <v>18</v>
      </c>
      <c r="F17">
        <v>6</v>
      </c>
      <c r="G17" t="str">
        <f t="shared" si="1"/>
        <v>new Opcode(0x0E, "ASL", abso, asl, 6),</v>
      </c>
    </row>
    <row r="18" spans="2:7" x14ac:dyDescent="0.25">
      <c r="B18" t="str">
        <f t="shared" si="0"/>
        <v>0F</v>
      </c>
      <c r="C18" t="s">
        <v>85</v>
      </c>
      <c r="D18" t="s">
        <v>6</v>
      </c>
      <c r="E18" t="s">
        <v>17</v>
      </c>
      <c r="F18">
        <v>6</v>
      </c>
      <c r="G18" t="str">
        <f t="shared" si="1"/>
        <v>new Opcode(0x0F, "SLO", abso, slo, 6),</v>
      </c>
    </row>
    <row r="19" spans="2:7" x14ac:dyDescent="0.25">
      <c r="B19" t="str">
        <f t="shared" si="0"/>
        <v>10</v>
      </c>
      <c r="C19" t="s">
        <v>88</v>
      </c>
      <c r="D19" t="s">
        <v>7</v>
      </c>
      <c r="E19" t="s">
        <v>20</v>
      </c>
      <c r="F19">
        <v>2</v>
      </c>
      <c r="G19" t="str">
        <f t="shared" si="1"/>
        <v>new Opcode(0x10, "BPL", rel, bpl, 2),</v>
      </c>
    </row>
    <row r="20" spans="2:7" x14ac:dyDescent="0.25">
      <c r="B20" t="str">
        <f t="shared" si="0"/>
        <v>11</v>
      </c>
      <c r="C20" t="s">
        <v>83</v>
      </c>
      <c r="D20" t="s">
        <v>8</v>
      </c>
      <c r="E20" t="s">
        <v>15</v>
      </c>
      <c r="F20">
        <v>5</v>
      </c>
      <c r="G20" t="str">
        <f t="shared" si="1"/>
        <v>new Opcode(0x11, "ORA", indy, ora, 5),</v>
      </c>
    </row>
    <row r="21" spans="2:7" x14ac:dyDescent="0.25">
      <c r="B21" t="str">
        <f t="shared" si="0"/>
        <v>12</v>
      </c>
      <c r="C21" t="s">
        <v>84</v>
      </c>
      <c r="D21" t="s">
        <v>1</v>
      </c>
      <c r="E21" t="s">
        <v>16</v>
      </c>
      <c r="F21">
        <v>2</v>
      </c>
      <c r="G21" t="str">
        <f t="shared" si="1"/>
        <v>new Opcode(0x12, "NOP", imp, nop, 2),</v>
      </c>
    </row>
    <row r="22" spans="2:7" x14ac:dyDescent="0.25">
      <c r="B22" t="str">
        <f t="shared" si="0"/>
        <v>13</v>
      </c>
      <c r="C22" t="s">
        <v>85</v>
      </c>
      <c r="D22" t="s">
        <v>8</v>
      </c>
      <c r="E22" t="s">
        <v>17</v>
      </c>
      <c r="F22">
        <v>8</v>
      </c>
      <c r="G22" t="str">
        <f t="shared" si="1"/>
        <v>new Opcode(0x13, "SLO", indy, slo, 8),</v>
      </c>
    </row>
    <row r="23" spans="2:7" x14ac:dyDescent="0.25">
      <c r="B23" t="str">
        <f t="shared" si="0"/>
        <v>14</v>
      </c>
      <c r="C23" t="s">
        <v>84</v>
      </c>
      <c r="D23" t="s">
        <v>9</v>
      </c>
      <c r="E23" t="s">
        <v>16</v>
      </c>
      <c r="F23">
        <v>4</v>
      </c>
      <c r="G23" t="str">
        <f t="shared" si="1"/>
        <v>new Opcode(0x14, "NOP", zpx, nop, 4),</v>
      </c>
    </row>
    <row r="24" spans="2:7" x14ac:dyDescent="0.25">
      <c r="B24" t="str">
        <f t="shared" si="0"/>
        <v>15</v>
      </c>
      <c r="C24" t="s">
        <v>83</v>
      </c>
      <c r="D24" t="s">
        <v>9</v>
      </c>
      <c r="E24" t="s">
        <v>15</v>
      </c>
      <c r="F24">
        <v>4</v>
      </c>
      <c r="G24" t="str">
        <f t="shared" si="1"/>
        <v>new Opcode(0x15, "ORA", zpx, ora, 4),</v>
      </c>
    </row>
    <row r="25" spans="2:7" x14ac:dyDescent="0.25">
      <c r="B25" t="str">
        <f t="shared" si="0"/>
        <v>16</v>
      </c>
      <c r="C25" t="s">
        <v>86</v>
      </c>
      <c r="D25" t="s">
        <v>9</v>
      </c>
      <c r="E25" t="s">
        <v>18</v>
      </c>
      <c r="F25">
        <v>6</v>
      </c>
      <c r="G25" t="str">
        <f t="shared" si="1"/>
        <v>new Opcode(0x16, "ASL", zpx, asl, 6),</v>
      </c>
    </row>
    <row r="26" spans="2:7" x14ac:dyDescent="0.25">
      <c r="B26" t="str">
        <f t="shared" si="0"/>
        <v>17</v>
      </c>
      <c r="C26" t="s">
        <v>85</v>
      </c>
      <c r="D26" t="s">
        <v>9</v>
      </c>
      <c r="E26" t="s">
        <v>17</v>
      </c>
      <c r="F26">
        <v>6</v>
      </c>
      <c r="G26" t="str">
        <f t="shared" si="1"/>
        <v>new Opcode(0x17, "SLO", zpx, slo, 6),</v>
      </c>
    </row>
    <row r="27" spans="2:7" x14ac:dyDescent="0.25">
      <c r="B27" t="str">
        <f t="shared" si="0"/>
        <v>18</v>
      </c>
      <c r="C27" t="s">
        <v>89</v>
      </c>
      <c r="D27" t="s">
        <v>1</v>
      </c>
      <c r="E27" t="s">
        <v>21</v>
      </c>
      <c r="F27">
        <v>2</v>
      </c>
      <c r="G27" t="str">
        <f t="shared" si="1"/>
        <v>new Opcode(0x18, "CLC", imp, clc, 2),</v>
      </c>
    </row>
    <row r="28" spans="2:7" x14ac:dyDescent="0.25">
      <c r="B28" t="str">
        <f t="shared" si="0"/>
        <v>19</v>
      </c>
      <c r="C28" t="s">
        <v>83</v>
      </c>
      <c r="D28" t="s">
        <v>10</v>
      </c>
      <c r="E28" t="s">
        <v>15</v>
      </c>
      <c r="F28">
        <v>4</v>
      </c>
      <c r="G28" t="str">
        <f t="shared" si="1"/>
        <v>new Opcode(0x19, "ORA", absy, ora, 4),</v>
      </c>
    </row>
    <row r="29" spans="2:7" x14ac:dyDescent="0.25">
      <c r="B29" t="str">
        <f t="shared" si="0"/>
        <v>1A</v>
      </c>
      <c r="C29" t="s">
        <v>84</v>
      </c>
      <c r="D29" t="s">
        <v>1</v>
      </c>
      <c r="E29" t="s">
        <v>16</v>
      </c>
      <c r="F29">
        <v>2</v>
      </c>
      <c r="G29" t="str">
        <f t="shared" si="1"/>
        <v>new Opcode(0x1A, "NOP", imp, nop, 2),</v>
      </c>
    </row>
    <row r="30" spans="2:7" x14ac:dyDescent="0.25">
      <c r="B30" t="str">
        <f t="shared" si="0"/>
        <v>1B</v>
      </c>
      <c r="C30" t="s">
        <v>85</v>
      </c>
      <c r="D30" t="s">
        <v>10</v>
      </c>
      <c r="E30" t="s">
        <v>17</v>
      </c>
      <c r="F30">
        <v>7</v>
      </c>
      <c r="G30" t="str">
        <f t="shared" si="1"/>
        <v>new Opcode(0x1B, "SLO", absy, slo, 7),</v>
      </c>
    </row>
    <row r="31" spans="2:7" x14ac:dyDescent="0.25">
      <c r="B31" t="str">
        <f t="shared" si="0"/>
        <v>1C</v>
      </c>
      <c r="C31" t="s">
        <v>84</v>
      </c>
      <c r="D31" t="s">
        <v>11</v>
      </c>
      <c r="E31" t="s">
        <v>16</v>
      </c>
      <c r="F31">
        <v>4</v>
      </c>
      <c r="G31" t="str">
        <f t="shared" si="1"/>
        <v>new Opcode(0x1C, "NOP", absx, nop, 4),</v>
      </c>
    </row>
    <row r="32" spans="2:7" x14ac:dyDescent="0.25">
      <c r="B32" t="str">
        <f t="shared" si="0"/>
        <v>1D</v>
      </c>
      <c r="C32" t="s">
        <v>83</v>
      </c>
      <c r="D32" t="s">
        <v>11</v>
      </c>
      <c r="E32" t="s">
        <v>15</v>
      </c>
      <c r="F32">
        <v>4</v>
      </c>
      <c r="G32" t="str">
        <f t="shared" si="1"/>
        <v>new Opcode(0x1D, "ORA", absx, ora, 4),</v>
      </c>
    </row>
    <row r="33" spans="2:7" x14ac:dyDescent="0.25">
      <c r="B33" t="str">
        <f t="shared" si="0"/>
        <v>1E</v>
      </c>
      <c r="C33" t="s">
        <v>86</v>
      </c>
      <c r="D33" t="s">
        <v>11</v>
      </c>
      <c r="E33" t="s">
        <v>18</v>
      </c>
      <c r="F33">
        <v>7</v>
      </c>
      <c r="G33" t="str">
        <f t="shared" si="1"/>
        <v>new Opcode(0x1E, "ASL", absx, asl, 7),</v>
      </c>
    </row>
    <row r="34" spans="2:7" x14ac:dyDescent="0.25">
      <c r="B34" t="str">
        <f t="shared" si="0"/>
        <v>1F</v>
      </c>
      <c r="C34" t="s">
        <v>85</v>
      </c>
      <c r="D34" t="s">
        <v>11</v>
      </c>
      <c r="E34" t="s">
        <v>17</v>
      </c>
      <c r="F34">
        <v>7</v>
      </c>
      <c r="G34" t="str">
        <f t="shared" si="1"/>
        <v>new Opcode(0x1F, "SLO", absx, slo, 7),</v>
      </c>
    </row>
    <row r="35" spans="2:7" x14ac:dyDescent="0.25">
      <c r="B35" t="str">
        <f t="shared" si="0"/>
        <v>20</v>
      </c>
      <c r="C35" t="s">
        <v>90</v>
      </c>
      <c r="D35" t="s">
        <v>6</v>
      </c>
      <c r="E35" t="s">
        <v>22</v>
      </c>
      <c r="F35">
        <v>6</v>
      </c>
      <c r="G35" t="str">
        <f t="shared" si="1"/>
        <v>new Opcode(0x20, "JSR", abso, jsr, 6),</v>
      </c>
    </row>
    <row r="36" spans="2:7" x14ac:dyDescent="0.25">
      <c r="B36" t="str">
        <f t="shared" si="0"/>
        <v>21</v>
      </c>
      <c r="C36" t="s">
        <v>91</v>
      </c>
      <c r="D36" t="s">
        <v>2</v>
      </c>
      <c r="E36" t="s">
        <v>23</v>
      </c>
      <c r="F36">
        <v>6</v>
      </c>
      <c r="G36" t="str">
        <f t="shared" si="1"/>
        <v>new Opcode(0x21, "AND", indx, and, 6),</v>
      </c>
    </row>
    <row r="37" spans="2:7" x14ac:dyDescent="0.25">
      <c r="B37" t="str">
        <f t="shared" si="0"/>
        <v>22</v>
      </c>
      <c r="C37" t="s">
        <v>84</v>
      </c>
      <c r="D37" t="s">
        <v>1</v>
      </c>
      <c r="E37" t="s">
        <v>16</v>
      </c>
      <c r="F37">
        <v>2</v>
      </c>
      <c r="G37" t="str">
        <f t="shared" si="1"/>
        <v>new Opcode(0x22, "NOP", imp, nop, 2),</v>
      </c>
    </row>
    <row r="38" spans="2:7" x14ac:dyDescent="0.25">
      <c r="B38" t="str">
        <f t="shared" si="0"/>
        <v>23</v>
      </c>
      <c r="C38" t="s">
        <v>92</v>
      </c>
      <c r="D38" t="s">
        <v>2</v>
      </c>
      <c r="E38" t="s">
        <v>24</v>
      </c>
      <c r="F38">
        <v>8</v>
      </c>
      <c r="G38" t="str">
        <f t="shared" si="1"/>
        <v>new Opcode(0x23, "RLA", indx, rla, 8),</v>
      </c>
    </row>
    <row r="39" spans="2:7" x14ac:dyDescent="0.25">
      <c r="B39" t="str">
        <f t="shared" si="0"/>
        <v>24</v>
      </c>
      <c r="C39" t="s">
        <v>93</v>
      </c>
      <c r="D39" t="s">
        <v>3</v>
      </c>
      <c r="E39" t="s">
        <v>25</v>
      </c>
      <c r="F39">
        <v>3</v>
      </c>
      <c r="G39" t="str">
        <f t="shared" si="1"/>
        <v>new Opcode(0x24, "BIT", zp, bit, 3),</v>
      </c>
    </row>
    <row r="40" spans="2:7" x14ac:dyDescent="0.25">
      <c r="B40" t="str">
        <f t="shared" si="0"/>
        <v>25</v>
      </c>
      <c r="C40" t="s">
        <v>91</v>
      </c>
      <c r="D40" t="s">
        <v>3</v>
      </c>
      <c r="E40" t="s">
        <v>23</v>
      </c>
      <c r="F40">
        <v>3</v>
      </c>
      <c r="G40" t="str">
        <f t="shared" si="1"/>
        <v>new Opcode(0x25, "AND", zp, and, 3),</v>
      </c>
    </row>
    <row r="41" spans="2:7" x14ac:dyDescent="0.25">
      <c r="B41" t="str">
        <f t="shared" si="0"/>
        <v>26</v>
      </c>
      <c r="C41" t="s">
        <v>94</v>
      </c>
      <c r="D41" t="s">
        <v>3</v>
      </c>
      <c r="E41" t="s">
        <v>26</v>
      </c>
      <c r="F41">
        <v>5</v>
      </c>
      <c r="G41" t="str">
        <f t="shared" si="1"/>
        <v>new Opcode(0x26, "ROL", zp, rol, 5),</v>
      </c>
    </row>
    <row r="42" spans="2:7" x14ac:dyDescent="0.25">
      <c r="B42" t="str">
        <f t="shared" si="0"/>
        <v>27</v>
      </c>
      <c r="C42" t="s">
        <v>92</v>
      </c>
      <c r="D42" t="s">
        <v>3</v>
      </c>
      <c r="E42" t="s">
        <v>24</v>
      </c>
      <c r="F42">
        <v>5</v>
      </c>
      <c r="G42" t="str">
        <f t="shared" si="1"/>
        <v>new Opcode(0x27, "RLA", zp, rla, 5),</v>
      </c>
    </row>
    <row r="43" spans="2:7" x14ac:dyDescent="0.25">
      <c r="B43" t="str">
        <f t="shared" si="0"/>
        <v>28</v>
      </c>
      <c r="C43" t="s">
        <v>95</v>
      </c>
      <c r="D43" t="s">
        <v>1</v>
      </c>
      <c r="E43" t="s">
        <v>27</v>
      </c>
      <c r="F43">
        <v>4</v>
      </c>
      <c r="G43" t="str">
        <f t="shared" si="1"/>
        <v>new Opcode(0x28, "PLP", imp, plp, 4),</v>
      </c>
    </row>
    <row r="44" spans="2:7" x14ac:dyDescent="0.25">
      <c r="B44" t="str">
        <f t="shared" si="0"/>
        <v>29</v>
      </c>
      <c r="C44" t="s">
        <v>91</v>
      </c>
      <c r="D44" t="s">
        <v>4</v>
      </c>
      <c r="E44" t="s">
        <v>23</v>
      </c>
      <c r="F44">
        <v>2</v>
      </c>
      <c r="G44" t="str">
        <f t="shared" si="1"/>
        <v>new Opcode(0x29, "AND", imm, and, 2),</v>
      </c>
    </row>
    <row r="45" spans="2:7" x14ac:dyDescent="0.25">
      <c r="B45" t="str">
        <f t="shared" si="0"/>
        <v>2A</v>
      </c>
      <c r="C45" t="s">
        <v>94</v>
      </c>
      <c r="D45" t="s">
        <v>5</v>
      </c>
      <c r="E45" t="s">
        <v>26</v>
      </c>
      <c r="F45">
        <v>2</v>
      </c>
      <c r="G45" t="str">
        <f t="shared" si="1"/>
        <v>new Opcode(0x2A, "ROL", acc, rol, 2),</v>
      </c>
    </row>
    <row r="46" spans="2:7" x14ac:dyDescent="0.25">
      <c r="B46" t="str">
        <f t="shared" si="0"/>
        <v>2B</v>
      </c>
      <c r="C46" t="s">
        <v>84</v>
      </c>
      <c r="D46" t="s">
        <v>4</v>
      </c>
      <c r="E46" t="s">
        <v>16</v>
      </c>
      <c r="F46">
        <v>2</v>
      </c>
      <c r="G46" t="str">
        <f t="shared" si="1"/>
        <v>new Opcode(0x2B, "NOP", imm, nop, 2),</v>
      </c>
    </row>
    <row r="47" spans="2:7" x14ac:dyDescent="0.25">
      <c r="B47" t="str">
        <f t="shared" si="0"/>
        <v>2C</v>
      </c>
      <c r="C47" t="s">
        <v>93</v>
      </c>
      <c r="D47" t="s">
        <v>6</v>
      </c>
      <c r="E47" t="s">
        <v>25</v>
      </c>
      <c r="F47">
        <v>4</v>
      </c>
      <c r="G47" t="str">
        <f t="shared" si="1"/>
        <v>new Opcode(0x2C, "BIT", abso, bit, 4),</v>
      </c>
    </row>
    <row r="48" spans="2:7" x14ac:dyDescent="0.25">
      <c r="B48" t="str">
        <f t="shared" si="0"/>
        <v>2D</v>
      </c>
      <c r="C48" t="s">
        <v>91</v>
      </c>
      <c r="D48" t="s">
        <v>6</v>
      </c>
      <c r="E48" t="s">
        <v>23</v>
      </c>
      <c r="F48">
        <v>4</v>
      </c>
      <c r="G48" t="str">
        <f t="shared" si="1"/>
        <v>new Opcode(0x2D, "AND", abso, and, 4),</v>
      </c>
    </row>
    <row r="49" spans="2:7" x14ac:dyDescent="0.25">
      <c r="B49" t="str">
        <f t="shared" si="0"/>
        <v>2E</v>
      </c>
      <c r="C49" t="s">
        <v>94</v>
      </c>
      <c r="D49" t="s">
        <v>6</v>
      </c>
      <c r="E49" t="s">
        <v>26</v>
      </c>
      <c r="F49">
        <v>6</v>
      </c>
      <c r="G49" t="str">
        <f t="shared" si="1"/>
        <v>new Opcode(0x2E, "ROL", abso, rol, 6),</v>
      </c>
    </row>
    <row r="50" spans="2:7" x14ac:dyDescent="0.25">
      <c r="B50" t="str">
        <f t="shared" si="0"/>
        <v>2F</v>
      </c>
      <c r="C50" t="s">
        <v>92</v>
      </c>
      <c r="D50" t="s">
        <v>6</v>
      </c>
      <c r="E50" t="s">
        <v>24</v>
      </c>
      <c r="F50">
        <v>6</v>
      </c>
      <c r="G50" t="str">
        <f t="shared" si="1"/>
        <v>new Opcode(0x2F, "RLA", abso, rla, 6),</v>
      </c>
    </row>
    <row r="51" spans="2:7" x14ac:dyDescent="0.25">
      <c r="B51" t="str">
        <f t="shared" si="0"/>
        <v>30</v>
      </c>
      <c r="C51" t="s">
        <v>96</v>
      </c>
      <c r="D51" t="s">
        <v>7</v>
      </c>
      <c r="E51" t="s">
        <v>28</v>
      </c>
      <c r="F51">
        <v>2</v>
      </c>
      <c r="G51" t="str">
        <f t="shared" si="1"/>
        <v>new Opcode(0x30, "BMI", rel, bmi, 2),</v>
      </c>
    </row>
    <row r="52" spans="2:7" x14ac:dyDescent="0.25">
      <c r="B52" t="str">
        <f t="shared" si="0"/>
        <v>31</v>
      </c>
      <c r="C52" t="s">
        <v>91</v>
      </c>
      <c r="D52" t="s">
        <v>8</v>
      </c>
      <c r="E52" t="s">
        <v>23</v>
      </c>
      <c r="F52">
        <v>5</v>
      </c>
      <c r="G52" t="str">
        <f t="shared" si="1"/>
        <v>new Opcode(0x31, "AND", indy, and, 5),</v>
      </c>
    </row>
    <row r="53" spans="2:7" x14ac:dyDescent="0.25">
      <c r="B53" t="str">
        <f t="shared" si="0"/>
        <v>32</v>
      </c>
      <c r="C53" t="s">
        <v>84</v>
      </c>
      <c r="D53" t="s">
        <v>1</v>
      </c>
      <c r="E53" t="s">
        <v>16</v>
      </c>
      <c r="F53">
        <v>2</v>
      </c>
      <c r="G53" t="str">
        <f t="shared" si="1"/>
        <v>new Opcode(0x32, "NOP", imp, nop, 2),</v>
      </c>
    </row>
    <row r="54" spans="2:7" x14ac:dyDescent="0.25">
      <c r="B54" t="str">
        <f t="shared" si="0"/>
        <v>33</v>
      </c>
      <c r="C54" t="s">
        <v>92</v>
      </c>
      <c r="D54" t="s">
        <v>8</v>
      </c>
      <c r="E54" t="s">
        <v>24</v>
      </c>
      <c r="F54">
        <v>8</v>
      </c>
      <c r="G54" t="str">
        <f t="shared" si="1"/>
        <v>new Opcode(0x33, "RLA", indy, rla, 8),</v>
      </c>
    </row>
    <row r="55" spans="2:7" x14ac:dyDescent="0.25">
      <c r="B55" t="str">
        <f t="shared" si="0"/>
        <v>34</v>
      </c>
      <c r="C55" t="s">
        <v>84</v>
      </c>
      <c r="D55" t="s">
        <v>9</v>
      </c>
      <c r="E55" t="s">
        <v>16</v>
      </c>
      <c r="F55">
        <v>4</v>
      </c>
      <c r="G55" t="str">
        <f t="shared" si="1"/>
        <v>new Opcode(0x34, "NOP", zpx, nop, 4),</v>
      </c>
    </row>
    <row r="56" spans="2:7" x14ac:dyDescent="0.25">
      <c r="B56" t="str">
        <f t="shared" si="0"/>
        <v>35</v>
      </c>
      <c r="C56" t="s">
        <v>91</v>
      </c>
      <c r="D56" t="s">
        <v>9</v>
      </c>
      <c r="E56" t="s">
        <v>23</v>
      </c>
      <c r="F56">
        <v>4</v>
      </c>
      <c r="G56" t="str">
        <f t="shared" si="1"/>
        <v>new Opcode(0x35, "AND", zpx, and, 4),</v>
      </c>
    </row>
    <row r="57" spans="2:7" x14ac:dyDescent="0.25">
      <c r="B57" t="str">
        <f t="shared" si="0"/>
        <v>36</v>
      </c>
      <c r="C57" t="s">
        <v>94</v>
      </c>
      <c r="D57" t="s">
        <v>9</v>
      </c>
      <c r="E57" t="s">
        <v>26</v>
      </c>
      <c r="F57">
        <v>6</v>
      </c>
      <c r="G57" t="str">
        <f t="shared" si="1"/>
        <v>new Opcode(0x36, "ROL", zpx, rol, 6),</v>
      </c>
    </row>
    <row r="58" spans="2:7" x14ac:dyDescent="0.25">
      <c r="B58" t="str">
        <f t="shared" si="0"/>
        <v>37</v>
      </c>
      <c r="C58" t="s">
        <v>92</v>
      </c>
      <c r="D58" t="s">
        <v>9</v>
      </c>
      <c r="E58" t="s">
        <v>24</v>
      </c>
      <c r="F58">
        <v>6</v>
      </c>
      <c r="G58" t="str">
        <f t="shared" si="1"/>
        <v>new Opcode(0x37, "RLA", zpx, rla, 6),</v>
      </c>
    </row>
    <row r="59" spans="2:7" x14ac:dyDescent="0.25">
      <c r="B59" t="str">
        <f t="shared" si="0"/>
        <v>38</v>
      </c>
      <c r="C59" t="s">
        <v>97</v>
      </c>
      <c r="D59" t="s">
        <v>1</v>
      </c>
      <c r="E59" t="s">
        <v>29</v>
      </c>
      <c r="F59">
        <v>2</v>
      </c>
      <c r="G59" t="str">
        <f t="shared" si="1"/>
        <v>new Opcode(0x38, "SEC", imp, sec, 2),</v>
      </c>
    </row>
    <row r="60" spans="2:7" x14ac:dyDescent="0.25">
      <c r="B60" t="str">
        <f t="shared" si="0"/>
        <v>39</v>
      </c>
      <c r="C60" t="s">
        <v>91</v>
      </c>
      <c r="D60" t="s">
        <v>10</v>
      </c>
      <c r="E60" t="s">
        <v>23</v>
      </c>
      <c r="F60">
        <v>4</v>
      </c>
      <c r="G60" t="str">
        <f t="shared" si="1"/>
        <v>new Opcode(0x39, "AND", absy, and, 4),</v>
      </c>
    </row>
    <row r="61" spans="2:7" x14ac:dyDescent="0.25">
      <c r="B61" t="str">
        <f t="shared" si="0"/>
        <v>3A</v>
      </c>
      <c r="C61" t="s">
        <v>84</v>
      </c>
      <c r="D61" t="s">
        <v>1</v>
      </c>
      <c r="E61" t="s">
        <v>16</v>
      </c>
      <c r="F61">
        <v>2</v>
      </c>
      <c r="G61" t="str">
        <f t="shared" si="1"/>
        <v>new Opcode(0x3A, "NOP", imp, nop, 2),</v>
      </c>
    </row>
    <row r="62" spans="2:7" x14ac:dyDescent="0.25">
      <c r="B62" t="str">
        <f t="shared" si="0"/>
        <v>3B</v>
      </c>
      <c r="C62" t="s">
        <v>92</v>
      </c>
      <c r="D62" t="s">
        <v>10</v>
      </c>
      <c r="E62" t="s">
        <v>24</v>
      </c>
      <c r="F62">
        <v>7</v>
      </c>
      <c r="G62" t="str">
        <f t="shared" si="1"/>
        <v>new Opcode(0x3B, "RLA", absy, rla, 7),</v>
      </c>
    </row>
    <row r="63" spans="2:7" x14ac:dyDescent="0.25">
      <c r="B63" t="str">
        <f t="shared" si="0"/>
        <v>3C</v>
      </c>
      <c r="C63" t="s">
        <v>84</v>
      </c>
      <c r="D63" t="s">
        <v>11</v>
      </c>
      <c r="E63" t="s">
        <v>16</v>
      </c>
      <c r="F63">
        <v>4</v>
      </c>
      <c r="G63" t="str">
        <f t="shared" si="1"/>
        <v>new Opcode(0x3C, "NOP", absx, nop, 4),</v>
      </c>
    </row>
    <row r="64" spans="2:7" x14ac:dyDescent="0.25">
      <c r="B64" t="str">
        <f t="shared" si="0"/>
        <v>3D</v>
      </c>
      <c r="C64" t="s">
        <v>91</v>
      </c>
      <c r="D64" t="s">
        <v>11</v>
      </c>
      <c r="E64" t="s">
        <v>23</v>
      </c>
      <c r="F64">
        <v>4</v>
      </c>
      <c r="G64" t="str">
        <f t="shared" si="1"/>
        <v>new Opcode(0x3D, "AND", absx, and, 4),</v>
      </c>
    </row>
    <row r="65" spans="2:7" x14ac:dyDescent="0.25">
      <c r="B65" t="str">
        <f t="shared" si="0"/>
        <v>3E</v>
      </c>
      <c r="C65" t="s">
        <v>94</v>
      </c>
      <c r="D65" t="s">
        <v>11</v>
      </c>
      <c r="E65" t="s">
        <v>26</v>
      </c>
      <c r="F65">
        <v>7</v>
      </c>
      <c r="G65" t="str">
        <f t="shared" si="1"/>
        <v>new Opcode(0x3E, "ROL", absx, rol, 7),</v>
      </c>
    </row>
    <row r="66" spans="2:7" x14ac:dyDescent="0.25">
      <c r="B66" t="str">
        <f t="shared" si="0"/>
        <v>3F</v>
      </c>
      <c r="C66" t="s">
        <v>92</v>
      </c>
      <c r="D66" t="s">
        <v>11</v>
      </c>
      <c r="E66" t="s">
        <v>24</v>
      </c>
      <c r="F66">
        <v>7</v>
      </c>
      <c r="G66" t="str">
        <f t="shared" si="1"/>
        <v>new Opcode(0x3F, "RLA", absx, rla, 7),</v>
      </c>
    </row>
    <row r="67" spans="2:7" x14ac:dyDescent="0.25">
      <c r="B67" t="str">
        <f t="shared" si="0"/>
        <v>40</v>
      </c>
      <c r="C67" t="s">
        <v>98</v>
      </c>
      <c r="D67" t="s">
        <v>1</v>
      </c>
      <c r="E67" t="s">
        <v>30</v>
      </c>
      <c r="F67">
        <v>6</v>
      </c>
      <c r="G67" t="str">
        <f t="shared" si="1"/>
        <v>new Opcode(0x40, "RTI", imp, rti, 6),</v>
      </c>
    </row>
    <row r="68" spans="2:7" x14ac:dyDescent="0.25">
      <c r="B68" t="str">
        <f t="shared" ref="B68:B131" si="2">DEC2HEX(ROW()-3,2)</f>
        <v>41</v>
      </c>
      <c r="C68" t="s">
        <v>99</v>
      </c>
      <c r="D68" t="s">
        <v>2</v>
      </c>
      <c r="E68" t="s">
        <v>31</v>
      </c>
      <c r="F68">
        <v>6</v>
      </c>
      <c r="G68" t="str">
        <f t="shared" ref="G68:G131" si="3">"new Opcode(0x"&amp;B68&amp;", "&amp;CHAR(34)&amp;C68&amp;CHAR(34)&amp;", "&amp;D68&amp;", "&amp;E68&amp;", "&amp;F68&amp;"),"</f>
        <v>new Opcode(0x41, "EOR", indx, eor, 6),</v>
      </c>
    </row>
    <row r="69" spans="2:7" x14ac:dyDescent="0.25">
      <c r="B69" t="str">
        <f t="shared" si="2"/>
        <v>42</v>
      </c>
      <c r="C69" t="s">
        <v>84</v>
      </c>
      <c r="D69" t="s">
        <v>1</v>
      </c>
      <c r="E69" t="s">
        <v>16</v>
      </c>
      <c r="F69">
        <v>2</v>
      </c>
      <c r="G69" t="str">
        <f t="shared" si="3"/>
        <v>new Opcode(0x42, "NOP", imp, nop, 2),</v>
      </c>
    </row>
    <row r="70" spans="2:7" x14ac:dyDescent="0.25">
      <c r="B70" t="str">
        <f t="shared" si="2"/>
        <v>43</v>
      </c>
      <c r="C70" t="s">
        <v>100</v>
      </c>
      <c r="D70" t="s">
        <v>2</v>
      </c>
      <c r="E70" t="s">
        <v>32</v>
      </c>
      <c r="F70">
        <v>8</v>
      </c>
      <c r="G70" t="str">
        <f t="shared" si="3"/>
        <v>new Opcode(0x43, "SRE", indx, sre, 8),</v>
      </c>
    </row>
    <row r="71" spans="2:7" x14ac:dyDescent="0.25">
      <c r="B71" t="str">
        <f t="shared" si="2"/>
        <v>44</v>
      </c>
      <c r="C71" t="s">
        <v>84</v>
      </c>
      <c r="D71" t="s">
        <v>3</v>
      </c>
      <c r="E71" t="s">
        <v>16</v>
      </c>
      <c r="F71">
        <v>3</v>
      </c>
      <c r="G71" t="str">
        <f t="shared" si="3"/>
        <v>new Opcode(0x44, "NOP", zp, nop, 3),</v>
      </c>
    </row>
    <row r="72" spans="2:7" x14ac:dyDescent="0.25">
      <c r="B72" t="str">
        <f t="shared" si="2"/>
        <v>45</v>
      </c>
      <c r="C72" t="s">
        <v>99</v>
      </c>
      <c r="D72" t="s">
        <v>3</v>
      </c>
      <c r="E72" t="s">
        <v>31</v>
      </c>
      <c r="F72">
        <v>3</v>
      </c>
      <c r="G72" t="str">
        <f t="shared" si="3"/>
        <v>new Opcode(0x45, "EOR", zp, eor, 3),</v>
      </c>
    </row>
    <row r="73" spans="2:7" x14ac:dyDescent="0.25">
      <c r="B73" t="str">
        <f t="shared" si="2"/>
        <v>46</v>
      </c>
      <c r="C73" t="s">
        <v>101</v>
      </c>
      <c r="D73" t="s">
        <v>3</v>
      </c>
      <c r="E73" t="s">
        <v>33</v>
      </c>
      <c r="F73">
        <v>5</v>
      </c>
      <c r="G73" t="str">
        <f t="shared" si="3"/>
        <v>new Opcode(0x46, "LSR", zp, lsr, 5),</v>
      </c>
    </row>
    <row r="74" spans="2:7" x14ac:dyDescent="0.25">
      <c r="B74" t="str">
        <f t="shared" si="2"/>
        <v>47</v>
      </c>
      <c r="C74" t="s">
        <v>100</v>
      </c>
      <c r="D74" t="s">
        <v>3</v>
      </c>
      <c r="E74" t="s">
        <v>32</v>
      </c>
      <c r="F74">
        <v>5</v>
      </c>
      <c r="G74" t="str">
        <f t="shared" si="3"/>
        <v>new Opcode(0x47, "SRE", zp, sre, 5),</v>
      </c>
    </row>
    <row r="75" spans="2:7" x14ac:dyDescent="0.25">
      <c r="B75" t="str">
        <f t="shared" si="2"/>
        <v>48</v>
      </c>
      <c r="C75" t="s">
        <v>102</v>
      </c>
      <c r="D75" t="s">
        <v>1</v>
      </c>
      <c r="E75" t="s">
        <v>34</v>
      </c>
      <c r="F75">
        <v>3</v>
      </c>
      <c r="G75" t="str">
        <f t="shared" si="3"/>
        <v>new Opcode(0x48, "PHA", imp, pha, 3),</v>
      </c>
    </row>
    <row r="76" spans="2:7" x14ac:dyDescent="0.25">
      <c r="B76" t="str">
        <f t="shared" si="2"/>
        <v>49</v>
      </c>
      <c r="C76" t="s">
        <v>99</v>
      </c>
      <c r="D76" t="s">
        <v>4</v>
      </c>
      <c r="E76" t="s">
        <v>31</v>
      </c>
      <c r="F76">
        <v>2</v>
      </c>
      <c r="G76" t="str">
        <f t="shared" si="3"/>
        <v>new Opcode(0x49, "EOR", imm, eor, 2),</v>
      </c>
    </row>
    <row r="77" spans="2:7" x14ac:dyDescent="0.25">
      <c r="B77" t="str">
        <f t="shared" si="2"/>
        <v>4A</v>
      </c>
      <c r="C77" t="s">
        <v>101</v>
      </c>
      <c r="D77" t="s">
        <v>5</v>
      </c>
      <c r="E77" t="s">
        <v>33</v>
      </c>
      <c r="F77">
        <v>2</v>
      </c>
      <c r="G77" t="str">
        <f t="shared" si="3"/>
        <v>new Opcode(0x4A, "LSR", acc, lsr, 2),</v>
      </c>
    </row>
    <row r="78" spans="2:7" x14ac:dyDescent="0.25">
      <c r="B78" t="str">
        <f t="shared" si="2"/>
        <v>4B</v>
      </c>
      <c r="C78" t="s">
        <v>84</v>
      </c>
      <c r="D78" t="s">
        <v>4</v>
      </c>
      <c r="E78" t="s">
        <v>16</v>
      </c>
      <c r="F78">
        <v>2</v>
      </c>
      <c r="G78" t="str">
        <f t="shared" si="3"/>
        <v>new Opcode(0x4B, "NOP", imm, nop, 2),</v>
      </c>
    </row>
    <row r="79" spans="2:7" x14ac:dyDescent="0.25">
      <c r="B79" t="str">
        <f t="shared" si="2"/>
        <v>4C</v>
      </c>
      <c r="C79" t="s">
        <v>103</v>
      </c>
      <c r="D79" t="s">
        <v>6</v>
      </c>
      <c r="E79" t="s">
        <v>35</v>
      </c>
      <c r="F79">
        <v>3</v>
      </c>
      <c r="G79" t="str">
        <f t="shared" si="3"/>
        <v>new Opcode(0x4C, "JMP", abso, jmp, 3),</v>
      </c>
    </row>
    <row r="80" spans="2:7" x14ac:dyDescent="0.25">
      <c r="B80" t="str">
        <f t="shared" si="2"/>
        <v>4D</v>
      </c>
      <c r="C80" t="s">
        <v>99</v>
      </c>
      <c r="D80" t="s">
        <v>6</v>
      </c>
      <c r="E80" t="s">
        <v>31</v>
      </c>
      <c r="F80">
        <v>4</v>
      </c>
      <c r="G80" t="str">
        <f t="shared" si="3"/>
        <v>new Opcode(0x4D, "EOR", abso, eor, 4),</v>
      </c>
    </row>
    <row r="81" spans="2:7" x14ac:dyDescent="0.25">
      <c r="B81" t="str">
        <f t="shared" si="2"/>
        <v>4E</v>
      </c>
      <c r="C81" t="s">
        <v>101</v>
      </c>
      <c r="D81" t="s">
        <v>6</v>
      </c>
      <c r="E81" t="s">
        <v>33</v>
      </c>
      <c r="F81">
        <v>6</v>
      </c>
      <c r="G81" t="str">
        <f t="shared" si="3"/>
        <v>new Opcode(0x4E, "LSR", abso, lsr, 6),</v>
      </c>
    </row>
    <row r="82" spans="2:7" x14ac:dyDescent="0.25">
      <c r="B82" t="str">
        <f t="shared" si="2"/>
        <v>4F</v>
      </c>
      <c r="C82" t="s">
        <v>100</v>
      </c>
      <c r="D82" t="s">
        <v>6</v>
      </c>
      <c r="E82" t="s">
        <v>32</v>
      </c>
      <c r="F82">
        <v>6</v>
      </c>
      <c r="G82" t="str">
        <f t="shared" si="3"/>
        <v>new Opcode(0x4F, "SRE", abso, sre, 6),</v>
      </c>
    </row>
    <row r="83" spans="2:7" x14ac:dyDescent="0.25">
      <c r="B83" t="str">
        <f t="shared" si="2"/>
        <v>50</v>
      </c>
      <c r="C83" t="s">
        <v>104</v>
      </c>
      <c r="D83" t="s">
        <v>7</v>
      </c>
      <c r="E83" t="s">
        <v>36</v>
      </c>
      <c r="F83">
        <v>2</v>
      </c>
      <c r="G83" t="str">
        <f t="shared" si="3"/>
        <v>new Opcode(0x50, "BVC", rel, bvc, 2),</v>
      </c>
    </row>
    <row r="84" spans="2:7" x14ac:dyDescent="0.25">
      <c r="B84" t="str">
        <f t="shared" si="2"/>
        <v>51</v>
      </c>
      <c r="C84" t="s">
        <v>99</v>
      </c>
      <c r="D84" t="s">
        <v>8</v>
      </c>
      <c r="E84" t="s">
        <v>31</v>
      </c>
      <c r="F84">
        <v>5</v>
      </c>
      <c r="G84" t="str">
        <f t="shared" si="3"/>
        <v>new Opcode(0x51, "EOR", indy, eor, 5),</v>
      </c>
    </row>
    <row r="85" spans="2:7" x14ac:dyDescent="0.25">
      <c r="B85" t="str">
        <f t="shared" si="2"/>
        <v>52</v>
      </c>
      <c r="C85" t="s">
        <v>84</v>
      </c>
      <c r="D85" t="s">
        <v>1</v>
      </c>
      <c r="E85" t="s">
        <v>16</v>
      </c>
      <c r="F85">
        <v>2</v>
      </c>
      <c r="G85" t="str">
        <f t="shared" si="3"/>
        <v>new Opcode(0x52, "NOP", imp, nop, 2),</v>
      </c>
    </row>
    <row r="86" spans="2:7" x14ac:dyDescent="0.25">
      <c r="B86" t="str">
        <f t="shared" si="2"/>
        <v>53</v>
      </c>
      <c r="C86" t="s">
        <v>100</v>
      </c>
      <c r="D86" t="s">
        <v>8</v>
      </c>
      <c r="E86" t="s">
        <v>32</v>
      </c>
      <c r="F86">
        <v>8</v>
      </c>
      <c r="G86" t="str">
        <f t="shared" si="3"/>
        <v>new Opcode(0x53, "SRE", indy, sre, 8),</v>
      </c>
    </row>
    <row r="87" spans="2:7" x14ac:dyDescent="0.25">
      <c r="B87" t="str">
        <f t="shared" si="2"/>
        <v>54</v>
      </c>
      <c r="C87" t="s">
        <v>84</v>
      </c>
      <c r="D87" t="s">
        <v>9</v>
      </c>
      <c r="E87" t="s">
        <v>16</v>
      </c>
      <c r="F87">
        <v>4</v>
      </c>
      <c r="G87" t="str">
        <f t="shared" si="3"/>
        <v>new Opcode(0x54, "NOP", zpx, nop, 4),</v>
      </c>
    </row>
    <row r="88" spans="2:7" x14ac:dyDescent="0.25">
      <c r="B88" t="str">
        <f t="shared" si="2"/>
        <v>55</v>
      </c>
      <c r="C88" t="s">
        <v>99</v>
      </c>
      <c r="D88" t="s">
        <v>9</v>
      </c>
      <c r="E88" t="s">
        <v>31</v>
      </c>
      <c r="F88">
        <v>4</v>
      </c>
      <c r="G88" t="str">
        <f t="shared" si="3"/>
        <v>new Opcode(0x55, "EOR", zpx, eor, 4),</v>
      </c>
    </row>
    <row r="89" spans="2:7" x14ac:dyDescent="0.25">
      <c r="B89" t="str">
        <f t="shared" si="2"/>
        <v>56</v>
      </c>
      <c r="C89" t="s">
        <v>101</v>
      </c>
      <c r="D89" t="s">
        <v>9</v>
      </c>
      <c r="E89" t="s">
        <v>33</v>
      </c>
      <c r="F89">
        <v>6</v>
      </c>
      <c r="G89" t="str">
        <f t="shared" si="3"/>
        <v>new Opcode(0x56, "LSR", zpx, lsr, 6),</v>
      </c>
    </row>
    <row r="90" spans="2:7" x14ac:dyDescent="0.25">
      <c r="B90" t="str">
        <f t="shared" si="2"/>
        <v>57</v>
      </c>
      <c r="C90" t="s">
        <v>100</v>
      </c>
      <c r="D90" t="s">
        <v>9</v>
      </c>
      <c r="E90" t="s">
        <v>32</v>
      </c>
      <c r="F90">
        <v>6</v>
      </c>
      <c r="G90" t="str">
        <f t="shared" si="3"/>
        <v>new Opcode(0x57, "SRE", zpx, sre, 6),</v>
      </c>
    </row>
    <row r="91" spans="2:7" x14ac:dyDescent="0.25">
      <c r="B91" t="str">
        <f t="shared" si="2"/>
        <v>58</v>
      </c>
      <c r="C91" t="s">
        <v>105</v>
      </c>
      <c r="D91" t="s">
        <v>1</v>
      </c>
      <c r="E91" t="s">
        <v>37</v>
      </c>
      <c r="F91">
        <v>2</v>
      </c>
      <c r="G91" t="str">
        <f t="shared" si="3"/>
        <v>new Opcode(0x58, "CLI", imp, cli, 2),</v>
      </c>
    </row>
    <row r="92" spans="2:7" x14ac:dyDescent="0.25">
      <c r="B92" t="str">
        <f t="shared" si="2"/>
        <v>59</v>
      </c>
      <c r="C92" t="s">
        <v>99</v>
      </c>
      <c r="D92" t="s">
        <v>10</v>
      </c>
      <c r="E92" t="s">
        <v>31</v>
      </c>
      <c r="F92">
        <v>4</v>
      </c>
      <c r="G92" t="str">
        <f t="shared" si="3"/>
        <v>new Opcode(0x59, "EOR", absy, eor, 4),</v>
      </c>
    </row>
    <row r="93" spans="2:7" x14ac:dyDescent="0.25">
      <c r="B93" t="str">
        <f t="shared" si="2"/>
        <v>5A</v>
      </c>
      <c r="C93" t="s">
        <v>84</v>
      </c>
      <c r="D93" t="s">
        <v>1</v>
      </c>
      <c r="E93" t="s">
        <v>16</v>
      </c>
      <c r="F93">
        <v>2</v>
      </c>
      <c r="G93" t="str">
        <f t="shared" si="3"/>
        <v>new Opcode(0x5A, "NOP", imp, nop, 2),</v>
      </c>
    </row>
    <row r="94" spans="2:7" x14ac:dyDescent="0.25">
      <c r="B94" t="str">
        <f t="shared" si="2"/>
        <v>5B</v>
      </c>
      <c r="C94" t="s">
        <v>100</v>
      </c>
      <c r="D94" t="s">
        <v>10</v>
      </c>
      <c r="E94" t="s">
        <v>32</v>
      </c>
      <c r="F94">
        <v>7</v>
      </c>
      <c r="G94" t="str">
        <f t="shared" si="3"/>
        <v>new Opcode(0x5B, "SRE", absy, sre, 7),</v>
      </c>
    </row>
    <row r="95" spans="2:7" x14ac:dyDescent="0.25">
      <c r="B95" t="str">
        <f t="shared" si="2"/>
        <v>5C</v>
      </c>
      <c r="C95" t="s">
        <v>84</v>
      </c>
      <c r="D95" t="s">
        <v>11</v>
      </c>
      <c r="E95" t="s">
        <v>16</v>
      </c>
      <c r="F95">
        <v>4</v>
      </c>
      <c r="G95" t="str">
        <f t="shared" si="3"/>
        <v>new Opcode(0x5C, "NOP", absx, nop, 4),</v>
      </c>
    </row>
    <row r="96" spans="2:7" x14ac:dyDescent="0.25">
      <c r="B96" t="str">
        <f t="shared" si="2"/>
        <v>5D</v>
      </c>
      <c r="C96" t="s">
        <v>99</v>
      </c>
      <c r="D96" t="s">
        <v>11</v>
      </c>
      <c r="E96" t="s">
        <v>31</v>
      </c>
      <c r="F96">
        <v>4</v>
      </c>
      <c r="G96" t="str">
        <f t="shared" si="3"/>
        <v>new Opcode(0x5D, "EOR", absx, eor, 4),</v>
      </c>
    </row>
    <row r="97" spans="2:7" x14ac:dyDescent="0.25">
      <c r="B97" t="str">
        <f t="shared" si="2"/>
        <v>5E</v>
      </c>
      <c r="C97" t="s">
        <v>101</v>
      </c>
      <c r="D97" t="s">
        <v>11</v>
      </c>
      <c r="E97" t="s">
        <v>33</v>
      </c>
      <c r="F97">
        <v>7</v>
      </c>
      <c r="G97" t="str">
        <f t="shared" si="3"/>
        <v>new Opcode(0x5E, "LSR", absx, lsr, 7),</v>
      </c>
    </row>
    <row r="98" spans="2:7" x14ac:dyDescent="0.25">
      <c r="B98" t="str">
        <f t="shared" si="2"/>
        <v>5F</v>
      </c>
      <c r="C98" t="s">
        <v>100</v>
      </c>
      <c r="D98" t="s">
        <v>11</v>
      </c>
      <c r="E98" t="s">
        <v>32</v>
      </c>
      <c r="F98">
        <v>7</v>
      </c>
      <c r="G98" t="str">
        <f t="shared" si="3"/>
        <v>new Opcode(0x5F, "SRE", absx, sre, 7),</v>
      </c>
    </row>
    <row r="99" spans="2:7" x14ac:dyDescent="0.25">
      <c r="B99" t="str">
        <f t="shared" si="2"/>
        <v>60</v>
      </c>
      <c r="C99" t="s">
        <v>106</v>
      </c>
      <c r="D99" t="s">
        <v>1</v>
      </c>
      <c r="E99" t="s">
        <v>38</v>
      </c>
      <c r="F99">
        <v>6</v>
      </c>
      <c r="G99" t="str">
        <f t="shared" si="3"/>
        <v>new Opcode(0x60, "RTS", imp, rts, 6),</v>
      </c>
    </row>
    <row r="100" spans="2:7" x14ac:dyDescent="0.25">
      <c r="B100" t="str">
        <f t="shared" si="2"/>
        <v>61</v>
      </c>
      <c r="C100" t="s">
        <v>107</v>
      </c>
      <c r="D100" t="s">
        <v>2</v>
      </c>
      <c r="E100" t="s">
        <v>39</v>
      </c>
      <c r="F100">
        <v>6</v>
      </c>
      <c r="G100" t="str">
        <f t="shared" si="3"/>
        <v>new Opcode(0x61, "ADC", indx, adc, 6),</v>
      </c>
    </row>
    <row r="101" spans="2:7" x14ac:dyDescent="0.25">
      <c r="B101" t="str">
        <f t="shared" si="2"/>
        <v>62</v>
      </c>
      <c r="C101" t="s">
        <v>84</v>
      </c>
      <c r="D101" t="s">
        <v>1</v>
      </c>
      <c r="E101" t="s">
        <v>16</v>
      </c>
      <c r="F101">
        <v>2</v>
      </c>
      <c r="G101" t="str">
        <f t="shared" si="3"/>
        <v>new Opcode(0x62, "NOP", imp, nop, 2),</v>
      </c>
    </row>
    <row r="102" spans="2:7" x14ac:dyDescent="0.25">
      <c r="B102" t="str">
        <f t="shared" si="2"/>
        <v>63</v>
      </c>
      <c r="C102" t="s">
        <v>108</v>
      </c>
      <c r="D102" t="s">
        <v>2</v>
      </c>
      <c r="E102" t="s">
        <v>40</v>
      </c>
      <c r="F102">
        <v>8</v>
      </c>
      <c r="G102" t="str">
        <f t="shared" si="3"/>
        <v>new Opcode(0x63, "RRA", indx, rra, 8),</v>
      </c>
    </row>
    <row r="103" spans="2:7" x14ac:dyDescent="0.25">
      <c r="B103" t="str">
        <f t="shared" si="2"/>
        <v>64</v>
      </c>
      <c r="C103" t="s">
        <v>84</v>
      </c>
      <c r="D103" t="s">
        <v>3</v>
      </c>
      <c r="E103" t="s">
        <v>16</v>
      </c>
      <c r="F103">
        <v>3</v>
      </c>
      <c r="G103" t="str">
        <f t="shared" si="3"/>
        <v>new Opcode(0x64, "NOP", zp, nop, 3),</v>
      </c>
    </row>
    <row r="104" spans="2:7" x14ac:dyDescent="0.25">
      <c r="B104" t="str">
        <f t="shared" si="2"/>
        <v>65</v>
      </c>
      <c r="C104" t="s">
        <v>107</v>
      </c>
      <c r="D104" t="s">
        <v>3</v>
      </c>
      <c r="E104" t="s">
        <v>39</v>
      </c>
      <c r="F104">
        <v>3</v>
      </c>
      <c r="G104" t="str">
        <f t="shared" si="3"/>
        <v>new Opcode(0x65, "ADC", zp, adc, 3),</v>
      </c>
    </row>
    <row r="105" spans="2:7" x14ac:dyDescent="0.25">
      <c r="B105" t="str">
        <f t="shared" si="2"/>
        <v>66</v>
      </c>
      <c r="C105" t="s">
        <v>109</v>
      </c>
      <c r="D105" t="s">
        <v>3</v>
      </c>
      <c r="E105" t="s">
        <v>41</v>
      </c>
      <c r="F105">
        <v>5</v>
      </c>
      <c r="G105" t="str">
        <f t="shared" si="3"/>
        <v>new Opcode(0x66, "ROR", zp, ror, 5),</v>
      </c>
    </row>
    <row r="106" spans="2:7" x14ac:dyDescent="0.25">
      <c r="B106" t="str">
        <f t="shared" si="2"/>
        <v>67</v>
      </c>
      <c r="C106" t="s">
        <v>108</v>
      </c>
      <c r="D106" t="s">
        <v>3</v>
      </c>
      <c r="E106" t="s">
        <v>40</v>
      </c>
      <c r="F106">
        <v>5</v>
      </c>
      <c r="G106" t="str">
        <f t="shared" si="3"/>
        <v>new Opcode(0x67, "RRA", zp, rra, 5),</v>
      </c>
    </row>
    <row r="107" spans="2:7" x14ac:dyDescent="0.25">
      <c r="B107" t="str">
        <f t="shared" si="2"/>
        <v>68</v>
      </c>
      <c r="C107" t="s">
        <v>110</v>
      </c>
      <c r="D107" t="s">
        <v>1</v>
      </c>
      <c r="E107" t="s">
        <v>42</v>
      </c>
      <c r="F107">
        <v>4</v>
      </c>
      <c r="G107" t="str">
        <f t="shared" si="3"/>
        <v>new Opcode(0x68, "PLA", imp, pla, 4),</v>
      </c>
    </row>
    <row r="108" spans="2:7" x14ac:dyDescent="0.25">
      <c r="B108" t="str">
        <f t="shared" si="2"/>
        <v>69</v>
      </c>
      <c r="C108" t="s">
        <v>107</v>
      </c>
      <c r="D108" t="s">
        <v>4</v>
      </c>
      <c r="E108" t="s">
        <v>39</v>
      </c>
      <c r="F108">
        <v>2</v>
      </c>
      <c r="G108" t="str">
        <f t="shared" si="3"/>
        <v>new Opcode(0x69, "ADC", imm, adc, 2),</v>
      </c>
    </row>
    <row r="109" spans="2:7" x14ac:dyDescent="0.25">
      <c r="B109" t="str">
        <f t="shared" si="2"/>
        <v>6A</v>
      </c>
      <c r="C109" t="s">
        <v>109</v>
      </c>
      <c r="D109" t="s">
        <v>5</v>
      </c>
      <c r="E109" t="s">
        <v>41</v>
      </c>
      <c r="F109">
        <v>2</v>
      </c>
      <c r="G109" t="str">
        <f t="shared" si="3"/>
        <v>new Opcode(0x6A, "ROR", acc, ror, 2),</v>
      </c>
    </row>
    <row r="110" spans="2:7" x14ac:dyDescent="0.25">
      <c r="B110" t="str">
        <f t="shared" si="2"/>
        <v>6B</v>
      </c>
      <c r="C110" t="s">
        <v>84</v>
      </c>
      <c r="D110" t="s">
        <v>4</v>
      </c>
      <c r="E110" t="s">
        <v>16</v>
      </c>
      <c r="F110">
        <v>2</v>
      </c>
      <c r="G110" t="str">
        <f t="shared" si="3"/>
        <v>new Opcode(0x6B, "NOP", imm, nop, 2),</v>
      </c>
    </row>
    <row r="111" spans="2:7" x14ac:dyDescent="0.25">
      <c r="B111" t="str">
        <f t="shared" si="2"/>
        <v>6C</v>
      </c>
      <c r="C111" t="s">
        <v>103</v>
      </c>
      <c r="D111" t="s">
        <v>12</v>
      </c>
      <c r="E111" t="s">
        <v>35</v>
      </c>
      <c r="F111">
        <v>5</v>
      </c>
      <c r="G111" t="str">
        <f t="shared" si="3"/>
        <v>new Opcode(0x6C, "JMP", ind, jmp, 5),</v>
      </c>
    </row>
    <row r="112" spans="2:7" x14ac:dyDescent="0.25">
      <c r="B112" t="str">
        <f t="shared" si="2"/>
        <v>6D</v>
      </c>
      <c r="C112" t="s">
        <v>107</v>
      </c>
      <c r="D112" t="s">
        <v>6</v>
      </c>
      <c r="E112" t="s">
        <v>39</v>
      </c>
      <c r="F112">
        <v>4</v>
      </c>
      <c r="G112" t="str">
        <f t="shared" si="3"/>
        <v>new Opcode(0x6D, "ADC", abso, adc, 4),</v>
      </c>
    </row>
    <row r="113" spans="2:7" x14ac:dyDescent="0.25">
      <c r="B113" t="str">
        <f t="shared" si="2"/>
        <v>6E</v>
      </c>
      <c r="C113" t="s">
        <v>109</v>
      </c>
      <c r="D113" t="s">
        <v>6</v>
      </c>
      <c r="E113" t="s">
        <v>41</v>
      </c>
      <c r="F113">
        <v>6</v>
      </c>
      <c r="G113" t="str">
        <f t="shared" si="3"/>
        <v>new Opcode(0x6E, "ROR", abso, ror, 6),</v>
      </c>
    </row>
    <row r="114" spans="2:7" x14ac:dyDescent="0.25">
      <c r="B114" t="str">
        <f t="shared" si="2"/>
        <v>6F</v>
      </c>
      <c r="C114" t="s">
        <v>108</v>
      </c>
      <c r="D114" t="s">
        <v>6</v>
      </c>
      <c r="E114" t="s">
        <v>40</v>
      </c>
      <c r="F114">
        <v>6</v>
      </c>
      <c r="G114" t="str">
        <f t="shared" si="3"/>
        <v>new Opcode(0x6F, "RRA", abso, rra, 6),</v>
      </c>
    </row>
    <row r="115" spans="2:7" x14ac:dyDescent="0.25">
      <c r="B115" t="str">
        <f t="shared" si="2"/>
        <v>70</v>
      </c>
      <c r="C115" t="s">
        <v>111</v>
      </c>
      <c r="D115" t="s">
        <v>7</v>
      </c>
      <c r="E115" t="s">
        <v>43</v>
      </c>
      <c r="F115">
        <v>2</v>
      </c>
      <c r="G115" t="str">
        <f t="shared" si="3"/>
        <v>new Opcode(0x70, "BVS", rel, bvs, 2),</v>
      </c>
    </row>
    <row r="116" spans="2:7" x14ac:dyDescent="0.25">
      <c r="B116" t="str">
        <f t="shared" si="2"/>
        <v>71</v>
      </c>
      <c r="C116" t="s">
        <v>107</v>
      </c>
      <c r="D116" t="s">
        <v>8</v>
      </c>
      <c r="E116" t="s">
        <v>39</v>
      </c>
      <c r="F116">
        <v>5</v>
      </c>
      <c r="G116" t="str">
        <f t="shared" si="3"/>
        <v>new Opcode(0x71, "ADC", indy, adc, 5),</v>
      </c>
    </row>
    <row r="117" spans="2:7" x14ac:dyDescent="0.25">
      <c r="B117" t="str">
        <f t="shared" si="2"/>
        <v>72</v>
      </c>
      <c r="C117" t="s">
        <v>84</v>
      </c>
      <c r="D117" t="s">
        <v>1</v>
      </c>
      <c r="E117" t="s">
        <v>16</v>
      </c>
      <c r="F117">
        <v>2</v>
      </c>
      <c r="G117" t="str">
        <f t="shared" si="3"/>
        <v>new Opcode(0x72, "NOP", imp, nop, 2),</v>
      </c>
    </row>
    <row r="118" spans="2:7" x14ac:dyDescent="0.25">
      <c r="B118" t="str">
        <f t="shared" si="2"/>
        <v>73</v>
      </c>
      <c r="C118" t="s">
        <v>108</v>
      </c>
      <c r="D118" t="s">
        <v>8</v>
      </c>
      <c r="E118" t="s">
        <v>40</v>
      </c>
      <c r="F118">
        <v>8</v>
      </c>
      <c r="G118" t="str">
        <f t="shared" si="3"/>
        <v>new Opcode(0x73, "RRA", indy, rra, 8),</v>
      </c>
    </row>
    <row r="119" spans="2:7" x14ac:dyDescent="0.25">
      <c r="B119" t="str">
        <f t="shared" si="2"/>
        <v>74</v>
      </c>
      <c r="C119" t="s">
        <v>84</v>
      </c>
      <c r="D119" t="s">
        <v>9</v>
      </c>
      <c r="E119" t="s">
        <v>16</v>
      </c>
      <c r="F119">
        <v>4</v>
      </c>
      <c r="G119" t="str">
        <f t="shared" si="3"/>
        <v>new Opcode(0x74, "NOP", zpx, nop, 4),</v>
      </c>
    </row>
    <row r="120" spans="2:7" x14ac:dyDescent="0.25">
      <c r="B120" t="str">
        <f t="shared" si="2"/>
        <v>75</v>
      </c>
      <c r="C120" t="s">
        <v>107</v>
      </c>
      <c r="D120" t="s">
        <v>9</v>
      </c>
      <c r="E120" t="s">
        <v>39</v>
      </c>
      <c r="F120">
        <v>4</v>
      </c>
      <c r="G120" t="str">
        <f t="shared" si="3"/>
        <v>new Opcode(0x75, "ADC", zpx, adc, 4),</v>
      </c>
    </row>
    <row r="121" spans="2:7" x14ac:dyDescent="0.25">
      <c r="B121" t="str">
        <f t="shared" si="2"/>
        <v>76</v>
      </c>
      <c r="C121" t="s">
        <v>109</v>
      </c>
      <c r="D121" t="s">
        <v>9</v>
      </c>
      <c r="E121" t="s">
        <v>41</v>
      </c>
      <c r="F121">
        <v>6</v>
      </c>
      <c r="G121" t="str">
        <f t="shared" si="3"/>
        <v>new Opcode(0x76, "ROR", zpx, ror, 6),</v>
      </c>
    </row>
    <row r="122" spans="2:7" x14ac:dyDescent="0.25">
      <c r="B122" t="str">
        <f t="shared" si="2"/>
        <v>77</v>
      </c>
      <c r="C122" t="s">
        <v>108</v>
      </c>
      <c r="D122" t="s">
        <v>9</v>
      </c>
      <c r="E122" t="s">
        <v>40</v>
      </c>
      <c r="F122">
        <v>6</v>
      </c>
      <c r="G122" t="str">
        <f t="shared" si="3"/>
        <v>new Opcode(0x77, "RRA", zpx, rra, 6),</v>
      </c>
    </row>
    <row r="123" spans="2:7" x14ac:dyDescent="0.25">
      <c r="B123" t="str">
        <f t="shared" si="2"/>
        <v>78</v>
      </c>
      <c r="C123" t="s">
        <v>112</v>
      </c>
      <c r="D123" t="s">
        <v>1</v>
      </c>
      <c r="E123" t="s">
        <v>44</v>
      </c>
      <c r="F123">
        <v>2</v>
      </c>
      <c r="G123" t="str">
        <f t="shared" si="3"/>
        <v>new Opcode(0x78, "SEI", imp, sei, 2),</v>
      </c>
    </row>
    <row r="124" spans="2:7" x14ac:dyDescent="0.25">
      <c r="B124" t="str">
        <f t="shared" si="2"/>
        <v>79</v>
      </c>
      <c r="C124" t="s">
        <v>107</v>
      </c>
      <c r="D124" t="s">
        <v>10</v>
      </c>
      <c r="E124" t="s">
        <v>39</v>
      </c>
      <c r="F124">
        <v>4</v>
      </c>
      <c r="G124" t="str">
        <f t="shared" si="3"/>
        <v>new Opcode(0x79, "ADC", absy, adc, 4),</v>
      </c>
    </row>
    <row r="125" spans="2:7" x14ac:dyDescent="0.25">
      <c r="B125" t="str">
        <f t="shared" si="2"/>
        <v>7A</v>
      </c>
      <c r="C125" t="s">
        <v>84</v>
      </c>
      <c r="D125" t="s">
        <v>1</v>
      </c>
      <c r="E125" t="s">
        <v>16</v>
      </c>
      <c r="F125">
        <v>2</v>
      </c>
      <c r="G125" t="str">
        <f t="shared" si="3"/>
        <v>new Opcode(0x7A, "NOP", imp, nop, 2),</v>
      </c>
    </row>
    <row r="126" spans="2:7" x14ac:dyDescent="0.25">
      <c r="B126" t="str">
        <f t="shared" si="2"/>
        <v>7B</v>
      </c>
      <c r="C126" t="s">
        <v>108</v>
      </c>
      <c r="D126" t="s">
        <v>10</v>
      </c>
      <c r="E126" t="s">
        <v>40</v>
      </c>
      <c r="F126">
        <v>7</v>
      </c>
      <c r="G126" t="str">
        <f t="shared" si="3"/>
        <v>new Opcode(0x7B, "RRA", absy, rra, 7),</v>
      </c>
    </row>
    <row r="127" spans="2:7" x14ac:dyDescent="0.25">
      <c r="B127" t="str">
        <f t="shared" si="2"/>
        <v>7C</v>
      </c>
      <c r="C127" t="s">
        <v>84</v>
      </c>
      <c r="D127" t="s">
        <v>11</v>
      </c>
      <c r="E127" t="s">
        <v>16</v>
      </c>
      <c r="F127">
        <v>4</v>
      </c>
      <c r="G127" t="str">
        <f t="shared" si="3"/>
        <v>new Opcode(0x7C, "NOP", absx, nop, 4),</v>
      </c>
    </row>
    <row r="128" spans="2:7" x14ac:dyDescent="0.25">
      <c r="B128" t="str">
        <f t="shared" si="2"/>
        <v>7D</v>
      </c>
      <c r="C128" t="s">
        <v>107</v>
      </c>
      <c r="D128" t="s">
        <v>11</v>
      </c>
      <c r="E128" t="s">
        <v>39</v>
      </c>
      <c r="F128">
        <v>4</v>
      </c>
      <c r="G128" t="str">
        <f t="shared" si="3"/>
        <v>new Opcode(0x7D, "ADC", absx, adc, 4),</v>
      </c>
    </row>
    <row r="129" spans="2:7" x14ac:dyDescent="0.25">
      <c r="B129" t="str">
        <f t="shared" si="2"/>
        <v>7E</v>
      </c>
      <c r="C129" t="s">
        <v>109</v>
      </c>
      <c r="D129" t="s">
        <v>11</v>
      </c>
      <c r="E129" t="s">
        <v>41</v>
      </c>
      <c r="F129">
        <v>7</v>
      </c>
      <c r="G129" t="str">
        <f t="shared" si="3"/>
        <v>new Opcode(0x7E, "ROR", absx, ror, 7),</v>
      </c>
    </row>
    <row r="130" spans="2:7" x14ac:dyDescent="0.25">
      <c r="B130" t="str">
        <f t="shared" si="2"/>
        <v>7F</v>
      </c>
      <c r="C130" t="s">
        <v>108</v>
      </c>
      <c r="D130" t="s">
        <v>11</v>
      </c>
      <c r="E130" t="s">
        <v>40</v>
      </c>
      <c r="F130">
        <v>7</v>
      </c>
      <c r="G130" t="str">
        <f t="shared" si="3"/>
        <v>new Opcode(0x7F, "RRA", absx, rra, 7),</v>
      </c>
    </row>
    <row r="131" spans="2:7" x14ac:dyDescent="0.25">
      <c r="B131" t="str">
        <f t="shared" si="2"/>
        <v>80</v>
      </c>
      <c r="C131" t="s">
        <v>84</v>
      </c>
      <c r="D131" t="s">
        <v>4</v>
      </c>
      <c r="E131" t="s">
        <v>16</v>
      </c>
      <c r="F131">
        <v>2</v>
      </c>
      <c r="G131" t="str">
        <f t="shared" si="3"/>
        <v>new Opcode(0x80, "NOP", imm, nop, 2),</v>
      </c>
    </row>
    <row r="132" spans="2:7" x14ac:dyDescent="0.25">
      <c r="B132" t="str">
        <f t="shared" ref="B132:B195" si="4">DEC2HEX(ROW()-3,2)</f>
        <v>81</v>
      </c>
      <c r="C132" t="s">
        <v>113</v>
      </c>
      <c r="D132" t="s">
        <v>2</v>
      </c>
      <c r="E132" t="s">
        <v>45</v>
      </c>
      <c r="F132">
        <v>6</v>
      </c>
      <c r="G132" t="str">
        <f t="shared" ref="G132:G195" si="5">"new Opcode(0x"&amp;B132&amp;", "&amp;CHAR(34)&amp;C132&amp;CHAR(34)&amp;", "&amp;D132&amp;", "&amp;E132&amp;", "&amp;F132&amp;"),"</f>
        <v>new Opcode(0x81, "STA", indx, sta, 6),</v>
      </c>
    </row>
    <row r="133" spans="2:7" x14ac:dyDescent="0.25">
      <c r="B133" t="str">
        <f t="shared" si="4"/>
        <v>82</v>
      </c>
      <c r="C133" t="s">
        <v>84</v>
      </c>
      <c r="D133" t="s">
        <v>4</v>
      </c>
      <c r="E133" t="s">
        <v>16</v>
      </c>
      <c r="F133">
        <v>2</v>
      </c>
      <c r="G133" t="str">
        <f t="shared" si="5"/>
        <v>new Opcode(0x82, "NOP", imm, nop, 2),</v>
      </c>
    </row>
    <row r="134" spans="2:7" x14ac:dyDescent="0.25">
      <c r="B134" t="str">
        <f t="shared" si="4"/>
        <v>83</v>
      </c>
      <c r="C134" t="s">
        <v>114</v>
      </c>
      <c r="D134" t="s">
        <v>2</v>
      </c>
      <c r="E134" t="s">
        <v>46</v>
      </c>
      <c r="F134">
        <v>6</v>
      </c>
      <c r="G134" t="str">
        <f t="shared" si="5"/>
        <v>new Opcode(0x83, "SAX", indx, sax, 6),</v>
      </c>
    </row>
    <row r="135" spans="2:7" x14ac:dyDescent="0.25">
      <c r="B135" t="str">
        <f t="shared" si="4"/>
        <v>84</v>
      </c>
      <c r="C135" t="s">
        <v>115</v>
      </c>
      <c r="D135" t="s">
        <v>3</v>
      </c>
      <c r="E135" t="s">
        <v>47</v>
      </c>
      <c r="F135">
        <v>3</v>
      </c>
      <c r="G135" t="str">
        <f t="shared" si="5"/>
        <v>new Opcode(0x84, "STY", zp, sty, 3),</v>
      </c>
    </row>
    <row r="136" spans="2:7" x14ac:dyDescent="0.25">
      <c r="B136" t="str">
        <f t="shared" si="4"/>
        <v>85</v>
      </c>
      <c r="C136" t="s">
        <v>113</v>
      </c>
      <c r="D136" t="s">
        <v>3</v>
      </c>
      <c r="E136" t="s">
        <v>45</v>
      </c>
      <c r="F136">
        <v>3</v>
      </c>
      <c r="G136" t="str">
        <f t="shared" si="5"/>
        <v>new Opcode(0x85, "STA", zp, sta, 3),</v>
      </c>
    </row>
    <row r="137" spans="2:7" x14ac:dyDescent="0.25">
      <c r="B137" t="str">
        <f t="shared" si="4"/>
        <v>86</v>
      </c>
      <c r="C137" t="s">
        <v>116</v>
      </c>
      <c r="D137" t="s">
        <v>3</v>
      </c>
      <c r="E137" t="s">
        <v>48</v>
      </c>
      <c r="F137">
        <v>3</v>
      </c>
      <c r="G137" t="str">
        <f t="shared" si="5"/>
        <v>new Opcode(0x86, "STX", zp, stx, 3),</v>
      </c>
    </row>
    <row r="138" spans="2:7" x14ac:dyDescent="0.25">
      <c r="B138" t="str">
        <f t="shared" si="4"/>
        <v>87</v>
      </c>
      <c r="C138" t="s">
        <v>114</v>
      </c>
      <c r="D138" t="s">
        <v>3</v>
      </c>
      <c r="E138" t="s">
        <v>46</v>
      </c>
      <c r="F138">
        <v>3</v>
      </c>
      <c r="G138" t="str">
        <f t="shared" si="5"/>
        <v>new Opcode(0x87, "SAX", zp, sax, 3),</v>
      </c>
    </row>
    <row r="139" spans="2:7" x14ac:dyDescent="0.25">
      <c r="B139" t="str">
        <f t="shared" si="4"/>
        <v>88</v>
      </c>
      <c r="C139" t="s">
        <v>117</v>
      </c>
      <c r="D139" t="s">
        <v>1</v>
      </c>
      <c r="E139" t="s">
        <v>49</v>
      </c>
      <c r="F139">
        <v>2</v>
      </c>
      <c r="G139" t="str">
        <f t="shared" si="5"/>
        <v>new Opcode(0x88, "DEY", imp, dey, 2),</v>
      </c>
    </row>
    <row r="140" spans="2:7" x14ac:dyDescent="0.25">
      <c r="B140" t="str">
        <f t="shared" si="4"/>
        <v>89</v>
      </c>
      <c r="C140" t="s">
        <v>84</v>
      </c>
      <c r="D140" t="s">
        <v>4</v>
      </c>
      <c r="E140" t="s">
        <v>16</v>
      </c>
      <c r="F140">
        <v>2</v>
      </c>
      <c r="G140" t="str">
        <f t="shared" si="5"/>
        <v>new Opcode(0x89, "NOP", imm, nop, 2),</v>
      </c>
    </row>
    <row r="141" spans="2:7" x14ac:dyDescent="0.25">
      <c r="B141" t="str">
        <f t="shared" si="4"/>
        <v>8A</v>
      </c>
      <c r="C141" t="s">
        <v>118</v>
      </c>
      <c r="D141" t="s">
        <v>1</v>
      </c>
      <c r="E141" t="s">
        <v>50</v>
      </c>
      <c r="F141">
        <v>2</v>
      </c>
      <c r="G141" t="str">
        <f t="shared" si="5"/>
        <v>new Opcode(0x8A, "TXA", imp, txa, 2),</v>
      </c>
    </row>
    <row r="142" spans="2:7" x14ac:dyDescent="0.25">
      <c r="B142" t="str">
        <f t="shared" si="4"/>
        <v>8B</v>
      </c>
      <c r="C142" t="s">
        <v>84</v>
      </c>
      <c r="D142" t="s">
        <v>4</v>
      </c>
      <c r="E142" t="s">
        <v>16</v>
      </c>
      <c r="F142">
        <v>2</v>
      </c>
      <c r="G142" t="str">
        <f t="shared" si="5"/>
        <v>new Opcode(0x8B, "NOP", imm, nop, 2),</v>
      </c>
    </row>
    <row r="143" spans="2:7" x14ac:dyDescent="0.25">
      <c r="B143" t="str">
        <f t="shared" si="4"/>
        <v>8C</v>
      </c>
      <c r="C143" t="s">
        <v>115</v>
      </c>
      <c r="D143" t="s">
        <v>6</v>
      </c>
      <c r="E143" t="s">
        <v>47</v>
      </c>
      <c r="F143">
        <v>4</v>
      </c>
      <c r="G143" t="str">
        <f t="shared" si="5"/>
        <v>new Opcode(0x8C, "STY", abso, sty, 4),</v>
      </c>
    </row>
    <row r="144" spans="2:7" x14ac:dyDescent="0.25">
      <c r="B144" t="str">
        <f t="shared" si="4"/>
        <v>8D</v>
      </c>
      <c r="C144" t="s">
        <v>113</v>
      </c>
      <c r="D144" t="s">
        <v>6</v>
      </c>
      <c r="E144" t="s">
        <v>45</v>
      </c>
      <c r="F144">
        <v>4</v>
      </c>
      <c r="G144" t="str">
        <f t="shared" si="5"/>
        <v>new Opcode(0x8D, "STA", abso, sta, 4),</v>
      </c>
    </row>
    <row r="145" spans="2:7" x14ac:dyDescent="0.25">
      <c r="B145" t="str">
        <f t="shared" si="4"/>
        <v>8E</v>
      </c>
      <c r="C145" t="s">
        <v>116</v>
      </c>
      <c r="D145" t="s">
        <v>6</v>
      </c>
      <c r="E145" t="s">
        <v>48</v>
      </c>
      <c r="F145">
        <v>4</v>
      </c>
      <c r="G145" t="str">
        <f t="shared" si="5"/>
        <v>new Opcode(0x8E, "STX", abso, stx, 4),</v>
      </c>
    </row>
    <row r="146" spans="2:7" x14ac:dyDescent="0.25">
      <c r="B146" t="str">
        <f t="shared" si="4"/>
        <v>8F</v>
      </c>
      <c r="C146" t="s">
        <v>114</v>
      </c>
      <c r="D146" t="s">
        <v>6</v>
      </c>
      <c r="E146" t="s">
        <v>46</v>
      </c>
      <c r="F146">
        <v>4</v>
      </c>
      <c r="G146" t="str">
        <f t="shared" si="5"/>
        <v>new Opcode(0x8F, "SAX", abso, sax, 4),</v>
      </c>
    </row>
    <row r="147" spans="2:7" x14ac:dyDescent="0.25">
      <c r="B147" t="str">
        <f t="shared" si="4"/>
        <v>90</v>
      </c>
      <c r="C147" t="s">
        <v>119</v>
      </c>
      <c r="D147" t="s">
        <v>7</v>
      </c>
      <c r="E147" t="s">
        <v>51</v>
      </c>
      <c r="F147">
        <v>2</v>
      </c>
      <c r="G147" t="str">
        <f t="shared" si="5"/>
        <v>new Opcode(0x90, "BCC", rel, bcc, 2),</v>
      </c>
    </row>
    <row r="148" spans="2:7" x14ac:dyDescent="0.25">
      <c r="B148" t="str">
        <f t="shared" si="4"/>
        <v>91</v>
      </c>
      <c r="C148" t="s">
        <v>113</v>
      </c>
      <c r="D148" t="s">
        <v>8</v>
      </c>
      <c r="E148" t="s">
        <v>45</v>
      </c>
      <c r="F148">
        <v>6</v>
      </c>
      <c r="G148" t="str">
        <f t="shared" si="5"/>
        <v>new Opcode(0x91, "STA", indy, sta, 6),</v>
      </c>
    </row>
    <row r="149" spans="2:7" x14ac:dyDescent="0.25">
      <c r="B149" t="str">
        <f t="shared" si="4"/>
        <v>92</v>
      </c>
      <c r="C149" t="s">
        <v>84</v>
      </c>
      <c r="D149" t="s">
        <v>1</v>
      </c>
      <c r="E149" t="s">
        <v>16</v>
      </c>
      <c r="F149">
        <v>2</v>
      </c>
      <c r="G149" t="str">
        <f t="shared" si="5"/>
        <v>new Opcode(0x92, "NOP", imp, nop, 2),</v>
      </c>
    </row>
    <row r="150" spans="2:7" x14ac:dyDescent="0.25">
      <c r="B150" t="str">
        <f t="shared" si="4"/>
        <v>93</v>
      </c>
      <c r="C150" t="s">
        <v>84</v>
      </c>
      <c r="D150" t="s">
        <v>8</v>
      </c>
      <c r="E150" t="s">
        <v>16</v>
      </c>
      <c r="F150">
        <v>6</v>
      </c>
      <c r="G150" t="str">
        <f t="shared" si="5"/>
        <v>new Opcode(0x93, "NOP", indy, nop, 6),</v>
      </c>
    </row>
    <row r="151" spans="2:7" x14ac:dyDescent="0.25">
      <c r="B151" t="str">
        <f t="shared" si="4"/>
        <v>94</v>
      </c>
      <c r="C151" t="s">
        <v>115</v>
      </c>
      <c r="D151" t="s">
        <v>9</v>
      </c>
      <c r="E151" t="s">
        <v>47</v>
      </c>
      <c r="F151">
        <v>4</v>
      </c>
      <c r="G151" t="str">
        <f t="shared" si="5"/>
        <v>new Opcode(0x94, "STY", zpx, sty, 4),</v>
      </c>
    </row>
    <row r="152" spans="2:7" x14ac:dyDescent="0.25">
      <c r="B152" t="str">
        <f t="shared" si="4"/>
        <v>95</v>
      </c>
      <c r="C152" t="s">
        <v>113</v>
      </c>
      <c r="D152" t="s">
        <v>9</v>
      </c>
      <c r="E152" t="s">
        <v>45</v>
      </c>
      <c r="F152">
        <v>4</v>
      </c>
      <c r="G152" t="str">
        <f t="shared" si="5"/>
        <v>new Opcode(0x95, "STA", zpx, sta, 4),</v>
      </c>
    </row>
    <row r="153" spans="2:7" x14ac:dyDescent="0.25">
      <c r="B153" t="str">
        <f t="shared" si="4"/>
        <v>96</v>
      </c>
      <c r="C153" t="s">
        <v>116</v>
      </c>
      <c r="D153" t="s">
        <v>13</v>
      </c>
      <c r="E153" t="s">
        <v>48</v>
      </c>
      <c r="F153">
        <v>4</v>
      </c>
      <c r="G153" t="str">
        <f t="shared" si="5"/>
        <v>new Opcode(0x96, "STX", zpy, stx, 4),</v>
      </c>
    </row>
    <row r="154" spans="2:7" x14ac:dyDescent="0.25">
      <c r="B154" t="str">
        <f t="shared" si="4"/>
        <v>97</v>
      </c>
      <c r="C154" t="s">
        <v>114</v>
      </c>
      <c r="D154" t="s">
        <v>13</v>
      </c>
      <c r="E154" t="s">
        <v>46</v>
      </c>
      <c r="F154">
        <v>4</v>
      </c>
      <c r="G154" t="str">
        <f t="shared" si="5"/>
        <v>new Opcode(0x97, "SAX", zpy, sax, 4),</v>
      </c>
    </row>
    <row r="155" spans="2:7" x14ac:dyDescent="0.25">
      <c r="B155" t="str">
        <f t="shared" si="4"/>
        <v>98</v>
      </c>
      <c r="C155" t="s">
        <v>120</v>
      </c>
      <c r="D155" t="s">
        <v>1</v>
      </c>
      <c r="E155" t="s">
        <v>52</v>
      </c>
      <c r="F155">
        <v>2</v>
      </c>
      <c r="G155" t="str">
        <f t="shared" si="5"/>
        <v>new Opcode(0x98, "TYA", imp, tya, 2),</v>
      </c>
    </row>
    <row r="156" spans="2:7" x14ac:dyDescent="0.25">
      <c r="B156" t="str">
        <f t="shared" si="4"/>
        <v>99</v>
      </c>
      <c r="C156" t="s">
        <v>113</v>
      </c>
      <c r="D156" t="s">
        <v>10</v>
      </c>
      <c r="E156" t="s">
        <v>45</v>
      </c>
      <c r="F156">
        <v>5</v>
      </c>
      <c r="G156" t="str">
        <f t="shared" si="5"/>
        <v>new Opcode(0x99, "STA", absy, sta, 5),</v>
      </c>
    </row>
    <row r="157" spans="2:7" x14ac:dyDescent="0.25">
      <c r="B157" t="str">
        <f t="shared" si="4"/>
        <v>9A</v>
      </c>
      <c r="C157" t="s">
        <v>121</v>
      </c>
      <c r="D157" t="s">
        <v>1</v>
      </c>
      <c r="E157" t="s">
        <v>53</v>
      </c>
      <c r="F157">
        <v>2</v>
      </c>
      <c r="G157" t="str">
        <f t="shared" si="5"/>
        <v>new Opcode(0x9A, "TXS", imp, txs, 2),</v>
      </c>
    </row>
    <row r="158" spans="2:7" x14ac:dyDescent="0.25">
      <c r="B158" t="str">
        <f t="shared" si="4"/>
        <v>9B</v>
      </c>
      <c r="C158" t="s">
        <v>84</v>
      </c>
      <c r="D158" t="s">
        <v>10</v>
      </c>
      <c r="E158" t="s">
        <v>16</v>
      </c>
      <c r="F158">
        <v>5</v>
      </c>
      <c r="G158" t="str">
        <f t="shared" si="5"/>
        <v>new Opcode(0x9B, "NOP", absy, nop, 5),</v>
      </c>
    </row>
    <row r="159" spans="2:7" x14ac:dyDescent="0.25">
      <c r="B159" t="str">
        <f t="shared" si="4"/>
        <v>9C</v>
      </c>
      <c r="C159" t="s">
        <v>84</v>
      </c>
      <c r="D159" t="s">
        <v>11</v>
      </c>
      <c r="E159" t="s">
        <v>16</v>
      </c>
      <c r="F159">
        <v>5</v>
      </c>
      <c r="G159" t="str">
        <f t="shared" si="5"/>
        <v>new Opcode(0x9C, "NOP", absx, nop, 5),</v>
      </c>
    </row>
    <row r="160" spans="2:7" x14ac:dyDescent="0.25">
      <c r="B160" t="str">
        <f t="shared" si="4"/>
        <v>9D</v>
      </c>
      <c r="C160" t="s">
        <v>113</v>
      </c>
      <c r="D160" t="s">
        <v>11</v>
      </c>
      <c r="E160" t="s">
        <v>45</v>
      </c>
      <c r="F160">
        <v>5</v>
      </c>
      <c r="G160" t="str">
        <f t="shared" si="5"/>
        <v>new Opcode(0x9D, "STA", absx, sta, 5),</v>
      </c>
    </row>
    <row r="161" spans="2:7" x14ac:dyDescent="0.25">
      <c r="B161" t="str">
        <f t="shared" si="4"/>
        <v>9E</v>
      </c>
      <c r="C161" t="s">
        <v>84</v>
      </c>
      <c r="D161" t="s">
        <v>10</v>
      </c>
      <c r="E161" t="s">
        <v>16</v>
      </c>
      <c r="F161">
        <v>5</v>
      </c>
      <c r="G161" t="str">
        <f t="shared" si="5"/>
        <v>new Opcode(0x9E, "NOP", absy, nop, 5),</v>
      </c>
    </row>
    <row r="162" spans="2:7" x14ac:dyDescent="0.25">
      <c r="B162" t="str">
        <f t="shared" si="4"/>
        <v>9F</v>
      </c>
      <c r="C162" t="s">
        <v>84</v>
      </c>
      <c r="D162" t="s">
        <v>10</v>
      </c>
      <c r="E162" t="s">
        <v>16</v>
      </c>
      <c r="F162">
        <v>5</v>
      </c>
      <c r="G162" t="str">
        <f t="shared" si="5"/>
        <v>new Opcode(0x9F, "NOP", absy, nop, 5),</v>
      </c>
    </row>
    <row r="163" spans="2:7" x14ac:dyDescent="0.25">
      <c r="B163" t="str">
        <f t="shared" si="4"/>
        <v>A0</v>
      </c>
      <c r="C163" t="s">
        <v>122</v>
      </c>
      <c r="D163" t="s">
        <v>4</v>
      </c>
      <c r="E163" t="s">
        <v>54</v>
      </c>
      <c r="F163">
        <v>2</v>
      </c>
      <c r="G163" t="str">
        <f t="shared" si="5"/>
        <v>new Opcode(0xA0, "LDY", imm, ldy, 2),</v>
      </c>
    </row>
    <row r="164" spans="2:7" x14ac:dyDescent="0.25">
      <c r="B164" t="str">
        <f t="shared" si="4"/>
        <v>A1</v>
      </c>
      <c r="C164" t="s">
        <v>123</v>
      </c>
      <c r="D164" t="s">
        <v>2</v>
      </c>
      <c r="E164" t="s">
        <v>55</v>
      </c>
      <c r="F164">
        <v>6</v>
      </c>
      <c r="G164" t="str">
        <f t="shared" si="5"/>
        <v>new Opcode(0xA1, "LDA", indx, lda, 6),</v>
      </c>
    </row>
    <row r="165" spans="2:7" x14ac:dyDescent="0.25">
      <c r="B165" t="str">
        <f t="shared" si="4"/>
        <v>A2</v>
      </c>
      <c r="C165" t="s">
        <v>124</v>
      </c>
      <c r="D165" t="s">
        <v>4</v>
      </c>
      <c r="E165" t="s">
        <v>56</v>
      </c>
      <c r="F165">
        <v>2</v>
      </c>
      <c r="G165" t="str">
        <f t="shared" si="5"/>
        <v>new Opcode(0xA2, "LDX", imm, ldx, 2),</v>
      </c>
    </row>
    <row r="166" spans="2:7" x14ac:dyDescent="0.25">
      <c r="B166" t="str">
        <f t="shared" si="4"/>
        <v>A3</v>
      </c>
      <c r="C166" t="s">
        <v>125</v>
      </c>
      <c r="D166" t="s">
        <v>2</v>
      </c>
      <c r="E166" t="s">
        <v>57</v>
      </c>
      <c r="F166">
        <v>6</v>
      </c>
      <c r="G166" t="str">
        <f t="shared" si="5"/>
        <v>new Opcode(0xA3, "LAX", indx, lax, 6),</v>
      </c>
    </row>
    <row r="167" spans="2:7" x14ac:dyDescent="0.25">
      <c r="B167" t="str">
        <f t="shared" si="4"/>
        <v>A4</v>
      </c>
      <c r="C167" t="s">
        <v>122</v>
      </c>
      <c r="D167" t="s">
        <v>3</v>
      </c>
      <c r="E167" t="s">
        <v>54</v>
      </c>
      <c r="F167">
        <v>3</v>
      </c>
      <c r="G167" t="str">
        <f t="shared" si="5"/>
        <v>new Opcode(0xA4, "LDY", zp, ldy, 3),</v>
      </c>
    </row>
    <row r="168" spans="2:7" x14ac:dyDescent="0.25">
      <c r="B168" t="str">
        <f t="shared" si="4"/>
        <v>A5</v>
      </c>
      <c r="C168" t="s">
        <v>123</v>
      </c>
      <c r="D168" t="s">
        <v>3</v>
      </c>
      <c r="E168" t="s">
        <v>55</v>
      </c>
      <c r="F168">
        <v>3</v>
      </c>
      <c r="G168" t="str">
        <f t="shared" si="5"/>
        <v>new Opcode(0xA5, "LDA", zp, lda, 3),</v>
      </c>
    </row>
    <row r="169" spans="2:7" x14ac:dyDescent="0.25">
      <c r="B169" t="str">
        <f t="shared" si="4"/>
        <v>A6</v>
      </c>
      <c r="C169" t="s">
        <v>124</v>
      </c>
      <c r="D169" t="s">
        <v>3</v>
      </c>
      <c r="E169" t="s">
        <v>56</v>
      </c>
      <c r="F169">
        <v>3</v>
      </c>
      <c r="G169" t="str">
        <f t="shared" si="5"/>
        <v>new Opcode(0xA6, "LDX", zp, ldx, 3),</v>
      </c>
    </row>
    <row r="170" spans="2:7" x14ac:dyDescent="0.25">
      <c r="B170" t="str">
        <f t="shared" si="4"/>
        <v>A7</v>
      </c>
      <c r="C170" t="s">
        <v>125</v>
      </c>
      <c r="D170" t="s">
        <v>3</v>
      </c>
      <c r="E170" t="s">
        <v>57</v>
      </c>
      <c r="F170">
        <v>3</v>
      </c>
      <c r="G170" t="str">
        <f t="shared" si="5"/>
        <v>new Opcode(0xA7, "LAX", zp, lax, 3),</v>
      </c>
    </row>
    <row r="171" spans="2:7" x14ac:dyDescent="0.25">
      <c r="B171" t="str">
        <f t="shared" si="4"/>
        <v>A8</v>
      </c>
      <c r="C171" t="s">
        <v>126</v>
      </c>
      <c r="D171" t="s">
        <v>1</v>
      </c>
      <c r="E171" t="s">
        <v>58</v>
      </c>
      <c r="F171">
        <v>2</v>
      </c>
      <c r="G171" t="str">
        <f t="shared" si="5"/>
        <v>new Opcode(0xA8, "TAY", imp, tay, 2),</v>
      </c>
    </row>
    <row r="172" spans="2:7" x14ac:dyDescent="0.25">
      <c r="B172" t="str">
        <f t="shared" si="4"/>
        <v>A9</v>
      </c>
      <c r="C172" t="s">
        <v>123</v>
      </c>
      <c r="D172" t="s">
        <v>4</v>
      </c>
      <c r="E172" t="s">
        <v>55</v>
      </c>
      <c r="F172">
        <v>2</v>
      </c>
      <c r="G172" t="str">
        <f t="shared" si="5"/>
        <v>new Opcode(0xA9, "LDA", imm, lda, 2),</v>
      </c>
    </row>
    <row r="173" spans="2:7" x14ac:dyDescent="0.25">
      <c r="B173" t="str">
        <f t="shared" si="4"/>
        <v>AA</v>
      </c>
      <c r="C173" t="s">
        <v>127</v>
      </c>
      <c r="D173" t="s">
        <v>1</v>
      </c>
      <c r="E173" t="s">
        <v>59</v>
      </c>
      <c r="F173">
        <v>2</v>
      </c>
      <c r="G173" t="str">
        <f t="shared" si="5"/>
        <v>new Opcode(0xAA, "TAX", imp, tax, 2),</v>
      </c>
    </row>
    <row r="174" spans="2:7" x14ac:dyDescent="0.25">
      <c r="B174" t="str">
        <f t="shared" si="4"/>
        <v>AB</v>
      </c>
      <c r="C174" t="s">
        <v>84</v>
      </c>
      <c r="D174" t="s">
        <v>4</v>
      </c>
      <c r="E174" t="s">
        <v>16</v>
      </c>
      <c r="F174">
        <v>2</v>
      </c>
      <c r="G174" t="str">
        <f t="shared" si="5"/>
        <v>new Opcode(0xAB, "NOP", imm, nop, 2),</v>
      </c>
    </row>
    <row r="175" spans="2:7" x14ac:dyDescent="0.25">
      <c r="B175" t="str">
        <f t="shared" si="4"/>
        <v>AC</v>
      </c>
      <c r="C175" t="s">
        <v>122</v>
      </c>
      <c r="D175" t="s">
        <v>6</v>
      </c>
      <c r="E175" t="s">
        <v>54</v>
      </c>
      <c r="F175">
        <v>4</v>
      </c>
      <c r="G175" t="str">
        <f t="shared" si="5"/>
        <v>new Opcode(0xAC, "LDY", abso, ldy, 4),</v>
      </c>
    </row>
    <row r="176" spans="2:7" x14ac:dyDescent="0.25">
      <c r="B176" t="str">
        <f t="shared" si="4"/>
        <v>AD</v>
      </c>
      <c r="C176" t="s">
        <v>123</v>
      </c>
      <c r="D176" t="s">
        <v>6</v>
      </c>
      <c r="E176" t="s">
        <v>55</v>
      </c>
      <c r="F176">
        <v>4</v>
      </c>
      <c r="G176" t="str">
        <f t="shared" si="5"/>
        <v>new Opcode(0xAD, "LDA", abso, lda, 4),</v>
      </c>
    </row>
    <row r="177" spans="2:7" x14ac:dyDescent="0.25">
      <c r="B177" t="str">
        <f t="shared" si="4"/>
        <v>AE</v>
      </c>
      <c r="C177" t="s">
        <v>124</v>
      </c>
      <c r="D177" t="s">
        <v>6</v>
      </c>
      <c r="E177" t="s">
        <v>56</v>
      </c>
      <c r="F177">
        <v>4</v>
      </c>
      <c r="G177" t="str">
        <f t="shared" si="5"/>
        <v>new Opcode(0xAE, "LDX", abso, ldx, 4),</v>
      </c>
    </row>
    <row r="178" spans="2:7" x14ac:dyDescent="0.25">
      <c r="B178" t="str">
        <f t="shared" si="4"/>
        <v>AF</v>
      </c>
      <c r="C178" t="s">
        <v>125</v>
      </c>
      <c r="D178" t="s">
        <v>6</v>
      </c>
      <c r="E178" t="s">
        <v>57</v>
      </c>
      <c r="F178">
        <v>4</v>
      </c>
      <c r="G178" t="str">
        <f t="shared" si="5"/>
        <v>new Opcode(0xAF, "LAX", abso, lax, 4),</v>
      </c>
    </row>
    <row r="179" spans="2:7" x14ac:dyDescent="0.25">
      <c r="B179" t="str">
        <f t="shared" si="4"/>
        <v>B0</v>
      </c>
      <c r="C179" t="s">
        <v>128</v>
      </c>
      <c r="D179" t="s">
        <v>7</v>
      </c>
      <c r="E179" t="s">
        <v>60</v>
      </c>
      <c r="F179">
        <v>2</v>
      </c>
      <c r="G179" t="str">
        <f t="shared" si="5"/>
        <v>new Opcode(0xB0, "BCS", rel, bcs, 2),</v>
      </c>
    </row>
    <row r="180" spans="2:7" x14ac:dyDescent="0.25">
      <c r="B180" t="str">
        <f t="shared" si="4"/>
        <v>B1</v>
      </c>
      <c r="C180" t="s">
        <v>123</v>
      </c>
      <c r="D180" t="s">
        <v>8</v>
      </c>
      <c r="E180" t="s">
        <v>55</v>
      </c>
      <c r="F180">
        <v>5</v>
      </c>
      <c r="G180" t="str">
        <f t="shared" si="5"/>
        <v>new Opcode(0xB1, "LDA", indy, lda, 5),</v>
      </c>
    </row>
    <row r="181" spans="2:7" x14ac:dyDescent="0.25">
      <c r="B181" t="str">
        <f t="shared" si="4"/>
        <v>B2</v>
      </c>
      <c r="C181" t="s">
        <v>84</v>
      </c>
      <c r="D181" t="s">
        <v>1</v>
      </c>
      <c r="E181" t="s">
        <v>16</v>
      </c>
      <c r="F181">
        <v>2</v>
      </c>
      <c r="G181" t="str">
        <f t="shared" si="5"/>
        <v>new Opcode(0xB2, "NOP", imp, nop, 2),</v>
      </c>
    </row>
    <row r="182" spans="2:7" x14ac:dyDescent="0.25">
      <c r="B182" t="str">
        <f t="shared" si="4"/>
        <v>B3</v>
      </c>
      <c r="C182" t="s">
        <v>125</v>
      </c>
      <c r="D182" t="s">
        <v>8</v>
      </c>
      <c r="E182" t="s">
        <v>57</v>
      </c>
      <c r="F182">
        <v>5</v>
      </c>
      <c r="G182" t="str">
        <f t="shared" si="5"/>
        <v>new Opcode(0xB3, "LAX", indy, lax, 5),</v>
      </c>
    </row>
    <row r="183" spans="2:7" x14ac:dyDescent="0.25">
      <c r="B183" t="str">
        <f t="shared" si="4"/>
        <v>B4</v>
      </c>
      <c r="C183" t="s">
        <v>122</v>
      </c>
      <c r="D183" t="s">
        <v>9</v>
      </c>
      <c r="E183" t="s">
        <v>54</v>
      </c>
      <c r="F183">
        <v>4</v>
      </c>
      <c r="G183" t="str">
        <f t="shared" si="5"/>
        <v>new Opcode(0xB4, "LDY", zpx, ldy, 4),</v>
      </c>
    </row>
    <row r="184" spans="2:7" x14ac:dyDescent="0.25">
      <c r="B184" t="str">
        <f t="shared" si="4"/>
        <v>B5</v>
      </c>
      <c r="C184" t="s">
        <v>123</v>
      </c>
      <c r="D184" t="s">
        <v>9</v>
      </c>
      <c r="E184" t="s">
        <v>55</v>
      </c>
      <c r="F184">
        <v>4</v>
      </c>
      <c r="G184" t="str">
        <f t="shared" si="5"/>
        <v>new Opcode(0xB5, "LDA", zpx, lda, 4),</v>
      </c>
    </row>
    <row r="185" spans="2:7" x14ac:dyDescent="0.25">
      <c r="B185" t="str">
        <f t="shared" si="4"/>
        <v>B6</v>
      </c>
      <c r="C185" t="s">
        <v>124</v>
      </c>
      <c r="D185" t="s">
        <v>13</v>
      </c>
      <c r="E185" t="s">
        <v>56</v>
      </c>
      <c r="F185">
        <v>4</v>
      </c>
      <c r="G185" t="str">
        <f t="shared" si="5"/>
        <v>new Opcode(0xB6, "LDX", zpy, ldx, 4),</v>
      </c>
    </row>
    <row r="186" spans="2:7" x14ac:dyDescent="0.25">
      <c r="B186" t="str">
        <f t="shared" si="4"/>
        <v>B7</v>
      </c>
      <c r="C186" t="s">
        <v>125</v>
      </c>
      <c r="D186" t="s">
        <v>13</v>
      </c>
      <c r="E186" t="s">
        <v>57</v>
      </c>
      <c r="F186">
        <v>4</v>
      </c>
      <c r="G186" t="str">
        <f t="shared" si="5"/>
        <v>new Opcode(0xB7, "LAX", zpy, lax, 4),</v>
      </c>
    </row>
    <row r="187" spans="2:7" x14ac:dyDescent="0.25">
      <c r="B187" t="str">
        <f t="shared" si="4"/>
        <v>B8</v>
      </c>
      <c r="C187" t="s">
        <v>129</v>
      </c>
      <c r="D187" t="s">
        <v>1</v>
      </c>
      <c r="E187" t="s">
        <v>61</v>
      </c>
      <c r="F187">
        <v>2</v>
      </c>
      <c r="G187" t="str">
        <f t="shared" si="5"/>
        <v>new Opcode(0xB8, "CLV", imp, clv, 2),</v>
      </c>
    </row>
    <row r="188" spans="2:7" x14ac:dyDescent="0.25">
      <c r="B188" t="str">
        <f t="shared" si="4"/>
        <v>B9</v>
      </c>
      <c r="C188" t="s">
        <v>123</v>
      </c>
      <c r="D188" t="s">
        <v>10</v>
      </c>
      <c r="E188" t="s">
        <v>55</v>
      </c>
      <c r="F188">
        <v>4</v>
      </c>
      <c r="G188" t="str">
        <f t="shared" si="5"/>
        <v>new Opcode(0xB9, "LDA", absy, lda, 4),</v>
      </c>
    </row>
    <row r="189" spans="2:7" x14ac:dyDescent="0.25">
      <c r="B189" t="str">
        <f t="shared" si="4"/>
        <v>BA</v>
      </c>
      <c r="C189" t="s">
        <v>130</v>
      </c>
      <c r="D189" t="s">
        <v>1</v>
      </c>
      <c r="E189" t="s">
        <v>62</v>
      </c>
      <c r="F189">
        <v>2</v>
      </c>
      <c r="G189" t="str">
        <f t="shared" si="5"/>
        <v>new Opcode(0xBA, "TSX", imp, tsx, 2),</v>
      </c>
    </row>
    <row r="190" spans="2:7" x14ac:dyDescent="0.25">
      <c r="B190" t="str">
        <f t="shared" si="4"/>
        <v>BB</v>
      </c>
      <c r="C190" t="s">
        <v>125</v>
      </c>
      <c r="D190" t="s">
        <v>10</v>
      </c>
      <c r="E190" t="s">
        <v>57</v>
      </c>
      <c r="F190">
        <v>4</v>
      </c>
      <c r="G190" t="str">
        <f t="shared" si="5"/>
        <v>new Opcode(0xBB, "LAX", absy, lax, 4),</v>
      </c>
    </row>
    <row r="191" spans="2:7" x14ac:dyDescent="0.25">
      <c r="B191" t="str">
        <f t="shared" si="4"/>
        <v>BC</v>
      </c>
      <c r="C191" t="s">
        <v>122</v>
      </c>
      <c r="D191" t="s">
        <v>11</v>
      </c>
      <c r="E191" t="s">
        <v>54</v>
      </c>
      <c r="F191">
        <v>4</v>
      </c>
      <c r="G191" t="str">
        <f t="shared" si="5"/>
        <v>new Opcode(0xBC, "LDY", absx, ldy, 4),</v>
      </c>
    </row>
    <row r="192" spans="2:7" x14ac:dyDescent="0.25">
      <c r="B192" t="str">
        <f t="shared" si="4"/>
        <v>BD</v>
      </c>
      <c r="C192" t="s">
        <v>123</v>
      </c>
      <c r="D192" t="s">
        <v>11</v>
      </c>
      <c r="E192" t="s">
        <v>55</v>
      </c>
      <c r="F192">
        <v>4</v>
      </c>
      <c r="G192" t="str">
        <f t="shared" si="5"/>
        <v>new Opcode(0xBD, "LDA", absx, lda, 4),</v>
      </c>
    </row>
    <row r="193" spans="2:7" x14ac:dyDescent="0.25">
      <c r="B193" t="str">
        <f t="shared" si="4"/>
        <v>BE</v>
      </c>
      <c r="C193" t="s">
        <v>124</v>
      </c>
      <c r="D193" t="s">
        <v>10</v>
      </c>
      <c r="E193" t="s">
        <v>56</v>
      </c>
      <c r="F193">
        <v>4</v>
      </c>
      <c r="G193" t="str">
        <f t="shared" si="5"/>
        <v>new Opcode(0xBE, "LDX", absy, ldx, 4),</v>
      </c>
    </row>
    <row r="194" spans="2:7" x14ac:dyDescent="0.25">
      <c r="B194" t="str">
        <f t="shared" si="4"/>
        <v>BF</v>
      </c>
      <c r="C194" t="s">
        <v>125</v>
      </c>
      <c r="D194" t="s">
        <v>10</v>
      </c>
      <c r="E194" t="s">
        <v>57</v>
      </c>
      <c r="F194">
        <v>4</v>
      </c>
      <c r="G194" t="str">
        <f t="shared" si="5"/>
        <v>new Opcode(0xBF, "LAX", absy, lax, 4),</v>
      </c>
    </row>
    <row r="195" spans="2:7" x14ac:dyDescent="0.25">
      <c r="B195" t="str">
        <f t="shared" si="4"/>
        <v>C0</v>
      </c>
      <c r="C195" t="s">
        <v>131</v>
      </c>
      <c r="D195" t="s">
        <v>4</v>
      </c>
      <c r="E195" t="s">
        <v>63</v>
      </c>
      <c r="F195">
        <v>2</v>
      </c>
      <c r="G195" t="str">
        <f t="shared" si="5"/>
        <v>new Opcode(0xC0, "CPY", imm, cpy, 2),</v>
      </c>
    </row>
    <row r="196" spans="2:7" x14ac:dyDescent="0.25">
      <c r="B196" t="str">
        <f t="shared" ref="B196:B258" si="6">DEC2HEX(ROW()-3,2)</f>
        <v>C1</v>
      </c>
      <c r="C196" t="s">
        <v>132</v>
      </c>
      <c r="D196" t="s">
        <v>2</v>
      </c>
      <c r="E196" t="s">
        <v>64</v>
      </c>
      <c r="F196">
        <v>6</v>
      </c>
      <c r="G196" t="str">
        <f t="shared" ref="G196:G258" si="7">"new Opcode(0x"&amp;B196&amp;", "&amp;CHAR(34)&amp;C196&amp;CHAR(34)&amp;", "&amp;D196&amp;", "&amp;E196&amp;", "&amp;F196&amp;"),"</f>
        <v>new Opcode(0xC1, "CMP", indx, cmp, 6),</v>
      </c>
    </row>
    <row r="197" spans="2:7" x14ac:dyDescent="0.25">
      <c r="B197" t="str">
        <f t="shared" si="6"/>
        <v>C2</v>
      </c>
      <c r="C197" t="s">
        <v>84</v>
      </c>
      <c r="D197" t="s">
        <v>4</v>
      </c>
      <c r="E197" t="s">
        <v>16</v>
      </c>
      <c r="F197">
        <v>2</v>
      </c>
      <c r="G197" t="str">
        <f t="shared" si="7"/>
        <v>new Opcode(0xC2, "NOP", imm, nop, 2),</v>
      </c>
    </row>
    <row r="198" spans="2:7" x14ac:dyDescent="0.25">
      <c r="B198" t="str">
        <f t="shared" si="6"/>
        <v>C3</v>
      </c>
      <c r="C198" t="s">
        <v>133</v>
      </c>
      <c r="D198" t="s">
        <v>2</v>
      </c>
      <c r="E198" t="s">
        <v>65</v>
      </c>
      <c r="F198">
        <v>8</v>
      </c>
      <c r="G198" t="str">
        <f t="shared" si="7"/>
        <v>new Opcode(0xC3, "DCP", indx, dcp, 8),</v>
      </c>
    </row>
    <row r="199" spans="2:7" x14ac:dyDescent="0.25">
      <c r="B199" t="str">
        <f t="shared" si="6"/>
        <v>C4</v>
      </c>
      <c r="C199" t="s">
        <v>131</v>
      </c>
      <c r="D199" t="s">
        <v>3</v>
      </c>
      <c r="E199" t="s">
        <v>63</v>
      </c>
      <c r="F199">
        <v>3</v>
      </c>
      <c r="G199" t="str">
        <f t="shared" si="7"/>
        <v>new Opcode(0xC4, "CPY", zp, cpy, 3),</v>
      </c>
    </row>
    <row r="200" spans="2:7" x14ac:dyDescent="0.25">
      <c r="B200" t="str">
        <f t="shared" si="6"/>
        <v>C5</v>
      </c>
      <c r="C200" t="s">
        <v>132</v>
      </c>
      <c r="D200" t="s">
        <v>3</v>
      </c>
      <c r="E200" t="s">
        <v>64</v>
      </c>
      <c r="F200">
        <v>3</v>
      </c>
      <c r="G200" t="str">
        <f t="shared" si="7"/>
        <v>new Opcode(0xC5, "CMP", zp, cmp, 3),</v>
      </c>
    </row>
    <row r="201" spans="2:7" x14ac:dyDescent="0.25">
      <c r="B201" t="str">
        <f t="shared" si="6"/>
        <v>C6</v>
      </c>
      <c r="C201" t="s">
        <v>134</v>
      </c>
      <c r="D201" t="s">
        <v>3</v>
      </c>
      <c r="E201" t="s">
        <v>66</v>
      </c>
      <c r="F201">
        <v>5</v>
      </c>
      <c r="G201" t="str">
        <f t="shared" si="7"/>
        <v>new Opcode(0xC6, "DEC", zp, dec, 5),</v>
      </c>
    </row>
    <row r="202" spans="2:7" x14ac:dyDescent="0.25">
      <c r="B202" t="str">
        <f t="shared" si="6"/>
        <v>C7</v>
      </c>
      <c r="C202" t="s">
        <v>133</v>
      </c>
      <c r="D202" t="s">
        <v>3</v>
      </c>
      <c r="E202" t="s">
        <v>65</v>
      </c>
      <c r="F202">
        <v>5</v>
      </c>
      <c r="G202" t="str">
        <f t="shared" si="7"/>
        <v>new Opcode(0xC7, "DCP", zp, dcp, 5),</v>
      </c>
    </row>
    <row r="203" spans="2:7" x14ac:dyDescent="0.25">
      <c r="B203" t="str">
        <f t="shared" si="6"/>
        <v>C8</v>
      </c>
      <c r="C203" t="s">
        <v>135</v>
      </c>
      <c r="D203" t="s">
        <v>1</v>
      </c>
      <c r="E203" t="s">
        <v>67</v>
      </c>
      <c r="F203">
        <v>2</v>
      </c>
      <c r="G203" t="str">
        <f t="shared" si="7"/>
        <v>new Opcode(0xC8, "INY", imp, iny, 2),</v>
      </c>
    </row>
    <row r="204" spans="2:7" x14ac:dyDescent="0.25">
      <c r="B204" t="str">
        <f t="shared" si="6"/>
        <v>C9</v>
      </c>
      <c r="C204" t="s">
        <v>132</v>
      </c>
      <c r="D204" t="s">
        <v>4</v>
      </c>
      <c r="E204" t="s">
        <v>64</v>
      </c>
      <c r="F204">
        <v>2</v>
      </c>
      <c r="G204" t="str">
        <f t="shared" si="7"/>
        <v>new Opcode(0xC9, "CMP", imm, cmp, 2),</v>
      </c>
    </row>
    <row r="205" spans="2:7" x14ac:dyDescent="0.25">
      <c r="B205" t="str">
        <f t="shared" si="6"/>
        <v>CA</v>
      </c>
      <c r="C205" t="s">
        <v>136</v>
      </c>
      <c r="D205" t="s">
        <v>1</v>
      </c>
      <c r="E205" t="s">
        <v>68</v>
      </c>
      <c r="F205">
        <v>2</v>
      </c>
      <c r="G205" t="str">
        <f t="shared" si="7"/>
        <v>new Opcode(0xCA, "DEX", imp, dex, 2),</v>
      </c>
    </row>
    <row r="206" spans="2:7" x14ac:dyDescent="0.25">
      <c r="B206" t="str">
        <f t="shared" si="6"/>
        <v>CB</v>
      </c>
      <c r="C206" t="s">
        <v>84</v>
      </c>
      <c r="D206" t="s">
        <v>4</v>
      </c>
      <c r="E206" t="s">
        <v>16</v>
      </c>
      <c r="F206">
        <v>2</v>
      </c>
      <c r="G206" t="str">
        <f t="shared" si="7"/>
        <v>new Opcode(0xCB, "NOP", imm, nop, 2),</v>
      </c>
    </row>
    <row r="207" spans="2:7" x14ac:dyDescent="0.25">
      <c r="B207" t="str">
        <f t="shared" si="6"/>
        <v>CC</v>
      </c>
      <c r="C207" t="s">
        <v>131</v>
      </c>
      <c r="D207" t="s">
        <v>6</v>
      </c>
      <c r="E207" t="s">
        <v>63</v>
      </c>
      <c r="F207">
        <v>4</v>
      </c>
      <c r="G207" t="str">
        <f t="shared" si="7"/>
        <v>new Opcode(0xCC, "CPY", abso, cpy, 4),</v>
      </c>
    </row>
    <row r="208" spans="2:7" x14ac:dyDescent="0.25">
      <c r="B208" t="str">
        <f t="shared" si="6"/>
        <v>CD</v>
      </c>
      <c r="C208" t="s">
        <v>132</v>
      </c>
      <c r="D208" t="s">
        <v>6</v>
      </c>
      <c r="E208" t="s">
        <v>64</v>
      </c>
      <c r="F208">
        <v>4</v>
      </c>
      <c r="G208" t="str">
        <f t="shared" si="7"/>
        <v>new Opcode(0xCD, "CMP", abso, cmp, 4),</v>
      </c>
    </row>
    <row r="209" spans="2:7" x14ac:dyDescent="0.25">
      <c r="B209" t="str">
        <f t="shared" si="6"/>
        <v>CE</v>
      </c>
      <c r="C209" t="s">
        <v>134</v>
      </c>
      <c r="D209" t="s">
        <v>6</v>
      </c>
      <c r="E209" t="s">
        <v>66</v>
      </c>
      <c r="F209">
        <v>6</v>
      </c>
      <c r="G209" t="str">
        <f t="shared" si="7"/>
        <v>new Opcode(0xCE, "DEC", abso, dec, 6),</v>
      </c>
    </row>
    <row r="210" spans="2:7" x14ac:dyDescent="0.25">
      <c r="B210" t="str">
        <f t="shared" si="6"/>
        <v>CF</v>
      </c>
      <c r="C210" t="s">
        <v>133</v>
      </c>
      <c r="D210" t="s">
        <v>6</v>
      </c>
      <c r="E210" t="s">
        <v>65</v>
      </c>
      <c r="F210">
        <v>6</v>
      </c>
      <c r="G210" t="str">
        <f t="shared" si="7"/>
        <v>new Opcode(0xCF, "DCP", abso, dcp, 6),</v>
      </c>
    </row>
    <row r="211" spans="2:7" x14ac:dyDescent="0.25">
      <c r="B211" t="str">
        <f t="shared" si="6"/>
        <v>D0</v>
      </c>
      <c r="C211" t="s">
        <v>137</v>
      </c>
      <c r="D211" t="s">
        <v>7</v>
      </c>
      <c r="E211" t="s">
        <v>69</v>
      </c>
      <c r="F211">
        <v>2</v>
      </c>
      <c r="G211" t="str">
        <f t="shared" si="7"/>
        <v>new Opcode(0xD0, "BNE", rel, bne, 2),</v>
      </c>
    </row>
    <row r="212" spans="2:7" x14ac:dyDescent="0.25">
      <c r="B212" t="str">
        <f t="shared" si="6"/>
        <v>D1</v>
      </c>
      <c r="C212" t="s">
        <v>132</v>
      </c>
      <c r="D212" t="s">
        <v>8</v>
      </c>
      <c r="E212" t="s">
        <v>64</v>
      </c>
      <c r="F212">
        <v>5</v>
      </c>
      <c r="G212" t="str">
        <f t="shared" si="7"/>
        <v>new Opcode(0xD1, "CMP", indy, cmp, 5),</v>
      </c>
    </row>
    <row r="213" spans="2:7" x14ac:dyDescent="0.25">
      <c r="B213" t="str">
        <f t="shared" si="6"/>
        <v>D2</v>
      </c>
      <c r="C213" t="s">
        <v>84</v>
      </c>
      <c r="D213" t="s">
        <v>1</v>
      </c>
      <c r="E213" t="s">
        <v>16</v>
      </c>
      <c r="F213">
        <v>2</v>
      </c>
      <c r="G213" t="str">
        <f t="shared" si="7"/>
        <v>new Opcode(0xD2, "NOP", imp, nop, 2),</v>
      </c>
    </row>
    <row r="214" spans="2:7" x14ac:dyDescent="0.25">
      <c r="B214" t="str">
        <f t="shared" si="6"/>
        <v>D3</v>
      </c>
      <c r="C214" t="s">
        <v>133</v>
      </c>
      <c r="D214" t="s">
        <v>8</v>
      </c>
      <c r="E214" t="s">
        <v>65</v>
      </c>
      <c r="F214">
        <v>8</v>
      </c>
      <c r="G214" t="str">
        <f t="shared" si="7"/>
        <v>new Opcode(0xD3, "DCP", indy, dcp, 8),</v>
      </c>
    </row>
    <row r="215" spans="2:7" x14ac:dyDescent="0.25">
      <c r="B215" t="str">
        <f t="shared" si="6"/>
        <v>D4</v>
      </c>
      <c r="C215" t="s">
        <v>84</v>
      </c>
      <c r="D215" t="s">
        <v>9</v>
      </c>
      <c r="E215" t="s">
        <v>16</v>
      </c>
      <c r="F215">
        <v>4</v>
      </c>
      <c r="G215" t="str">
        <f t="shared" si="7"/>
        <v>new Opcode(0xD4, "NOP", zpx, nop, 4),</v>
      </c>
    </row>
    <row r="216" spans="2:7" x14ac:dyDescent="0.25">
      <c r="B216" t="str">
        <f t="shared" si="6"/>
        <v>D5</v>
      </c>
      <c r="C216" t="s">
        <v>132</v>
      </c>
      <c r="D216" t="s">
        <v>9</v>
      </c>
      <c r="E216" t="s">
        <v>64</v>
      </c>
      <c r="F216">
        <v>4</v>
      </c>
      <c r="G216" t="str">
        <f t="shared" si="7"/>
        <v>new Opcode(0xD5, "CMP", zpx, cmp, 4),</v>
      </c>
    </row>
    <row r="217" spans="2:7" x14ac:dyDescent="0.25">
      <c r="B217" t="str">
        <f t="shared" si="6"/>
        <v>D6</v>
      </c>
      <c r="C217" t="s">
        <v>134</v>
      </c>
      <c r="D217" t="s">
        <v>9</v>
      </c>
      <c r="E217" t="s">
        <v>66</v>
      </c>
      <c r="F217">
        <v>6</v>
      </c>
      <c r="G217" t="str">
        <f t="shared" si="7"/>
        <v>new Opcode(0xD6, "DEC", zpx, dec, 6),</v>
      </c>
    </row>
    <row r="218" spans="2:7" x14ac:dyDescent="0.25">
      <c r="B218" t="str">
        <f t="shared" si="6"/>
        <v>D7</v>
      </c>
      <c r="C218" t="s">
        <v>133</v>
      </c>
      <c r="D218" t="s">
        <v>9</v>
      </c>
      <c r="E218" t="s">
        <v>65</v>
      </c>
      <c r="F218">
        <v>6</v>
      </c>
      <c r="G218" t="str">
        <f t="shared" si="7"/>
        <v>new Opcode(0xD7, "DCP", zpx, dcp, 6),</v>
      </c>
    </row>
    <row r="219" spans="2:7" x14ac:dyDescent="0.25">
      <c r="B219" t="str">
        <f t="shared" si="6"/>
        <v>D8</v>
      </c>
      <c r="C219" t="s">
        <v>138</v>
      </c>
      <c r="D219" t="s">
        <v>1</v>
      </c>
      <c r="E219" t="s">
        <v>70</v>
      </c>
      <c r="F219">
        <v>2</v>
      </c>
      <c r="G219" t="str">
        <f t="shared" si="7"/>
        <v>new Opcode(0xD8, "CLD", imp, cld, 2),</v>
      </c>
    </row>
    <row r="220" spans="2:7" x14ac:dyDescent="0.25">
      <c r="B220" t="str">
        <f t="shared" si="6"/>
        <v>D9</v>
      </c>
      <c r="C220" t="s">
        <v>132</v>
      </c>
      <c r="D220" t="s">
        <v>10</v>
      </c>
      <c r="E220" t="s">
        <v>64</v>
      </c>
      <c r="F220">
        <v>4</v>
      </c>
      <c r="G220" t="str">
        <f t="shared" si="7"/>
        <v>new Opcode(0xD9, "CMP", absy, cmp, 4),</v>
      </c>
    </row>
    <row r="221" spans="2:7" x14ac:dyDescent="0.25">
      <c r="B221" t="str">
        <f t="shared" si="6"/>
        <v>DA</v>
      </c>
      <c r="C221" t="s">
        <v>84</v>
      </c>
      <c r="D221" t="s">
        <v>1</v>
      </c>
      <c r="E221" t="s">
        <v>16</v>
      </c>
      <c r="F221">
        <v>2</v>
      </c>
      <c r="G221" t="str">
        <f t="shared" si="7"/>
        <v>new Opcode(0xDA, "NOP", imp, nop, 2),</v>
      </c>
    </row>
    <row r="222" spans="2:7" x14ac:dyDescent="0.25">
      <c r="B222" t="str">
        <f t="shared" si="6"/>
        <v>DB</v>
      </c>
      <c r="C222" t="s">
        <v>133</v>
      </c>
      <c r="D222" t="s">
        <v>10</v>
      </c>
      <c r="E222" t="s">
        <v>65</v>
      </c>
      <c r="F222">
        <v>7</v>
      </c>
      <c r="G222" t="str">
        <f t="shared" si="7"/>
        <v>new Opcode(0xDB, "DCP", absy, dcp, 7),</v>
      </c>
    </row>
    <row r="223" spans="2:7" x14ac:dyDescent="0.25">
      <c r="B223" t="str">
        <f t="shared" si="6"/>
        <v>DC</v>
      </c>
      <c r="C223" t="s">
        <v>84</v>
      </c>
      <c r="D223" t="s">
        <v>11</v>
      </c>
      <c r="E223" t="s">
        <v>16</v>
      </c>
      <c r="F223">
        <v>4</v>
      </c>
      <c r="G223" t="str">
        <f t="shared" si="7"/>
        <v>new Opcode(0xDC, "NOP", absx, nop, 4),</v>
      </c>
    </row>
    <row r="224" spans="2:7" x14ac:dyDescent="0.25">
      <c r="B224" t="str">
        <f t="shared" si="6"/>
        <v>DD</v>
      </c>
      <c r="C224" t="s">
        <v>132</v>
      </c>
      <c r="D224" t="s">
        <v>11</v>
      </c>
      <c r="E224" t="s">
        <v>64</v>
      </c>
      <c r="F224">
        <v>4</v>
      </c>
      <c r="G224" t="str">
        <f t="shared" si="7"/>
        <v>new Opcode(0xDD, "CMP", absx, cmp, 4),</v>
      </c>
    </row>
    <row r="225" spans="2:7" x14ac:dyDescent="0.25">
      <c r="B225" t="str">
        <f t="shared" si="6"/>
        <v>DE</v>
      </c>
      <c r="C225" t="s">
        <v>134</v>
      </c>
      <c r="D225" t="s">
        <v>11</v>
      </c>
      <c r="E225" t="s">
        <v>66</v>
      </c>
      <c r="F225">
        <v>7</v>
      </c>
      <c r="G225" t="str">
        <f t="shared" si="7"/>
        <v>new Opcode(0xDE, "DEC", absx, dec, 7),</v>
      </c>
    </row>
    <row r="226" spans="2:7" x14ac:dyDescent="0.25">
      <c r="B226" t="str">
        <f t="shared" si="6"/>
        <v>DF</v>
      </c>
      <c r="C226" t="s">
        <v>133</v>
      </c>
      <c r="D226" t="s">
        <v>11</v>
      </c>
      <c r="E226" t="s">
        <v>65</v>
      </c>
      <c r="F226">
        <v>7</v>
      </c>
      <c r="G226" t="str">
        <f t="shared" si="7"/>
        <v>new Opcode(0xDF, "DCP", absx, dcp, 7),</v>
      </c>
    </row>
    <row r="227" spans="2:7" x14ac:dyDescent="0.25">
      <c r="B227" t="str">
        <f t="shared" si="6"/>
        <v>E0</v>
      </c>
      <c r="C227" t="s">
        <v>139</v>
      </c>
      <c r="D227" t="s">
        <v>4</v>
      </c>
      <c r="E227" t="s">
        <v>71</v>
      </c>
      <c r="F227">
        <v>2</v>
      </c>
      <c r="G227" t="str">
        <f t="shared" si="7"/>
        <v>new Opcode(0xE0, "CPX", imm, cpx, 2),</v>
      </c>
    </row>
    <row r="228" spans="2:7" x14ac:dyDescent="0.25">
      <c r="B228" t="str">
        <f t="shared" si="6"/>
        <v>E1</v>
      </c>
      <c r="C228" t="s">
        <v>140</v>
      </c>
      <c r="D228" t="s">
        <v>2</v>
      </c>
      <c r="E228" t="s">
        <v>72</v>
      </c>
      <c r="F228">
        <v>6</v>
      </c>
      <c r="G228" t="str">
        <f t="shared" si="7"/>
        <v>new Opcode(0xE1, "SBC", indx, sbc, 6),</v>
      </c>
    </row>
    <row r="229" spans="2:7" x14ac:dyDescent="0.25">
      <c r="B229" t="str">
        <f t="shared" si="6"/>
        <v>E2</v>
      </c>
      <c r="C229" t="s">
        <v>84</v>
      </c>
      <c r="D229" t="s">
        <v>4</v>
      </c>
      <c r="E229" t="s">
        <v>16</v>
      </c>
      <c r="F229">
        <v>2</v>
      </c>
      <c r="G229" t="str">
        <f t="shared" si="7"/>
        <v>new Opcode(0xE2, "NOP", imm, nop, 2),</v>
      </c>
    </row>
    <row r="230" spans="2:7" x14ac:dyDescent="0.25">
      <c r="B230" t="str">
        <f t="shared" si="6"/>
        <v>E3</v>
      </c>
      <c r="C230" t="s">
        <v>141</v>
      </c>
      <c r="D230" t="s">
        <v>2</v>
      </c>
      <c r="E230" t="s">
        <v>73</v>
      </c>
      <c r="F230">
        <v>8</v>
      </c>
      <c r="G230" t="str">
        <f t="shared" si="7"/>
        <v>new Opcode(0xE3, "ISB", indx, isb, 8),</v>
      </c>
    </row>
    <row r="231" spans="2:7" x14ac:dyDescent="0.25">
      <c r="B231" t="str">
        <f t="shared" si="6"/>
        <v>E4</v>
      </c>
      <c r="C231" t="s">
        <v>139</v>
      </c>
      <c r="D231" t="s">
        <v>3</v>
      </c>
      <c r="E231" t="s">
        <v>71</v>
      </c>
      <c r="F231">
        <v>3</v>
      </c>
      <c r="G231" t="str">
        <f t="shared" si="7"/>
        <v>new Opcode(0xE4, "CPX", zp, cpx, 3),</v>
      </c>
    </row>
    <row r="232" spans="2:7" x14ac:dyDescent="0.25">
      <c r="B232" t="str">
        <f t="shared" si="6"/>
        <v>E5</v>
      </c>
      <c r="C232" t="s">
        <v>140</v>
      </c>
      <c r="D232" t="s">
        <v>3</v>
      </c>
      <c r="E232" t="s">
        <v>72</v>
      </c>
      <c r="F232">
        <v>3</v>
      </c>
      <c r="G232" t="str">
        <f t="shared" si="7"/>
        <v>new Opcode(0xE5, "SBC", zp, sbc, 3),</v>
      </c>
    </row>
    <row r="233" spans="2:7" x14ac:dyDescent="0.25">
      <c r="B233" t="str">
        <f t="shared" si="6"/>
        <v>E6</v>
      </c>
      <c r="C233" t="s">
        <v>142</v>
      </c>
      <c r="D233" t="s">
        <v>3</v>
      </c>
      <c r="E233" t="s">
        <v>74</v>
      </c>
      <c r="F233">
        <v>5</v>
      </c>
      <c r="G233" t="str">
        <f t="shared" si="7"/>
        <v>new Opcode(0xE6, "INC", zp, inc, 5),</v>
      </c>
    </row>
    <row r="234" spans="2:7" x14ac:dyDescent="0.25">
      <c r="B234" t="str">
        <f t="shared" si="6"/>
        <v>E7</v>
      </c>
      <c r="C234" t="s">
        <v>141</v>
      </c>
      <c r="D234" t="s">
        <v>3</v>
      </c>
      <c r="E234" t="s">
        <v>73</v>
      </c>
      <c r="F234">
        <v>5</v>
      </c>
      <c r="G234" t="str">
        <f t="shared" si="7"/>
        <v>new Opcode(0xE7, "ISB", zp, isb, 5),</v>
      </c>
    </row>
    <row r="235" spans="2:7" x14ac:dyDescent="0.25">
      <c r="B235" t="str">
        <f t="shared" si="6"/>
        <v>E8</v>
      </c>
      <c r="C235" t="s">
        <v>143</v>
      </c>
      <c r="D235" t="s">
        <v>1</v>
      </c>
      <c r="E235" t="s">
        <v>75</v>
      </c>
      <c r="F235">
        <v>2</v>
      </c>
      <c r="G235" t="str">
        <f t="shared" si="7"/>
        <v>new Opcode(0xE8, "INX", imp, inx, 2),</v>
      </c>
    </row>
    <row r="236" spans="2:7" x14ac:dyDescent="0.25">
      <c r="B236" t="str">
        <f t="shared" si="6"/>
        <v>E9</v>
      </c>
      <c r="C236" t="s">
        <v>140</v>
      </c>
      <c r="D236" t="s">
        <v>4</v>
      </c>
      <c r="E236" t="s">
        <v>72</v>
      </c>
      <c r="F236">
        <v>2</v>
      </c>
      <c r="G236" t="str">
        <f t="shared" si="7"/>
        <v>new Opcode(0xE9, "SBC", imm, sbc, 2),</v>
      </c>
    </row>
    <row r="237" spans="2:7" x14ac:dyDescent="0.25">
      <c r="B237" t="str">
        <f t="shared" si="6"/>
        <v>EA</v>
      </c>
      <c r="C237" t="s">
        <v>84</v>
      </c>
      <c r="D237" t="s">
        <v>1</v>
      </c>
      <c r="E237" t="s">
        <v>16</v>
      </c>
      <c r="F237">
        <v>2</v>
      </c>
      <c r="G237" t="str">
        <f t="shared" si="7"/>
        <v>new Opcode(0xEA, "NOP", imp, nop, 2),</v>
      </c>
    </row>
    <row r="238" spans="2:7" x14ac:dyDescent="0.25">
      <c r="B238" t="str">
        <f t="shared" si="6"/>
        <v>EB</v>
      </c>
      <c r="C238" t="s">
        <v>140</v>
      </c>
      <c r="D238" t="s">
        <v>4</v>
      </c>
      <c r="E238" t="s">
        <v>72</v>
      </c>
      <c r="F238">
        <v>2</v>
      </c>
      <c r="G238" t="str">
        <f t="shared" si="7"/>
        <v>new Opcode(0xEB, "SBC", imm, sbc, 2),</v>
      </c>
    </row>
    <row r="239" spans="2:7" x14ac:dyDescent="0.25">
      <c r="B239" t="str">
        <f t="shared" si="6"/>
        <v>EC</v>
      </c>
      <c r="C239" t="s">
        <v>139</v>
      </c>
      <c r="D239" t="s">
        <v>6</v>
      </c>
      <c r="E239" t="s">
        <v>71</v>
      </c>
      <c r="F239">
        <v>4</v>
      </c>
      <c r="G239" t="str">
        <f t="shared" si="7"/>
        <v>new Opcode(0xEC, "CPX", abso, cpx, 4),</v>
      </c>
    </row>
    <row r="240" spans="2:7" x14ac:dyDescent="0.25">
      <c r="B240" t="str">
        <f t="shared" si="6"/>
        <v>ED</v>
      </c>
      <c r="C240" t="s">
        <v>140</v>
      </c>
      <c r="D240" t="s">
        <v>6</v>
      </c>
      <c r="E240" t="s">
        <v>72</v>
      </c>
      <c r="F240">
        <v>4</v>
      </c>
      <c r="G240" t="str">
        <f t="shared" si="7"/>
        <v>new Opcode(0xED, "SBC", abso, sbc, 4),</v>
      </c>
    </row>
    <row r="241" spans="2:7" x14ac:dyDescent="0.25">
      <c r="B241" t="str">
        <f t="shared" si="6"/>
        <v>EE</v>
      </c>
      <c r="C241" t="s">
        <v>142</v>
      </c>
      <c r="D241" t="s">
        <v>6</v>
      </c>
      <c r="E241" t="s">
        <v>74</v>
      </c>
      <c r="F241">
        <v>6</v>
      </c>
      <c r="G241" t="str">
        <f t="shared" si="7"/>
        <v>new Opcode(0xEE, "INC", abso, inc, 6),</v>
      </c>
    </row>
    <row r="242" spans="2:7" x14ac:dyDescent="0.25">
      <c r="B242" t="str">
        <f t="shared" si="6"/>
        <v>EF</v>
      </c>
      <c r="C242" t="s">
        <v>141</v>
      </c>
      <c r="D242" t="s">
        <v>6</v>
      </c>
      <c r="E242" t="s">
        <v>73</v>
      </c>
      <c r="F242">
        <v>6</v>
      </c>
      <c r="G242" t="str">
        <f t="shared" si="7"/>
        <v>new Opcode(0xEF, "ISB", abso, isb, 6),</v>
      </c>
    </row>
    <row r="243" spans="2:7" x14ac:dyDescent="0.25">
      <c r="B243" t="str">
        <f t="shared" si="6"/>
        <v>F0</v>
      </c>
      <c r="C243" t="s">
        <v>144</v>
      </c>
      <c r="D243" t="s">
        <v>7</v>
      </c>
      <c r="E243" t="s">
        <v>76</v>
      </c>
      <c r="F243">
        <v>2</v>
      </c>
      <c r="G243" t="str">
        <f t="shared" si="7"/>
        <v>new Opcode(0xF0, "BEQ", rel, beq, 2),</v>
      </c>
    </row>
    <row r="244" spans="2:7" x14ac:dyDescent="0.25">
      <c r="B244" t="str">
        <f t="shared" si="6"/>
        <v>F1</v>
      </c>
      <c r="C244" t="s">
        <v>140</v>
      </c>
      <c r="D244" t="s">
        <v>8</v>
      </c>
      <c r="E244" t="s">
        <v>72</v>
      </c>
      <c r="F244">
        <v>5</v>
      </c>
      <c r="G244" t="str">
        <f t="shared" si="7"/>
        <v>new Opcode(0xF1, "SBC", indy, sbc, 5),</v>
      </c>
    </row>
    <row r="245" spans="2:7" x14ac:dyDescent="0.25">
      <c r="B245" t="str">
        <f t="shared" si="6"/>
        <v>F2</v>
      </c>
      <c r="C245" t="s">
        <v>84</v>
      </c>
      <c r="D245" t="s">
        <v>1</v>
      </c>
      <c r="E245" t="s">
        <v>16</v>
      </c>
      <c r="F245">
        <v>2</v>
      </c>
      <c r="G245" t="str">
        <f t="shared" si="7"/>
        <v>new Opcode(0xF2, "NOP", imp, nop, 2),</v>
      </c>
    </row>
    <row r="246" spans="2:7" x14ac:dyDescent="0.25">
      <c r="B246" t="str">
        <f t="shared" si="6"/>
        <v>F3</v>
      </c>
      <c r="C246" t="s">
        <v>141</v>
      </c>
      <c r="D246" t="s">
        <v>8</v>
      </c>
      <c r="E246" t="s">
        <v>73</v>
      </c>
      <c r="F246">
        <v>8</v>
      </c>
      <c r="G246" t="str">
        <f t="shared" si="7"/>
        <v>new Opcode(0xF3, "ISB", indy, isb, 8),</v>
      </c>
    </row>
    <row r="247" spans="2:7" x14ac:dyDescent="0.25">
      <c r="B247" t="str">
        <f t="shared" si="6"/>
        <v>F4</v>
      </c>
      <c r="C247" t="s">
        <v>84</v>
      </c>
      <c r="D247" t="s">
        <v>9</v>
      </c>
      <c r="E247" t="s">
        <v>16</v>
      </c>
      <c r="F247">
        <v>4</v>
      </c>
      <c r="G247" t="str">
        <f t="shared" si="7"/>
        <v>new Opcode(0xF4, "NOP", zpx, nop, 4),</v>
      </c>
    </row>
    <row r="248" spans="2:7" x14ac:dyDescent="0.25">
      <c r="B248" t="str">
        <f t="shared" si="6"/>
        <v>F5</v>
      </c>
      <c r="C248" t="s">
        <v>140</v>
      </c>
      <c r="D248" t="s">
        <v>9</v>
      </c>
      <c r="E248" t="s">
        <v>72</v>
      </c>
      <c r="F248">
        <v>4</v>
      </c>
      <c r="G248" t="str">
        <f t="shared" si="7"/>
        <v>new Opcode(0xF5, "SBC", zpx, sbc, 4),</v>
      </c>
    </row>
    <row r="249" spans="2:7" x14ac:dyDescent="0.25">
      <c r="B249" t="str">
        <f t="shared" si="6"/>
        <v>F6</v>
      </c>
      <c r="C249" t="s">
        <v>142</v>
      </c>
      <c r="D249" t="s">
        <v>9</v>
      </c>
      <c r="E249" t="s">
        <v>74</v>
      </c>
      <c r="F249">
        <v>6</v>
      </c>
      <c r="G249" t="str">
        <f t="shared" si="7"/>
        <v>new Opcode(0xF6, "INC", zpx, inc, 6),</v>
      </c>
    </row>
    <row r="250" spans="2:7" x14ac:dyDescent="0.25">
      <c r="B250" t="str">
        <f t="shared" si="6"/>
        <v>F7</v>
      </c>
      <c r="C250" t="s">
        <v>141</v>
      </c>
      <c r="D250" t="s">
        <v>9</v>
      </c>
      <c r="E250" t="s">
        <v>73</v>
      </c>
      <c r="F250">
        <v>6</v>
      </c>
      <c r="G250" t="str">
        <f t="shared" si="7"/>
        <v>new Opcode(0xF7, "ISB", zpx, isb, 6),</v>
      </c>
    </row>
    <row r="251" spans="2:7" x14ac:dyDescent="0.25">
      <c r="B251" t="str">
        <f t="shared" si="6"/>
        <v>F8</v>
      </c>
      <c r="C251" t="s">
        <v>145</v>
      </c>
      <c r="D251" t="s">
        <v>1</v>
      </c>
      <c r="E251" t="s">
        <v>77</v>
      </c>
      <c r="F251">
        <v>2</v>
      </c>
      <c r="G251" t="str">
        <f t="shared" si="7"/>
        <v>new Opcode(0xF8, "SED", imp, sed, 2),</v>
      </c>
    </row>
    <row r="252" spans="2:7" x14ac:dyDescent="0.25">
      <c r="B252" t="str">
        <f t="shared" si="6"/>
        <v>F9</v>
      </c>
      <c r="C252" t="s">
        <v>140</v>
      </c>
      <c r="D252" t="s">
        <v>10</v>
      </c>
      <c r="E252" t="s">
        <v>72</v>
      </c>
      <c r="F252">
        <v>4</v>
      </c>
      <c r="G252" t="str">
        <f t="shared" si="7"/>
        <v>new Opcode(0xF9, "SBC", absy, sbc, 4),</v>
      </c>
    </row>
    <row r="253" spans="2:7" x14ac:dyDescent="0.25">
      <c r="B253" t="str">
        <f t="shared" si="6"/>
        <v>FA</v>
      </c>
      <c r="C253" t="s">
        <v>84</v>
      </c>
      <c r="D253" t="s">
        <v>1</v>
      </c>
      <c r="E253" t="s">
        <v>16</v>
      </c>
      <c r="F253">
        <v>2</v>
      </c>
      <c r="G253" t="str">
        <f t="shared" si="7"/>
        <v>new Opcode(0xFA, "NOP", imp, nop, 2),</v>
      </c>
    </row>
    <row r="254" spans="2:7" x14ac:dyDescent="0.25">
      <c r="B254" t="str">
        <f t="shared" si="6"/>
        <v>FB</v>
      </c>
      <c r="C254" t="s">
        <v>141</v>
      </c>
      <c r="D254" t="s">
        <v>10</v>
      </c>
      <c r="E254" t="s">
        <v>73</v>
      </c>
      <c r="F254">
        <v>7</v>
      </c>
      <c r="G254" t="str">
        <f t="shared" si="7"/>
        <v>new Opcode(0xFB, "ISB", absy, isb, 7),</v>
      </c>
    </row>
    <row r="255" spans="2:7" x14ac:dyDescent="0.25">
      <c r="B255" t="str">
        <f t="shared" si="6"/>
        <v>FC</v>
      </c>
      <c r="C255" t="s">
        <v>84</v>
      </c>
      <c r="D255" t="s">
        <v>11</v>
      </c>
      <c r="E255" t="s">
        <v>16</v>
      </c>
      <c r="F255">
        <v>4</v>
      </c>
      <c r="G255" t="str">
        <f t="shared" si="7"/>
        <v>new Opcode(0xFC, "NOP", absx, nop, 4),</v>
      </c>
    </row>
    <row r="256" spans="2:7" x14ac:dyDescent="0.25">
      <c r="B256" t="str">
        <f t="shared" si="6"/>
        <v>FD</v>
      </c>
      <c r="C256" t="s">
        <v>140</v>
      </c>
      <c r="D256" t="s">
        <v>11</v>
      </c>
      <c r="E256" t="s">
        <v>72</v>
      </c>
      <c r="F256">
        <v>4</v>
      </c>
      <c r="G256" t="str">
        <f t="shared" si="7"/>
        <v>new Opcode(0xFD, "SBC", absx, sbc, 4),</v>
      </c>
    </row>
    <row r="257" spans="2:7" x14ac:dyDescent="0.25">
      <c r="B257" t="str">
        <f t="shared" si="6"/>
        <v>FE</v>
      </c>
      <c r="C257" t="s">
        <v>142</v>
      </c>
      <c r="D257" t="s">
        <v>11</v>
      </c>
      <c r="E257" t="s">
        <v>74</v>
      </c>
      <c r="F257">
        <v>7</v>
      </c>
      <c r="G257" t="str">
        <f t="shared" si="7"/>
        <v>new Opcode(0xFE, "INC", absx, inc, 7),</v>
      </c>
    </row>
    <row r="258" spans="2:7" x14ac:dyDescent="0.25">
      <c r="B258" t="str">
        <f t="shared" si="6"/>
        <v>FF</v>
      </c>
      <c r="C258" t="s">
        <v>141</v>
      </c>
      <c r="D258" t="s">
        <v>11</v>
      </c>
      <c r="E258" t="s">
        <v>73</v>
      </c>
      <c r="F258">
        <v>7</v>
      </c>
      <c r="G258" t="str">
        <f t="shared" si="7"/>
        <v>new Opcode(0xFF, "ISB", absx, isb, 7),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Newfeld</dc:creator>
  <cp:lastModifiedBy>Lee Newfeld</cp:lastModifiedBy>
  <dcterms:created xsi:type="dcterms:W3CDTF">2016-11-20T19:14:02Z</dcterms:created>
  <dcterms:modified xsi:type="dcterms:W3CDTF">2016-11-20T19:14:02Z</dcterms:modified>
</cp:coreProperties>
</file>