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illie\Documents\Uni\Newcastle\4 Fourth Year\1 Final Year Project\branches\CandC_shrink\Hardware\Electronics\Classification and Control Board\"/>
    </mc:Choice>
  </mc:AlternateContent>
  <xr:revisionPtr revIDLastSave="0" documentId="13_ncr:1_{1C6AA8B2-9982-4CBE-BD58-E5978FAA09B4}" xr6:coauthVersionLast="45" xr6:coauthVersionMax="45" xr10:uidLastSave="{00000000-0000-0000-0000-000000000000}"/>
  <bookViews>
    <workbookView xWindow="5250" yWindow="3630" windowWidth="18900" windowHeight="1105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Sheet1!$B$1:$J$95</definedName>
    <definedName name="_xlnm._FilterDatabase" localSheetId="1" hidden="1">Sheet2!$B$1:$J$143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5" i="1"/>
  <c r="G7" i="1"/>
  <c r="G9" i="1"/>
  <c r="G10" i="1"/>
  <c r="G12" i="1"/>
  <c r="G13" i="1"/>
  <c r="G15" i="1"/>
  <c r="G17" i="1"/>
  <c r="G18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6" i="1"/>
  <c r="G37" i="1"/>
  <c r="G38" i="1"/>
  <c r="G40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5" i="1"/>
  <c r="G66" i="1"/>
  <c r="G67" i="1"/>
  <c r="G68" i="1"/>
  <c r="G69" i="1"/>
  <c r="G70" i="1"/>
  <c r="G71" i="1"/>
  <c r="G72" i="1"/>
  <c r="G73" i="1"/>
  <c r="G75" i="1"/>
  <c r="G77" i="1"/>
  <c r="G79" i="1"/>
  <c r="G81" i="1"/>
  <c r="G83" i="1"/>
  <c r="G85" i="1"/>
  <c r="G87" i="1"/>
  <c r="G88" i="1"/>
  <c r="G89" i="1"/>
  <c r="G90" i="1"/>
  <c r="G91" i="1"/>
  <c r="G92" i="1"/>
  <c r="G93" i="1"/>
  <c r="G94" i="1"/>
  <c r="G95" i="1"/>
</calcChain>
</file>

<file path=xl/sharedStrings.xml><?xml version="1.0" encoding="utf-8"?>
<sst xmlns="http://schemas.openxmlformats.org/spreadsheetml/2006/main" count="1214" uniqueCount="399">
  <si>
    <t xml:space="preserve">    C2</t>
  </si>
  <si>
    <t>100n</t>
  </si>
  <si>
    <t>Capacitor_SMD:C_0603_1608Metric</t>
  </si>
  <si>
    <t xml:space="preserve">    C4</t>
  </si>
  <si>
    <t>10n</t>
  </si>
  <si>
    <t xml:space="preserve">    C9</t>
  </si>
  <si>
    <t xml:space="preserve">    C11</t>
  </si>
  <si>
    <t xml:space="preserve">    C13</t>
  </si>
  <si>
    <t>0.1u</t>
  </si>
  <si>
    <t xml:space="preserve">    C15</t>
  </si>
  <si>
    <t>4.7u</t>
  </si>
  <si>
    <t xml:space="preserve">    C16</t>
  </si>
  <si>
    <t xml:space="preserve">    C18</t>
  </si>
  <si>
    <t xml:space="preserve">    C20</t>
  </si>
  <si>
    <t xml:space="preserve">    C21</t>
  </si>
  <si>
    <t xml:space="preserve">    C23</t>
  </si>
  <si>
    <t xml:space="preserve">    C25</t>
  </si>
  <si>
    <t>1n</t>
  </si>
  <si>
    <t xml:space="preserve">    C26</t>
  </si>
  <si>
    <t xml:space="preserve">    C28</t>
  </si>
  <si>
    <t xml:space="preserve">    C30</t>
  </si>
  <si>
    <t xml:space="preserve">    C32</t>
  </si>
  <si>
    <t xml:space="preserve">    C34</t>
  </si>
  <si>
    <t xml:space="preserve">    C35</t>
  </si>
  <si>
    <t xml:space="preserve">    C37</t>
  </si>
  <si>
    <t xml:space="preserve">    C39</t>
  </si>
  <si>
    <t xml:space="preserve">    C40</t>
  </si>
  <si>
    <t xml:space="preserve">    C41</t>
  </si>
  <si>
    <t>1u</t>
  </si>
  <si>
    <t xml:space="preserve">    C46</t>
  </si>
  <si>
    <t xml:space="preserve">    C47</t>
  </si>
  <si>
    <t xml:space="preserve">    C49</t>
  </si>
  <si>
    <t>2.2u</t>
  </si>
  <si>
    <t xml:space="preserve">    C50</t>
  </si>
  <si>
    <t xml:space="preserve">    C51</t>
  </si>
  <si>
    <t xml:space="preserve">    C52</t>
  </si>
  <si>
    <t xml:space="preserve">    C53</t>
  </si>
  <si>
    <t>100u</t>
  </si>
  <si>
    <t>Capacitor_SMD:CP_Elec_6.3x7.7</t>
  </si>
  <si>
    <t xml:space="preserve">    C55</t>
  </si>
  <si>
    <t>10u</t>
  </si>
  <si>
    <t>Capacitor_SMD:CP_Elec_4x5.4</t>
  </si>
  <si>
    <t xml:space="preserve">    C57</t>
  </si>
  <si>
    <t xml:space="preserve">    C60</t>
  </si>
  <si>
    <t xml:space="preserve">    C61</t>
  </si>
  <si>
    <t xml:space="preserve">    C62</t>
  </si>
  <si>
    <t xml:space="preserve">    C63</t>
  </si>
  <si>
    <t xml:space="preserve">    C64</t>
  </si>
  <si>
    <t xml:space="preserve">    C65</t>
  </si>
  <si>
    <t xml:space="preserve">    C67</t>
  </si>
  <si>
    <t xml:space="preserve">    C68</t>
  </si>
  <si>
    <t xml:space="preserve">    C70</t>
  </si>
  <si>
    <t xml:space="preserve">    C71</t>
  </si>
  <si>
    <t xml:space="preserve">    D1</t>
  </si>
  <si>
    <t>LTST-C171TBKT</t>
  </si>
  <si>
    <t>LED_SMD:LED_0805_2012Metric</t>
  </si>
  <si>
    <t xml:space="preserve">    D2</t>
  </si>
  <si>
    <t>LO R976-PS-1</t>
  </si>
  <si>
    <t xml:space="preserve">    D3</t>
  </si>
  <si>
    <t>10V</t>
  </si>
  <si>
    <t>Diode_SMD:D_SMA</t>
  </si>
  <si>
    <t xml:space="preserve">    D6</t>
  </si>
  <si>
    <t>LED</t>
  </si>
  <si>
    <t>LED_SMD:LED_0603_1608Metric</t>
  </si>
  <si>
    <t xml:space="preserve">    J1</t>
  </si>
  <si>
    <t>SWD Header</t>
  </si>
  <si>
    <t>Connector_PinHeader_2.54mm:PinHeader_1x06_P2.54mm_Vertical</t>
  </si>
  <si>
    <t xml:space="preserve">    J2</t>
  </si>
  <si>
    <t>Barrel_Jack</t>
  </si>
  <si>
    <t>Connector_BarrelJack:BarrelJack_CUI_PJ-063AH_Horizontal</t>
  </si>
  <si>
    <t xml:space="preserve">    J3</t>
  </si>
  <si>
    <t>Thumb</t>
  </si>
  <si>
    <t>Connector_PinHeader_2.54mm:PinHeader_1x03_P2.54mm_Horizontal</t>
  </si>
  <si>
    <t xml:space="preserve">    J4</t>
  </si>
  <si>
    <t>Index</t>
  </si>
  <si>
    <t xml:space="preserve">    J5</t>
  </si>
  <si>
    <t>Middle</t>
  </si>
  <si>
    <t xml:space="preserve">    J6</t>
  </si>
  <si>
    <t>Ring</t>
  </si>
  <si>
    <t xml:space="preserve">    J7</t>
  </si>
  <si>
    <t>Pinky</t>
  </si>
  <si>
    <t xml:space="preserve">    J8</t>
  </si>
  <si>
    <t>Wrist</t>
  </si>
  <si>
    <t xml:space="preserve">    J9</t>
  </si>
  <si>
    <t>HC05</t>
  </si>
  <si>
    <t>Resonators:HC-05</t>
  </si>
  <si>
    <t xml:space="preserve">    J10</t>
  </si>
  <si>
    <t>USB_B_Mini</t>
  </si>
  <si>
    <t>Connector_USB:USB_Micro-B_Wuerth_629105150521</t>
  </si>
  <si>
    <t xml:space="preserve">    LOGO1</t>
  </si>
  <si>
    <t>SparkerLogo</t>
  </si>
  <si>
    <t>Sparker:NASA_small</t>
  </si>
  <si>
    <t xml:space="preserve">    LOGO2</t>
  </si>
  <si>
    <t>UoNLogo</t>
  </si>
  <si>
    <t>Sparker:UoN</t>
  </si>
  <si>
    <t xml:space="preserve">    MH1</t>
  </si>
  <si>
    <t>MountingHole</t>
  </si>
  <si>
    <t>MountingHole:MountingHole_2.7mm_M2.5</t>
  </si>
  <si>
    <t xml:space="preserve">    MH2</t>
  </si>
  <si>
    <t xml:space="preserve">    MH3</t>
  </si>
  <si>
    <t xml:space="preserve">    Q1</t>
  </si>
  <si>
    <t>SQ3425EV-T1_GE3</t>
  </si>
  <si>
    <t>Package_TO_SOT_SMD:TSOT-23-6</t>
  </si>
  <si>
    <t xml:space="preserve">    R1</t>
  </si>
  <si>
    <t>100k</t>
  </si>
  <si>
    <t>Resistor_SMD:R_0603_1608Metric</t>
  </si>
  <si>
    <t xml:space="preserve">    R2</t>
  </si>
  <si>
    <t xml:space="preserve">    R4</t>
  </si>
  <si>
    <t>65R</t>
  </si>
  <si>
    <t xml:space="preserve">    R5</t>
  </si>
  <si>
    <t>33k</t>
  </si>
  <si>
    <t xml:space="preserve">    R6</t>
  </si>
  <si>
    <t>50m</t>
  </si>
  <si>
    <t xml:space="preserve">    R7</t>
  </si>
  <si>
    <t xml:space="preserve">    R8</t>
  </si>
  <si>
    <t xml:space="preserve">    R9</t>
  </si>
  <si>
    <t xml:space="preserve">    R10</t>
  </si>
  <si>
    <t xml:space="preserve">    R11</t>
  </si>
  <si>
    <t xml:space="preserve">    R12</t>
  </si>
  <si>
    <t>500k</t>
  </si>
  <si>
    <t xml:space="preserve">    R13</t>
  </si>
  <si>
    <t xml:space="preserve">    R14</t>
  </si>
  <si>
    <t xml:space="preserve">    R15</t>
  </si>
  <si>
    <t xml:space="preserve">    R16</t>
  </si>
  <si>
    <t xml:space="preserve">    R17</t>
  </si>
  <si>
    <t xml:space="preserve">    R18</t>
  </si>
  <si>
    <t xml:space="preserve">    R19</t>
  </si>
  <si>
    <t xml:space="preserve">    R20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</si>
  <si>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</si>
  <si>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</si>
  <si>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</si>
  <si>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</si>
  <si>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</si>
  <si>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 xml:space="preserve">    R28</t>
  </si>
  <si>
    <t xml:space="preserve">    SW1</t>
  </si>
  <si>
    <t>SW_Push</t>
  </si>
  <si>
    <t>Switches:1825910-6</t>
  </si>
  <si>
    <t xml:space="preserve">    SW2</t>
  </si>
  <si>
    <t>SW_DIP_x02</t>
  </si>
  <si>
    <t>Switches:DIP-Switch_01x02</t>
  </si>
  <si>
    <t xml:space="preserve">    SW3</t>
  </si>
  <si>
    <t>BT Enable</t>
  </si>
  <si>
    <t xml:space="preserve">    U1</t>
  </si>
  <si>
    <t>LDL1117S33R</t>
  </si>
  <si>
    <t>Package_TO_SOT_SMD:SOT-223-3_TabPin2</t>
  </si>
  <si>
    <t xml:space="preserve">    U2</t>
  </si>
  <si>
    <t>STM32F407VGTx</t>
  </si>
  <si>
    <t>Package_QFP:LQFP-100_14x14mm_P0.5mm</t>
  </si>
  <si>
    <t xml:space="preserve">    U3</t>
  </si>
  <si>
    <t>MCP1755T-5002E_SOT223-5</t>
  </si>
  <si>
    <t>Package_TO_SOT_SMD:SOT-223-6</t>
  </si>
  <si>
    <t xml:space="preserve">    U4</t>
  </si>
  <si>
    <t>FT232RL</t>
  </si>
  <si>
    <t>Package_SO:SSOP-28_5.3x10.2mm_P0.65mm</t>
  </si>
  <si>
    <t xml:space="preserve">    Y1</t>
  </si>
  <si>
    <t>12MHz</t>
  </si>
  <si>
    <t>Resonators:CSTNE12M0GH5L000R0</t>
  </si>
  <si>
    <t>Ref</t>
  </si>
  <si>
    <t>Value</t>
  </si>
  <si>
    <t>Package</t>
  </si>
  <si>
    <t>Price</t>
  </si>
  <si>
    <t>SMD</t>
  </si>
  <si>
    <t>THT</t>
  </si>
  <si>
    <t>Notes</t>
  </si>
  <si>
    <t>Digikey Part #</t>
  </si>
  <si>
    <t>URL</t>
  </si>
  <si>
    <t xml:space="preserve">    ADC1</t>
  </si>
  <si>
    <t>ADS1299-8</t>
  </si>
  <si>
    <t>Package_QFP:TQFP-64_10x10mm_P0.5mm</t>
  </si>
  <si>
    <t>DNP</t>
  </si>
  <si>
    <t>http://www.ti.com/lit/ds/symlink/ads1299.pdf</t>
  </si>
  <si>
    <t xml:space="preserve">    C1</t>
  </si>
  <si>
    <t>24nF</t>
  </si>
  <si>
    <t>Capacitor_SMD:C_0805_2012Metric</t>
  </si>
  <si>
    <t>0.022µF ±5% 50V Ceramic Capacitor C0G, NP0 0805 (2012 Metric)</t>
  </si>
  <si>
    <t>490-1644-1-ND</t>
  </si>
  <si>
    <t>https://www.digikey.com.au/product-detail/en/murata-electronics/GRM21B5C1H223JA01L/490-1644-1-ND/587390</t>
  </si>
  <si>
    <t xml:space="preserve">    C3</t>
  </si>
  <si>
    <t xml:space="preserve">    C5</t>
  </si>
  <si>
    <t xml:space="preserve">    C6</t>
  </si>
  <si>
    <t xml:space="preserve">    C7</t>
  </si>
  <si>
    <t xml:space="preserve">    C8</t>
  </si>
  <si>
    <t>1uF</t>
  </si>
  <si>
    <t>1µF ±20% 16V Ceramic Capacitor X7R 0603 (1608 Metric)</t>
  </si>
  <si>
    <t>1276-6524-1-ND</t>
  </si>
  <si>
    <t>https://www.digikey.com.au/product-detail/en/samsung-electro-mechanics/CL10B105MO8NNWC/1276-6524-1-ND/5961383</t>
  </si>
  <si>
    <t xml:space="preserve">    C10</t>
  </si>
  <si>
    <t>0.1uF</t>
  </si>
  <si>
    <t>0.1µF ±10% 50V Ceramic Capacitor X7R 0603 (1608 Metric)</t>
  </si>
  <si>
    <t>1276-CL10B104KB8NNNLCT-ND</t>
  </si>
  <si>
    <t>https://www.digikey.com.au/product-detail/en/samsung-electro-mechanics/CL10B104KB8NNNL/1276-CL10B104KB8NNNLCT-ND/10320686</t>
  </si>
  <si>
    <t xml:space="preserve">    C12</t>
  </si>
  <si>
    <t xml:space="preserve">    C14</t>
  </si>
  <si>
    <t>100uF</t>
  </si>
  <si>
    <t>Capacitor_SMD:C_1206_3216Metric</t>
  </si>
  <si>
    <t>100µF Molded Tantalum Capacitors 10V 1206 (3216 Metric) 1.4Ohm</t>
  </si>
  <si>
    <t>478-5651-1-ND</t>
  </si>
  <si>
    <t>https://www.digikey.com.au/product-detail/en/avx-corporation/TLJA107M010R1400/478-5651-1-ND/2077306</t>
  </si>
  <si>
    <t xml:space="preserve">    C17</t>
  </si>
  <si>
    <t xml:space="preserve">    C19</t>
  </si>
  <si>
    <t xml:space="preserve">    C22</t>
  </si>
  <si>
    <t>100nF</t>
  </si>
  <si>
    <t>https://www.digikey.com/product-detail/en/samsung-electro-mechanics/CL10B104KB8NNNL/1276-CL10B104KB8NNNLCT-ND/10320686</t>
  </si>
  <si>
    <t xml:space="preserve">    C24</t>
  </si>
  <si>
    <t>4.7uF</t>
  </si>
  <si>
    <t>4.7µF ±20% 6.3V Ceramic Capacitor X5R 0603 (1608 Metric)</t>
  </si>
  <si>
    <t>1276-1907-1-ND</t>
  </si>
  <si>
    <t>https://www.digikey.com/product-detail/en/samsung-electro-mechanics/CL10A475MQ8NNNC/1276-1907-1-ND/3889993</t>
  </si>
  <si>
    <t xml:space="preserve">    C27</t>
  </si>
  <si>
    <t>10uF</t>
  </si>
  <si>
    <t>10µF ±20% 6.3V Ceramic Capacitor X5R 0603 (1608 Metric)</t>
  </si>
  <si>
    <t>1276-1119-1-ND</t>
  </si>
  <si>
    <t>https://www.digikey.com/product-detail/en/samsung-electro-mechanics/CL10A106MQ8NNNC/1276-1119-1-ND/3889205</t>
  </si>
  <si>
    <t xml:space="preserve">    C29</t>
  </si>
  <si>
    <t xml:space="preserve">    C31</t>
  </si>
  <si>
    <t>10nF</t>
  </si>
  <si>
    <t>10000pF ±10% 50V Ceramic Capacitor X7R 0603 (1608 Metric)</t>
  </si>
  <si>
    <t>445-5662-1-ND</t>
  </si>
  <si>
    <t>https://www.digikey.com/product-detail/en/tdk-corporation/CGA3E2X7R1H103K080AA/445-5662-1-ND/2443702</t>
  </si>
  <si>
    <t xml:space="preserve">    C33</t>
  </si>
  <si>
    <t>1nF</t>
  </si>
  <si>
    <t>1000pF ±10% 50V Ceramic Capacitor X7R 0603 (1608 Metric)</t>
  </si>
  <si>
    <t>311-1080-1-ND</t>
  </si>
  <si>
    <t>https://www.digikey.com/product-detail/en/yageo/CC0603KRX7R9BB102/311-1080-1-ND/302990</t>
  </si>
  <si>
    <t xml:space="preserve">    C36</t>
  </si>
  <si>
    <t xml:space="preserve">    C38</t>
  </si>
  <si>
    <t xml:space="preserve">    C42</t>
  </si>
  <si>
    <t xml:space="preserve">    C43</t>
  </si>
  <si>
    <t xml:space="preserve">    C44</t>
  </si>
  <si>
    <t xml:space="preserve">    C45</t>
  </si>
  <si>
    <t xml:space="preserve">    C48</t>
  </si>
  <si>
    <t xml:space="preserve">    C54</t>
  </si>
  <si>
    <t xml:space="preserve">    C56</t>
  </si>
  <si>
    <t xml:space="preserve">    C58</t>
  </si>
  <si>
    <t xml:space="preserve">    C59</t>
  </si>
  <si>
    <t>7.5V</t>
  </si>
  <si>
    <t>Zener Diode 7.5V 1.5W ±5% Surface Mount SMA</t>
  </si>
  <si>
    <t>1SMA5922BT3GOSCT-ND</t>
  </si>
  <si>
    <t>https://www.digikey.com/product-detail/en/on-semiconductor/1SMA5922BT3G/1SMA5922BT3GOSCT-ND/917677</t>
  </si>
  <si>
    <t xml:space="preserve">    D4</t>
  </si>
  <si>
    <t>LTST-C194TBKT</t>
  </si>
  <si>
    <t>Blue 468nm LED Indication - Discrete 3.3V 0603 (1608 Metric)</t>
  </si>
  <si>
    <t>160-1837-1-ND</t>
  </si>
  <si>
    <t>https://www.digikey.com/product-detail/en/lite-on-inc/LTST-C194TBKT/160-1837-1-ND/2356236</t>
  </si>
  <si>
    <t xml:space="preserve">    D5</t>
  </si>
  <si>
    <t>LTST-C191KGKT</t>
  </si>
  <si>
    <t>Green 571nm LED Indication - Discrete 2V 0603 (1608 Metric)</t>
  </si>
  <si>
    <t>160-1446-1-ND</t>
  </si>
  <si>
    <t>https://www.digikey.com/product-detail/en/lite-on-inc/LTST-C191KGKT/160-1446-1-ND/386834</t>
  </si>
  <si>
    <t xml:space="preserve">    D7</t>
  </si>
  <si>
    <t>B130-13-F</t>
  </si>
  <si>
    <t>Diode Schottky 30V 1A Surface Mount SMA</t>
  </si>
  <si>
    <t>B130-FDICT-ND</t>
  </si>
  <si>
    <t>https://www.digikey.com/product-detail/en/diodes-incorporated/B130-13-F/B130-FDICT-ND/815318</t>
  </si>
  <si>
    <t xml:space="preserve">    D8</t>
  </si>
  <si>
    <t>LTST-C191KRKT</t>
  </si>
  <si>
    <t>Red 631nm LED Indication - Discrete 2V 0603 (1608 Metric)</t>
  </si>
  <si>
    <t>160-1447-1-ND</t>
  </si>
  <si>
    <t>https://www.digikey.com/product-detail/en/lite-on-inc/LTST-C191KRKT/160-1447-1-ND/386836</t>
  </si>
  <si>
    <t xml:space="preserve">    D9</t>
  </si>
  <si>
    <t xml:space="preserve">    F1</t>
  </si>
  <si>
    <t>025101.5MAT1L</t>
  </si>
  <si>
    <t>Resistor_THT:R_Axial_DIN0309_L9.0mm_D3.2mm_P12.70mm_Horizontal</t>
  </si>
  <si>
    <t>1.5A 125V AC 125V DC Fuse Board Mount (Cartridge Style Excluded) Through Hole Axial</t>
  </si>
  <si>
    <t>F1851CT-ND</t>
  </si>
  <si>
    <t>digikey.com/product-detail/en/littelfuse-inc/025101.5MAT1L/F1851CT-ND/2690162</t>
  </si>
  <si>
    <t xml:space="preserve">    F2</t>
  </si>
  <si>
    <t>MF-MSMF050-2</t>
  </si>
  <si>
    <t>Fuse:Fuse_1812_4532Metric</t>
  </si>
  <si>
    <t>Polymeric PTC Resettable Fuse 15V 500mA Ih Surface Mount 1812 (4532 Metric), Concave</t>
  </si>
  <si>
    <t>MF-MSMF050-2CT-ND</t>
  </si>
  <si>
    <t>https://www.digikey.com.au/product-detail/en/bourns-inc/MF-MSMF050-2/MF-MSMF050-2CT-ND/662842</t>
  </si>
  <si>
    <t>Conn_01x01_Male</t>
  </si>
  <si>
    <t>Sparker:DIN 42802-1</t>
  </si>
  <si>
    <t>Touch-protected Ø 1.5 mm Panelmounting Receptacles (DIN 42802)</t>
  </si>
  <si>
    <t>409-3911</t>
  </si>
  <si>
    <t>https://au.rs-online.com/web/p/banana-plugs-connectors/4093911/</t>
  </si>
  <si>
    <t>USB - micro B USB 2.0 Receptacle Connector 5 Position Surface Mount, Right Angle; Through Hole</t>
  </si>
  <si>
    <t>732-5960-1-ND</t>
  </si>
  <si>
    <t>https://www.digikey.com.au/product-detail/en/w-rth-elektronik/629105150521/732-5960-1-ND/5047555</t>
  </si>
  <si>
    <t>DC Barrel Jack</t>
  </si>
  <si>
    <t>Power Barrel Connector Jack 2.10mm ID (0.083"), 5.50mm OD (0.217") Through Hole, Right Angle</t>
  </si>
  <si>
    <t>CP-063AH-ND</t>
  </si>
  <si>
    <t>https://www.digikey.com.au/products/en?keywords=PJ-063AH</t>
  </si>
  <si>
    <t>HC-05 BT Module</t>
  </si>
  <si>
    <t>6 Position Header Connector  Through Hole, Right Angle</t>
  </si>
  <si>
    <t>S5481-ND</t>
  </si>
  <si>
    <t>https://www.digikey.com.au/product-detail/en/sullins-connector-solutions/PPPC061LGBN-RC/S5481-ND/775939</t>
  </si>
  <si>
    <t>ICSP Header</t>
  </si>
  <si>
    <t>Connector_PinHeader_2.54mm:PinHeader_2x03_P2.54mm_Vertical</t>
  </si>
  <si>
    <t>Connector Header Through Hole 6 position 0.100" (2.54mm)</t>
  </si>
  <si>
    <t>609-3210-ND</t>
  </si>
  <si>
    <t>https://www.digikey.com.au/product-detail/en/amphenol-icc-fci/67996-206HLF/609-3210-ND/1878485</t>
  </si>
  <si>
    <t>VIN_RAW_TP</t>
  </si>
  <si>
    <t>Connector_PinHeader_2.54mm:PinHeader_1x02_P2.54mm_Vertical</t>
  </si>
  <si>
    <t>Connector Header Through Hole 2 position 0.100" (2.54mm)</t>
  </si>
  <si>
    <t>609-4434-ND</t>
  </si>
  <si>
    <t>https://www.digikey.com.au/product-detail/en/amphenol-icc-fci/77311-118-02LF/609-4434-ND/1523689</t>
  </si>
  <si>
    <t>~CS~_TP</t>
  </si>
  <si>
    <t xml:space="preserve">    J11</t>
  </si>
  <si>
    <t xml:space="preserve">    J12</t>
  </si>
  <si>
    <t>START_TP</t>
  </si>
  <si>
    <t xml:space="preserve">    J13</t>
  </si>
  <si>
    <t xml:space="preserve">    J14</t>
  </si>
  <si>
    <t>MID_SUPPLY_TP</t>
  </si>
  <si>
    <t xml:space="preserve">    J15</t>
  </si>
  <si>
    <t>AVDD_TP</t>
  </si>
  <si>
    <t xml:space="preserve">    J16</t>
  </si>
  <si>
    <t>DVDD_TP</t>
  </si>
  <si>
    <t xml:space="preserve">    J17</t>
  </si>
  <si>
    <t xml:space="preserve">    J18</t>
  </si>
  <si>
    <t xml:space="preserve">    J19</t>
  </si>
  <si>
    <t>Silkscreen</t>
  </si>
  <si>
    <t>-</t>
  </si>
  <si>
    <t>Sparker:NASA</t>
  </si>
  <si>
    <t>MountingHole:MountingHole_3.2mm_M3</t>
  </si>
  <si>
    <t>Mechanical</t>
  </si>
  <si>
    <t xml:space="preserve">    MH4</t>
  </si>
  <si>
    <t xml:space="preserve">    PB1</t>
  </si>
  <si>
    <t>TE-1825910-6</t>
  </si>
  <si>
    <t>Tactile Switch SPST-NO Top Actuated Through Hole</t>
  </si>
  <si>
    <t>450-1650-ND</t>
  </si>
  <si>
    <t>https://www.digikey.com.au/product-detail/en/te-connectivity-alcoswitch-switches/1825910-6/450-1650-ND/1632536</t>
  </si>
  <si>
    <t>DMP2100U</t>
  </si>
  <si>
    <t>Package_TO_SOT_SMD:SOT-23</t>
  </si>
  <si>
    <t>P-Channel 20V 4.3A (Ta) 800mW (Ta) Surface Mount SOT-23</t>
  </si>
  <si>
    <t>DMP2100U-7CT-ND</t>
  </si>
  <si>
    <t>https://www.digikey.com/product-detail/en/diodes-incorporated/DMP2100U-7/DMP2100U-7CT-ND/3829371</t>
  </si>
  <si>
    <t>10k</t>
  </si>
  <si>
    <t>10 kOhms ±0.5% 0.1W, 1/10W Chip Resistor 0603 (1608 Metric)  Thin Film</t>
  </si>
  <si>
    <t>311-10KDCT-ND</t>
  </si>
  <si>
    <t>https://www.digikey.com.au/product-detail/en/yageo/RT0603DRD0710KL/311-10KDCT-ND/1035680</t>
  </si>
  <si>
    <t xml:space="preserve">    R3</t>
  </si>
  <si>
    <t>220k</t>
  </si>
  <si>
    <t>220 kOhms ±0.1% 0.1W, 1/10W Chip Resistor 0603 (1608 Metric) Automotive AEC-Q200 Thin Film</t>
  </si>
  <si>
    <t>P220KDBCT-ND</t>
  </si>
  <si>
    <t>digikey.com.au/product-detail/en/panasonic-electronic-components/ERA-3AEB224V/P220KDBCT-ND/1466108</t>
  </si>
  <si>
    <t>33 kOhms ±0.1% 0.1W, 1/10W Chip Resistor 0603 (1608 Metric) Automotive AEC-Q200 Thin Film</t>
  </si>
  <si>
    <t>P33KDBCT-ND</t>
  </si>
  <si>
    <t>https://www.digikey.com.au/product-detail/en/panasonic-electronic-components/ERA-3AEB333V/P33KDBCT-ND/1466088</t>
  </si>
  <si>
    <t>1K</t>
  </si>
  <si>
    <t>1 kOhms ±5% 0.25W, 1/4W Chip Resistor 0603 (1608 Metric) Automotive AEC-Q200, Pulse Withstanding Thick Film</t>
  </si>
  <si>
    <t>RHM1.0KDCT-ND</t>
  </si>
  <si>
    <t>https://www.digikey.com.au/product-detail/en/rohm-semiconductor/ESR03EZPJ102/RHM1.0KDCT-ND/1762924</t>
  </si>
  <si>
    <t>2K</t>
  </si>
  <si>
    <t>2 kOhms ±0.1% 0.1W, 1/10W Chip Resistor 0603 (1608 Metric) Automotive AEC-Q200 Thin Film</t>
  </si>
  <si>
    <t>P2.0KDBCT-ND</t>
  </si>
  <si>
    <t>https://www.digikey.com.au/product-detail/en/panasonic-electronic-components/ERA-3AEB202V/P2.0KDBCT-ND/1466059</t>
  </si>
  <si>
    <t>100 Ohms ±5% 0.25W, 1/4W Chip Resistor 0603 (1608 Metric) Automotive AEC-Q200, Pulse Withstanding Thick Film</t>
  </si>
  <si>
    <t>RHM100DCT-ND</t>
  </si>
  <si>
    <t>https://www.digikey.com.au/product-detail/en/rohm-semiconductor/ESR03EZPJ101/RHM100DCT-ND/1983776</t>
  </si>
  <si>
    <t xml:space="preserve">    R26</t>
  </si>
  <si>
    <t xml:space="preserve">    R27</t>
  </si>
  <si>
    <t>100 kOhms ±1% 0.25W, 1/4W Chip Resistor 0603 (1608 Metric) Automotive AEC-Q200, Pulse Withstanding Thick Film</t>
  </si>
  <si>
    <t>RHM100KADCT-ND</t>
  </si>
  <si>
    <t>https://www.digikey.com.au/product-detail/en/rohm-semiconductor/ESR03EZPF1003/RHM100KADCT-ND/1983754</t>
  </si>
  <si>
    <t>Dip Switch SPST 2 Position Surface Mount Slide (Standard) Actuator 100mA 20VDC</t>
  </si>
  <si>
    <t>CT3113CT-ND</t>
  </si>
  <si>
    <t>https://www.digikey.com.au/product-detail/en/cts-electrocomponents/219-2LPSTR/CT3113CT-ND/5875765</t>
  </si>
  <si>
    <t>SW_SPDT</t>
  </si>
  <si>
    <t>Switches:SPDT-THT_Slide</t>
  </si>
  <si>
    <t>Slide Switch SPDT Through Hole</t>
  </si>
  <si>
    <t>EG1903-ND</t>
  </si>
  <si>
    <t>https://www.digikey.com.au/product-detail/en/e-switch/EG1218/EG1903-ND/101726</t>
  </si>
  <si>
    <t xml:space="preserve">    SW4</t>
  </si>
  <si>
    <t xml:space="preserve">    SW5</t>
  </si>
  <si>
    <t xml:space="preserve">    SW6</t>
  </si>
  <si>
    <t xml:space="preserve">    SW7</t>
  </si>
  <si>
    <t xml:space="preserve">    SW8</t>
  </si>
  <si>
    <t xml:space="preserve">    SW9</t>
  </si>
  <si>
    <t xml:space="preserve">    SW10</t>
  </si>
  <si>
    <t xml:space="preserve">    SW11</t>
  </si>
  <si>
    <t>ATmega328P-AU</t>
  </si>
  <si>
    <t>Package_QFP:TQFP-32_7x7mm_P0.8mm</t>
  </si>
  <si>
    <t>AVR AVR® ATmega Microcontroller IC 8-Bit 20MHz 32KB (16K x 16) FLASH 32-TQFP (7x7)</t>
  </si>
  <si>
    <t>ATMEGA328PB-AU-ND</t>
  </si>
  <si>
    <t>https://www.digikey.com.au/product-detail/en/microchip-technology/ATMEGA328PB-AU/ATMEGA328PB-AU-ND/5638812</t>
  </si>
  <si>
    <t>Linear Voltage Regulator IC Positive Fixed 1 Output  300mA SOT-223-5</t>
  </si>
  <si>
    <t>MCP1755T-5002E/DCCT-ND</t>
  </si>
  <si>
    <t>https://www.digikey.com.au/product-detail/en/microchip-technology/MCP1755T-5002E-DC/MCP1755T-5002E-DCCT-ND/4484876</t>
  </si>
  <si>
    <t>LM3480-3.3</t>
  </si>
  <si>
    <t>Linear Voltage Regulator IC  1 Output  100mA SOT-23-3</t>
  </si>
  <si>
    <t>LM3480IM3-3.3/NOPBCT-ND</t>
  </si>
  <si>
    <t>https://www.digikey.com.au/product-detail/en/texas-instruments/LM3480IM3-3.3-NOPB/LM3480IM3-3.3-NOPBCT-ND/270750</t>
  </si>
  <si>
    <t xml:space="preserve">    U5</t>
  </si>
  <si>
    <t>USB Bridge, USB to UART USB 2.0 UART Interface 28-SSOP</t>
  </si>
  <si>
    <t>768-1007-1-ND</t>
  </si>
  <si>
    <t>https://www.digikey.com.au/product-detail/en/ftdi-future-technology-devices-international-ltd/FT232RL-REEL/768-1007-1-ND/1836402</t>
  </si>
  <si>
    <t>16MHz</t>
  </si>
  <si>
    <t>Resonators:CSTNE16M0V53Z000R0</t>
  </si>
  <si>
    <t>16MHz Ceramic Resonator Built in Capacitor 15pF ±0.3% 40 Ohms -40°C ~ 125°C Surface Mount</t>
  </si>
  <si>
    <t>490-17950-1-ND</t>
  </si>
  <si>
    <t>https://www.digikey.com.au/product-detail/en/murata-electronics/CSTNE16M0V53Z000R0/490-17950-1-ND/8747758</t>
  </si>
  <si>
    <t>150 Ohms ±5% 0.25W, 1/4W Chip Resistor 0603 (1608 Metric) Automotive AEC-Q200, Pulse Withstanding Thick Film</t>
  </si>
  <si>
    <t>RHM150DCT-ND</t>
  </si>
  <si>
    <t>https://www.digikey.com/product-detail/en/rohm-semiconductor/ESR03EZPJ151/RHM150DCT-ND/1984636</t>
  </si>
  <si>
    <t>100 kOhms ±0.1% 0.1W, 1/10W Chip Resistor 0603 (1608 Metric) Automotive AEC-Q200 Thin Film</t>
  </si>
  <si>
    <t>P100KDBCT-ND</t>
  </si>
  <si>
    <t>https://www.digikey.com/product-detail/en/panasonic-electronic-components/ERA-3AEB104V/P100KDBCT-ND/1466100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</si>
</sst>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panasonic-electronic-components/ERA-3AEB104V/P100KDBCT-ND/1466100" TargetMode="External"/><Relationship Id="rId3" Type="http://schemas.openxmlformats.org/officeDocument/2006/relationships/hyperlink" Target="https://www.digikey.com/product-detail/en/panasonic-electronic-components/ERA-3AEB104V/P100KDBCT-ND/1466100" TargetMode="External"/><Relationship Id="rId7" Type="http://schemas.openxmlformats.org/officeDocument/2006/relationships/hyperlink" Target="https://www.digikey.com/product-detail/en/panasonic-electronic-components/ERA-3AEB104V/P100KDBCT-ND/1466100" TargetMode="External"/><Relationship Id="rId2" Type="http://schemas.openxmlformats.org/officeDocument/2006/relationships/hyperlink" Target="https://www.digikey.com/product-detail/en/panasonic-electronic-components/ERA-3AEB104V/P100KDBCT-ND/1466100" TargetMode="External"/><Relationship Id="rId1" Type="http://schemas.openxmlformats.org/officeDocument/2006/relationships/hyperlink" Target="https://www.digikey.com/product-detail/en/rohm-semiconductor/ESR03EZPJ151/RHM150DCT-ND/1984636" TargetMode="External"/><Relationship Id="rId6" Type="http://schemas.openxmlformats.org/officeDocument/2006/relationships/hyperlink" Target="https://www.digikey.com/product-detail/en/panasonic-electronic-components/ERA-3AEB104V/P100KDBCT-ND/1466100" TargetMode="External"/><Relationship Id="rId5" Type="http://schemas.openxmlformats.org/officeDocument/2006/relationships/hyperlink" Target="https://www.digikey.com/product-detail/en/panasonic-electronic-components/ERA-3AEB104V/P100KDBCT-ND/1466100" TargetMode="External"/><Relationship Id="rId10" Type="http://schemas.openxmlformats.org/officeDocument/2006/relationships/hyperlink" Target="https://www.digikey.com/product-detail/en/panasonic-electronic-components/ERA-3AEB104V/P100KDBCT-ND/1466100" TargetMode="External"/><Relationship Id="rId4" Type="http://schemas.openxmlformats.org/officeDocument/2006/relationships/hyperlink" Target="https://www.digikey.com/product-detail/en/panasonic-electronic-components/ERA-3AEB104V/P100KDBCT-ND/1466100" TargetMode="External"/><Relationship Id="rId9" Type="http://schemas.openxmlformats.org/officeDocument/2006/relationships/hyperlink" Target="https://www.digikey.com/product-detail/en/panasonic-electronic-components/ERA-3AEB104V/P100KDBCT-ND/1466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J95"/>
  <sheetViews>
    <sheetView tabSelected="1" topLeftCell="D1" workbookViewId="0">
      <selection activeCell="G104" sqref="G104"/>
    </sheetView>
  </sheetViews>
  <sheetFormatPr defaultRowHeight="15" x14ac:dyDescent="0.25"/>
  <cols>
    <col min="4" max="4" width="64.42578125" bestFit="1" customWidth="1"/>
    <col min="9" max="9" width="13.140625" bestFit="1" customWidth="1"/>
  </cols>
  <sheetData>
    <row r="1" spans="2:10" x14ac:dyDescent="0.25"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2:10" hidden="1" x14ac:dyDescent="0.25">
      <c r="B2" t="s">
        <v>0</v>
      </c>
      <c r="C2" t="s">
        <v>1</v>
      </c>
      <c r="D2" t="s">
        <v>2</v>
      </c>
      <c r="E2">
        <v>0.1</v>
      </c>
      <c r="F2">
        <v>1</v>
      </c>
      <c r="G2">
        <v>0</v>
      </c>
      <c r="H2" t="s">
        <v>188</v>
      </c>
      <c r="I2" t="s">
        <v>189</v>
      </c>
      <c r="J2" t="s">
        <v>202</v>
      </c>
    </row>
    <row r="3" spans="2:10" hidden="1" x14ac:dyDescent="0.25">
      <c r="B3" t="s">
        <v>3</v>
      </c>
      <c r="C3" t="s">
        <v>4</v>
      </c>
      <c r="D3" t="s">
        <v>2</v>
      </c>
      <c r="G3">
        <f t="shared" ref="G3:G66" si="0">1-F3</f>
        <v>1</v>
      </c>
    </row>
    <row r="4" spans="2:10" hidden="1" x14ac:dyDescent="0.25">
      <c r="B4" t="s">
        <v>5</v>
      </c>
      <c r="C4" t="s">
        <v>1</v>
      </c>
      <c r="D4" t="s">
        <v>2</v>
      </c>
      <c r="E4">
        <v>0.1</v>
      </c>
      <c r="F4">
        <v>1</v>
      </c>
      <c r="G4">
        <v>0</v>
      </c>
      <c r="H4" t="s">
        <v>188</v>
      </c>
      <c r="I4" t="s">
        <v>189</v>
      </c>
      <c r="J4" t="s">
        <v>202</v>
      </c>
    </row>
    <row r="5" spans="2:10" hidden="1" x14ac:dyDescent="0.25">
      <c r="B5" t="s">
        <v>6</v>
      </c>
      <c r="C5" t="s">
        <v>4</v>
      </c>
      <c r="D5" t="s">
        <v>2</v>
      </c>
      <c r="G5">
        <f t="shared" si="0"/>
        <v>1</v>
      </c>
    </row>
    <row r="6" spans="2:10" hidden="1" x14ac:dyDescent="0.25">
      <c r="B6" t="s">
        <v>7</v>
      </c>
      <c r="C6" t="s">
        <v>8</v>
      </c>
      <c r="D6" t="s">
        <v>2</v>
      </c>
      <c r="E6">
        <v>0.1</v>
      </c>
      <c r="F6">
        <v>1</v>
      </c>
      <c r="G6">
        <v>0</v>
      </c>
      <c r="H6" t="s">
        <v>188</v>
      </c>
      <c r="I6" t="s">
        <v>189</v>
      </c>
      <c r="J6" t="s">
        <v>202</v>
      </c>
    </row>
    <row r="7" spans="2:10" hidden="1" x14ac:dyDescent="0.25">
      <c r="B7" t="s">
        <v>9</v>
      </c>
      <c r="C7" t="s">
        <v>10</v>
      </c>
      <c r="D7" t="s">
        <v>2</v>
      </c>
      <c r="G7">
        <f t="shared" si="0"/>
        <v>1</v>
      </c>
    </row>
    <row r="8" spans="2:10" hidden="1" x14ac:dyDescent="0.25">
      <c r="B8" t="s">
        <v>11</v>
      </c>
      <c r="C8" t="s">
        <v>1</v>
      </c>
      <c r="D8" t="s">
        <v>2</v>
      </c>
      <c r="E8">
        <v>0.1</v>
      </c>
      <c r="F8">
        <v>1</v>
      </c>
      <c r="G8">
        <v>0</v>
      </c>
      <c r="H8" t="s">
        <v>188</v>
      </c>
      <c r="I8" t="s">
        <v>189</v>
      </c>
      <c r="J8" t="s">
        <v>202</v>
      </c>
    </row>
    <row r="9" spans="2:10" hidden="1" x14ac:dyDescent="0.25">
      <c r="B9" t="s">
        <v>12</v>
      </c>
      <c r="C9" t="s">
        <v>4</v>
      </c>
      <c r="D9" t="s">
        <v>2</v>
      </c>
      <c r="G9">
        <f t="shared" si="0"/>
        <v>1</v>
      </c>
    </row>
    <row r="10" spans="2:10" hidden="1" x14ac:dyDescent="0.25">
      <c r="B10" t="s">
        <v>13</v>
      </c>
      <c r="C10" t="s">
        <v>4</v>
      </c>
      <c r="D10" t="s">
        <v>2</v>
      </c>
      <c r="G10">
        <f t="shared" si="0"/>
        <v>1</v>
      </c>
    </row>
    <row r="11" spans="2:10" hidden="1" x14ac:dyDescent="0.25">
      <c r="B11" t="s">
        <v>14</v>
      </c>
      <c r="C11" t="s">
        <v>1</v>
      </c>
      <c r="D11" t="s">
        <v>2</v>
      </c>
      <c r="E11">
        <v>0.1</v>
      </c>
      <c r="F11">
        <v>1</v>
      </c>
      <c r="G11">
        <v>0</v>
      </c>
      <c r="H11" t="s">
        <v>188</v>
      </c>
      <c r="I11" t="s">
        <v>189</v>
      </c>
      <c r="J11" t="s">
        <v>202</v>
      </c>
    </row>
    <row r="12" spans="2:10" hidden="1" x14ac:dyDescent="0.25">
      <c r="B12" t="s">
        <v>15</v>
      </c>
      <c r="C12" t="s">
        <v>4</v>
      </c>
      <c r="D12" t="s">
        <v>2</v>
      </c>
      <c r="G12">
        <f t="shared" si="0"/>
        <v>1</v>
      </c>
    </row>
    <row r="13" spans="2:10" hidden="1" x14ac:dyDescent="0.25">
      <c r="B13" t="s">
        <v>16</v>
      </c>
      <c r="C13" t="s">
        <v>17</v>
      </c>
      <c r="D13" t="s">
        <v>2</v>
      </c>
      <c r="G13">
        <f t="shared" si="0"/>
        <v>1</v>
      </c>
    </row>
    <row r="14" spans="2:10" hidden="1" x14ac:dyDescent="0.25">
      <c r="B14" t="s">
        <v>18</v>
      </c>
      <c r="C14" t="s">
        <v>1</v>
      </c>
      <c r="D14" t="s">
        <v>2</v>
      </c>
      <c r="E14">
        <v>0.1</v>
      </c>
      <c r="F14">
        <v>1</v>
      </c>
      <c r="G14">
        <v>0</v>
      </c>
      <c r="H14" t="s">
        <v>188</v>
      </c>
      <c r="I14" t="s">
        <v>189</v>
      </c>
      <c r="J14" t="s">
        <v>202</v>
      </c>
    </row>
    <row r="15" spans="2:10" hidden="1" x14ac:dyDescent="0.25">
      <c r="B15" t="s">
        <v>19</v>
      </c>
      <c r="C15" t="s">
        <v>4</v>
      </c>
      <c r="D15" t="s">
        <v>2</v>
      </c>
      <c r="G15">
        <f t="shared" si="0"/>
        <v>1</v>
      </c>
    </row>
    <row r="16" spans="2:10" hidden="1" x14ac:dyDescent="0.25">
      <c r="B16" t="s">
        <v>20</v>
      </c>
      <c r="C16" t="s">
        <v>1</v>
      </c>
      <c r="D16" t="s">
        <v>2</v>
      </c>
      <c r="E16">
        <v>0.1</v>
      </c>
      <c r="F16">
        <v>1</v>
      </c>
      <c r="G16">
        <v>0</v>
      </c>
      <c r="H16" t="s">
        <v>188</v>
      </c>
      <c r="I16" t="s">
        <v>189</v>
      </c>
      <c r="J16" t="s">
        <v>202</v>
      </c>
    </row>
    <row r="17" spans="2:10" hidden="1" x14ac:dyDescent="0.25">
      <c r="B17" t="s">
        <v>21</v>
      </c>
      <c r="C17" t="s">
        <v>4</v>
      </c>
      <c r="D17" t="s">
        <v>2</v>
      </c>
      <c r="G17">
        <f t="shared" si="0"/>
        <v>1</v>
      </c>
    </row>
    <row r="18" spans="2:10" hidden="1" x14ac:dyDescent="0.25">
      <c r="B18" t="s">
        <v>22</v>
      </c>
      <c r="C18" t="s">
        <v>4</v>
      </c>
      <c r="D18" t="s">
        <v>2</v>
      </c>
      <c r="G18">
        <f t="shared" si="0"/>
        <v>1</v>
      </c>
    </row>
    <row r="19" spans="2:10" hidden="1" x14ac:dyDescent="0.25">
      <c r="B19" t="s">
        <v>23</v>
      </c>
      <c r="C19" t="s">
        <v>1</v>
      </c>
      <c r="D19" t="s">
        <v>2</v>
      </c>
      <c r="E19">
        <v>0.1</v>
      </c>
      <c r="F19">
        <v>1</v>
      </c>
      <c r="G19">
        <v>0</v>
      </c>
      <c r="H19" t="s">
        <v>188</v>
      </c>
      <c r="I19" t="s">
        <v>189</v>
      </c>
      <c r="J19" t="s">
        <v>202</v>
      </c>
    </row>
    <row r="20" spans="2:10" hidden="1" x14ac:dyDescent="0.25">
      <c r="B20" t="s">
        <v>24</v>
      </c>
      <c r="C20" t="s">
        <v>4</v>
      </c>
      <c r="D20" t="s">
        <v>2</v>
      </c>
      <c r="G20">
        <f t="shared" si="0"/>
        <v>1</v>
      </c>
    </row>
    <row r="21" spans="2:10" hidden="1" x14ac:dyDescent="0.25">
      <c r="B21" t="s">
        <v>25</v>
      </c>
      <c r="C21" t="s">
        <v>1</v>
      </c>
      <c r="D21" t="s">
        <v>2</v>
      </c>
      <c r="E21">
        <v>0.1</v>
      </c>
      <c r="F21">
        <v>1</v>
      </c>
      <c r="G21">
        <v>0</v>
      </c>
      <c r="H21" t="s">
        <v>188</v>
      </c>
      <c r="I21" t="s">
        <v>189</v>
      </c>
      <c r="J21" t="s">
        <v>202</v>
      </c>
    </row>
    <row r="22" spans="2:10" hidden="1" x14ac:dyDescent="0.25">
      <c r="B22" t="s">
        <v>26</v>
      </c>
      <c r="C22" t="s">
        <v>17</v>
      </c>
      <c r="D22" t="s">
        <v>2</v>
      </c>
      <c r="G22">
        <f t="shared" si="0"/>
        <v>1</v>
      </c>
    </row>
    <row r="23" spans="2:10" hidden="1" x14ac:dyDescent="0.25">
      <c r="B23" t="s">
        <v>27</v>
      </c>
      <c r="C23" t="s">
        <v>28</v>
      </c>
      <c r="D23" t="s">
        <v>2</v>
      </c>
      <c r="G23">
        <f t="shared" si="0"/>
        <v>1</v>
      </c>
    </row>
    <row r="24" spans="2:10" hidden="1" x14ac:dyDescent="0.25">
      <c r="B24" t="s">
        <v>29</v>
      </c>
      <c r="C24" t="s">
        <v>4</v>
      </c>
      <c r="D24" t="s">
        <v>2</v>
      </c>
      <c r="G24">
        <f t="shared" si="0"/>
        <v>1</v>
      </c>
    </row>
    <row r="25" spans="2:10" hidden="1" x14ac:dyDescent="0.25">
      <c r="B25" t="s">
        <v>30</v>
      </c>
      <c r="C25" t="s">
        <v>10</v>
      </c>
      <c r="D25" t="s">
        <v>2</v>
      </c>
      <c r="G25">
        <f t="shared" si="0"/>
        <v>1</v>
      </c>
    </row>
    <row r="26" spans="2:10" hidden="1" x14ac:dyDescent="0.25">
      <c r="B26" t="s">
        <v>31</v>
      </c>
      <c r="C26" t="s">
        <v>32</v>
      </c>
      <c r="D26" t="s">
        <v>2</v>
      </c>
      <c r="G26">
        <f t="shared" si="0"/>
        <v>1</v>
      </c>
    </row>
    <row r="27" spans="2:10" hidden="1" x14ac:dyDescent="0.25">
      <c r="B27" t="s">
        <v>33</v>
      </c>
      <c r="C27" t="s">
        <v>28</v>
      </c>
      <c r="D27" t="s">
        <v>2</v>
      </c>
      <c r="G27">
        <f t="shared" si="0"/>
        <v>1</v>
      </c>
    </row>
    <row r="28" spans="2:10" hidden="1" x14ac:dyDescent="0.25">
      <c r="B28" t="s">
        <v>34</v>
      </c>
      <c r="C28" t="s">
        <v>32</v>
      </c>
      <c r="D28" t="s">
        <v>2</v>
      </c>
      <c r="G28">
        <f t="shared" si="0"/>
        <v>1</v>
      </c>
    </row>
    <row r="29" spans="2:10" hidden="1" x14ac:dyDescent="0.25">
      <c r="B29" t="s">
        <v>35</v>
      </c>
      <c r="C29" t="s">
        <v>4</v>
      </c>
      <c r="D29" t="s">
        <v>2</v>
      </c>
      <c r="G29">
        <f t="shared" si="0"/>
        <v>1</v>
      </c>
    </row>
    <row r="30" spans="2:10" hidden="1" x14ac:dyDescent="0.25">
      <c r="B30" t="s">
        <v>36</v>
      </c>
      <c r="C30" t="s">
        <v>37</v>
      </c>
      <c r="D30" t="s">
        <v>38</v>
      </c>
      <c r="G30">
        <f t="shared" si="0"/>
        <v>1</v>
      </c>
    </row>
    <row r="31" spans="2:10" hidden="1" x14ac:dyDescent="0.25">
      <c r="B31" t="s">
        <v>39</v>
      </c>
      <c r="C31" t="s">
        <v>40</v>
      </c>
      <c r="D31" t="s">
        <v>41</v>
      </c>
      <c r="G31">
        <f t="shared" si="0"/>
        <v>1</v>
      </c>
    </row>
    <row r="32" spans="2:10" hidden="1" x14ac:dyDescent="0.25">
      <c r="B32" t="s">
        <v>42</v>
      </c>
      <c r="C32" t="s">
        <v>10</v>
      </c>
      <c r="D32" t="s">
        <v>2</v>
      </c>
      <c r="G32">
        <f t="shared" si="0"/>
        <v>1</v>
      </c>
    </row>
    <row r="33" spans="2:10" hidden="1" x14ac:dyDescent="0.25">
      <c r="B33" t="s">
        <v>43</v>
      </c>
      <c r="C33" t="s">
        <v>10</v>
      </c>
      <c r="D33" t="s">
        <v>2</v>
      </c>
      <c r="G33">
        <f t="shared" si="0"/>
        <v>1</v>
      </c>
    </row>
    <row r="34" spans="2:10" hidden="1" x14ac:dyDescent="0.25">
      <c r="B34" t="s">
        <v>44</v>
      </c>
      <c r="C34" t="s">
        <v>1</v>
      </c>
      <c r="D34" t="s">
        <v>2</v>
      </c>
      <c r="E34">
        <v>0.1</v>
      </c>
      <c r="F34">
        <v>1</v>
      </c>
      <c r="G34">
        <v>0</v>
      </c>
      <c r="H34" t="s">
        <v>188</v>
      </c>
      <c r="I34" t="s">
        <v>189</v>
      </c>
      <c r="J34" t="s">
        <v>202</v>
      </c>
    </row>
    <row r="35" spans="2:10" hidden="1" x14ac:dyDescent="0.25">
      <c r="B35" t="s">
        <v>45</v>
      </c>
      <c r="C35" t="s">
        <v>1</v>
      </c>
      <c r="D35" t="s">
        <v>2</v>
      </c>
      <c r="E35">
        <v>0.1</v>
      </c>
      <c r="F35">
        <v>1</v>
      </c>
      <c r="G35">
        <v>0</v>
      </c>
      <c r="H35" t="s">
        <v>188</v>
      </c>
      <c r="I35" t="s">
        <v>189</v>
      </c>
      <c r="J35" t="s">
        <v>202</v>
      </c>
    </row>
    <row r="36" spans="2:10" hidden="1" x14ac:dyDescent="0.25">
      <c r="B36" t="s">
        <v>46</v>
      </c>
      <c r="C36" t="s">
        <v>4</v>
      </c>
      <c r="D36" t="s">
        <v>2</v>
      </c>
      <c r="G36">
        <f t="shared" si="0"/>
        <v>1</v>
      </c>
    </row>
    <row r="37" spans="2:10" hidden="1" x14ac:dyDescent="0.25">
      <c r="B37" t="s">
        <v>47</v>
      </c>
      <c r="C37" t="s">
        <v>4</v>
      </c>
      <c r="D37" t="s">
        <v>2</v>
      </c>
      <c r="G37">
        <f t="shared" si="0"/>
        <v>1</v>
      </c>
    </row>
    <row r="38" spans="2:10" hidden="1" x14ac:dyDescent="0.25">
      <c r="B38" t="s">
        <v>48</v>
      </c>
      <c r="C38" t="s">
        <v>4</v>
      </c>
      <c r="D38" t="s">
        <v>2</v>
      </c>
      <c r="G38">
        <f t="shared" si="0"/>
        <v>1</v>
      </c>
    </row>
    <row r="39" spans="2:10" hidden="1" x14ac:dyDescent="0.25">
      <c r="B39" t="s">
        <v>49</v>
      </c>
      <c r="C39" t="s">
        <v>1</v>
      </c>
      <c r="D39" t="s">
        <v>2</v>
      </c>
      <c r="E39">
        <v>0.1</v>
      </c>
      <c r="F39">
        <v>1</v>
      </c>
      <c r="G39">
        <v>0</v>
      </c>
      <c r="H39" t="s">
        <v>188</v>
      </c>
      <c r="I39" t="s">
        <v>189</v>
      </c>
      <c r="J39" t="s">
        <v>202</v>
      </c>
    </row>
    <row r="40" spans="2:10" hidden="1" x14ac:dyDescent="0.25">
      <c r="B40" t="s">
        <v>50</v>
      </c>
      <c r="C40" t="s">
        <v>10</v>
      </c>
      <c r="D40" t="s">
        <v>2</v>
      </c>
      <c r="G40">
        <f t="shared" si="0"/>
        <v>1</v>
      </c>
    </row>
    <row r="41" spans="2:10" hidden="1" x14ac:dyDescent="0.25">
      <c r="B41" t="s">
        <v>51</v>
      </c>
      <c r="C41" t="s">
        <v>1</v>
      </c>
      <c r="D41" t="s">
        <v>2</v>
      </c>
      <c r="E41">
        <v>0.1</v>
      </c>
      <c r="F41">
        <v>1</v>
      </c>
      <c r="G41">
        <v>0</v>
      </c>
      <c r="H41" t="s">
        <v>188</v>
      </c>
      <c r="I41" t="s">
        <v>189</v>
      </c>
      <c r="J41" t="s">
        <v>202</v>
      </c>
    </row>
    <row r="42" spans="2:10" hidden="1" x14ac:dyDescent="0.25">
      <c r="B42" t="s">
        <v>52</v>
      </c>
      <c r="C42" t="s">
        <v>4</v>
      </c>
      <c r="D42" t="s">
        <v>2</v>
      </c>
      <c r="G42">
        <f t="shared" si="0"/>
        <v>1</v>
      </c>
    </row>
    <row r="43" spans="2:10" hidden="1" x14ac:dyDescent="0.25">
      <c r="B43" t="s">
        <v>53</v>
      </c>
      <c r="C43" t="s">
        <v>54</v>
      </c>
      <c r="D43" t="s">
        <v>55</v>
      </c>
      <c r="G43">
        <f t="shared" si="0"/>
        <v>1</v>
      </c>
    </row>
    <row r="44" spans="2:10" hidden="1" x14ac:dyDescent="0.25">
      <c r="B44" t="s">
        <v>56</v>
      </c>
      <c r="C44" t="s">
        <v>57</v>
      </c>
      <c r="D44" t="s">
        <v>55</v>
      </c>
      <c r="G44">
        <f t="shared" si="0"/>
        <v>1</v>
      </c>
    </row>
    <row r="45" spans="2:10" hidden="1" x14ac:dyDescent="0.25">
      <c r="B45" t="s">
        <v>58</v>
      </c>
      <c r="C45" t="s">
        <v>59</v>
      </c>
      <c r="D45" t="s">
        <v>60</v>
      </c>
      <c r="G45">
        <f t="shared" si="0"/>
        <v>1</v>
      </c>
    </row>
    <row r="46" spans="2:10" hidden="1" x14ac:dyDescent="0.25">
      <c r="B46" t="s">
        <v>61</v>
      </c>
      <c r="C46" t="s">
        <v>62</v>
      </c>
      <c r="D46" t="s">
        <v>63</v>
      </c>
      <c r="G46">
        <f t="shared" si="0"/>
        <v>1</v>
      </c>
    </row>
    <row r="47" spans="2:10" hidden="1" x14ac:dyDescent="0.25">
      <c r="B47" t="s">
        <v>64</v>
      </c>
      <c r="C47" t="s">
        <v>65</v>
      </c>
      <c r="D47" t="s">
        <v>66</v>
      </c>
      <c r="G47">
        <f t="shared" si="0"/>
        <v>1</v>
      </c>
    </row>
    <row r="48" spans="2:10" hidden="1" x14ac:dyDescent="0.25">
      <c r="B48" t="s">
        <v>67</v>
      </c>
      <c r="C48" t="s">
        <v>68</v>
      </c>
      <c r="D48" t="s">
        <v>69</v>
      </c>
      <c r="G48">
        <f t="shared" si="0"/>
        <v>1</v>
      </c>
    </row>
    <row r="49" spans="2:10" hidden="1" x14ac:dyDescent="0.25">
      <c r="B49" t="s">
        <v>70</v>
      </c>
      <c r="C49" t="s">
        <v>71</v>
      </c>
      <c r="D49" t="s">
        <v>72</v>
      </c>
      <c r="G49">
        <f t="shared" si="0"/>
        <v>1</v>
      </c>
    </row>
    <row r="50" spans="2:10" hidden="1" x14ac:dyDescent="0.25">
      <c r="B50" t="s">
        <v>73</v>
      </c>
      <c r="C50" t="s">
        <v>74</v>
      </c>
      <c r="D50" t="s">
        <v>72</v>
      </c>
      <c r="G50">
        <f t="shared" si="0"/>
        <v>1</v>
      </c>
    </row>
    <row r="51" spans="2:10" hidden="1" x14ac:dyDescent="0.25">
      <c r="B51" t="s">
        <v>75</v>
      </c>
      <c r="C51" t="s">
        <v>76</v>
      </c>
      <c r="D51" t="s">
        <v>72</v>
      </c>
      <c r="G51">
        <f t="shared" si="0"/>
        <v>1</v>
      </c>
    </row>
    <row r="52" spans="2:10" hidden="1" x14ac:dyDescent="0.25">
      <c r="B52" t="s">
        <v>77</v>
      </c>
      <c r="C52" t="s">
        <v>78</v>
      </c>
      <c r="D52" t="s">
        <v>72</v>
      </c>
      <c r="G52">
        <f t="shared" si="0"/>
        <v>1</v>
      </c>
    </row>
    <row r="53" spans="2:10" hidden="1" x14ac:dyDescent="0.25">
      <c r="B53" t="s">
        <v>79</v>
      </c>
      <c r="C53" t="s">
        <v>80</v>
      </c>
      <c r="D53" t="s">
        <v>72</v>
      </c>
      <c r="G53">
        <f t="shared" si="0"/>
        <v>1</v>
      </c>
    </row>
    <row r="54" spans="2:10" hidden="1" x14ac:dyDescent="0.25">
      <c r="B54" t="s">
        <v>81</v>
      </c>
      <c r="C54" t="s">
        <v>82</v>
      </c>
      <c r="D54" t="s">
        <v>72</v>
      </c>
      <c r="G54">
        <f t="shared" si="0"/>
        <v>1</v>
      </c>
    </row>
    <row r="55" spans="2:10" hidden="1" x14ac:dyDescent="0.25">
      <c r="B55" t="s">
        <v>83</v>
      </c>
      <c r="C55" t="s">
        <v>84</v>
      </c>
      <c r="D55" t="s">
        <v>85</v>
      </c>
      <c r="G55">
        <f t="shared" si="0"/>
        <v>1</v>
      </c>
    </row>
    <row r="56" spans="2:10" hidden="1" x14ac:dyDescent="0.25">
      <c r="B56" t="s">
        <v>86</v>
      </c>
      <c r="C56" t="s">
        <v>87</v>
      </c>
      <c r="D56" t="s">
        <v>88</v>
      </c>
      <c r="G56">
        <f t="shared" si="0"/>
        <v>1</v>
      </c>
    </row>
    <row r="57" spans="2:10" hidden="1" x14ac:dyDescent="0.25">
      <c r="B57" t="s">
        <v>89</v>
      </c>
      <c r="C57" t="s">
        <v>90</v>
      </c>
      <c r="D57" t="s">
        <v>91</v>
      </c>
      <c r="G57">
        <f t="shared" si="0"/>
        <v>1</v>
      </c>
    </row>
    <row r="58" spans="2:10" hidden="1" x14ac:dyDescent="0.25">
      <c r="B58" t="s">
        <v>92</v>
      </c>
      <c r="C58" t="s">
        <v>93</v>
      </c>
      <c r="D58" t="s">
        <v>94</v>
      </c>
      <c r="G58">
        <f t="shared" si="0"/>
        <v>1</v>
      </c>
    </row>
    <row r="59" spans="2:10" hidden="1" x14ac:dyDescent="0.25">
      <c r="B59" t="s">
        <v>95</v>
      </c>
      <c r="C59" t="s">
        <v>96</v>
      </c>
      <c r="D59" t="s">
        <v>97</v>
      </c>
      <c r="G59">
        <f t="shared" si="0"/>
        <v>1</v>
      </c>
    </row>
    <row r="60" spans="2:10" hidden="1" x14ac:dyDescent="0.25">
      <c r="B60" t="s">
        <v>98</v>
      </c>
      <c r="C60" t="s">
        <v>96</v>
      </c>
      <c r="D60" t="s">
        <v>97</v>
      </c>
      <c r="G60">
        <f t="shared" si="0"/>
        <v>1</v>
      </c>
    </row>
    <row r="61" spans="2:10" hidden="1" x14ac:dyDescent="0.25">
      <c r="B61" t="s">
        <v>99</v>
      </c>
      <c r="C61" t="s">
        <v>96</v>
      </c>
      <c r="D61" t="s">
        <v>97</v>
      </c>
      <c r="G61">
        <f t="shared" si="0"/>
        <v>1</v>
      </c>
    </row>
    <row r="62" spans="2:10" hidden="1" x14ac:dyDescent="0.25">
      <c r="B62" t="s">
        <v>100</v>
      </c>
      <c r="C62" t="s">
        <v>101</v>
      </c>
      <c r="D62" t="s">
        <v>102</v>
      </c>
      <c r="G62">
        <f t="shared" si="0"/>
        <v>1</v>
      </c>
    </row>
    <row r="63" spans="2:10" x14ac:dyDescent="0.25">
      <c r="B63" t="s">
        <v>103</v>
      </c>
      <c r="C63" t="s">
        <v>104</v>
      </c>
      <c r="D63" t="s">
        <v>105</v>
      </c>
      <c r="E63">
        <v>0.35</v>
      </c>
      <c r="F63">
        <v>1</v>
      </c>
      <c r="G63">
        <v>0</v>
      </c>
      <c r="H63" t="s">
        <v>396</v>
      </c>
      <c r="I63" t="s">
        <v>397</v>
      </c>
      <c r="J63" s="1" t="s">
        <v>398</v>
      </c>
    </row>
    <row r="64" spans="2:10" x14ac:dyDescent="0.25">
      <c r="B64" t="s">
        <v>106</v>
      </c>
      <c r="C64" t="s">
        <v>104</v>
      </c>
      <c r="D64" t="s">
        <v>105</v>
      </c>
      <c r="E64">
        <v>0.35</v>
      </c>
      <c r="F64">
        <v>1</v>
      </c>
      <c r="G64">
        <v>0</v>
      </c>
      <c r="H64" t="s">
        <v>396</v>
      </c>
      <c r="I64" t="s">
        <v>397</v>
      </c>
      <c r="J64" s="1" t="s">
        <v>398</v>
      </c>
    </row>
    <row r="65" spans="2:10" hidden="1" x14ac:dyDescent="0.25">
      <c r="B65" t="s">
        <v>107</v>
      </c>
      <c r="C65" t="s">
        <v>108</v>
      </c>
      <c r="D65" t="s">
        <v>105</v>
      </c>
      <c r="G65">
        <f t="shared" si="0"/>
        <v>1</v>
      </c>
    </row>
    <row r="66" spans="2:10" hidden="1" x14ac:dyDescent="0.25">
      <c r="B66" t="s">
        <v>109</v>
      </c>
      <c r="C66" t="s">
        <v>110</v>
      </c>
      <c r="D66" t="s">
        <v>105</v>
      </c>
      <c r="G66">
        <f t="shared" si="0"/>
        <v>1</v>
      </c>
    </row>
    <row r="67" spans="2:10" hidden="1" x14ac:dyDescent="0.25">
      <c r="B67" t="s">
        <v>111</v>
      </c>
      <c r="C67" t="s">
        <v>112</v>
      </c>
      <c r="D67" t="s">
        <v>105</v>
      </c>
      <c r="G67">
        <f t="shared" ref="G67:G95" si="1">1-F67</f>
        <v>1</v>
      </c>
    </row>
    <row r="68" spans="2:10" hidden="1" x14ac:dyDescent="0.25">
      <c r="B68" t="s">
        <v>113</v>
      </c>
      <c r="C68" t="s">
        <v>112</v>
      </c>
      <c r="D68" t="s">
        <v>105</v>
      </c>
      <c r="G68">
        <f t="shared" si="1"/>
        <v>1</v>
      </c>
    </row>
    <row r="69" spans="2:10" hidden="1" x14ac:dyDescent="0.25">
      <c r="B69" t="s">
        <v>114</v>
      </c>
      <c r="C69" t="s">
        <v>112</v>
      </c>
      <c r="D69" t="s">
        <v>105</v>
      </c>
      <c r="G69">
        <f t="shared" si="1"/>
        <v>1</v>
      </c>
    </row>
    <row r="70" spans="2:10" hidden="1" x14ac:dyDescent="0.25">
      <c r="B70" t="s">
        <v>115</v>
      </c>
      <c r="C70" t="s">
        <v>112</v>
      </c>
      <c r="D70" t="s">
        <v>105</v>
      </c>
      <c r="G70">
        <f t="shared" si="1"/>
        <v>1</v>
      </c>
    </row>
    <row r="71" spans="2:10" hidden="1" x14ac:dyDescent="0.25">
      <c r="B71" t="s">
        <v>116</v>
      </c>
      <c r="C71" t="s">
        <v>112</v>
      </c>
      <c r="D71" t="s">
        <v>105</v>
      </c>
      <c r="G71">
        <f t="shared" si="1"/>
        <v>1</v>
      </c>
    </row>
    <row r="72" spans="2:10" hidden="1" x14ac:dyDescent="0.25">
      <c r="B72" t="s">
        <v>117</v>
      </c>
      <c r="C72" t="s">
        <v>112</v>
      </c>
      <c r="D72" t="s">
        <v>105</v>
      </c>
      <c r="G72">
        <f t="shared" si="1"/>
        <v>1</v>
      </c>
    </row>
    <row r="73" spans="2:10" hidden="1" x14ac:dyDescent="0.25">
      <c r="B73" t="s">
        <v>118</v>
      </c>
      <c r="C73" t="s">
        <v>119</v>
      </c>
      <c r="D73" t="s">
        <v>105</v>
      </c>
      <c r="G73">
        <f t="shared" si="1"/>
        <v>1</v>
      </c>
    </row>
    <row r="74" spans="2:10" x14ac:dyDescent="0.25">
      <c r="B74" t="s">
        <v>120</v>
      </c>
      <c r="C74" t="s">
        <v>104</v>
      </c>
      <c r="D74" t="s">
        <v>105</v>
      </c>
      <c r="E74">
        <v>0.35</v>
      </c>
      <c r="F74">
        <v>1</v>
      </c>
      <c r="G74">
        <v>0</v>
      </c>
      <c r="H74" t="s">
        <v>396</v>
      </c>
      <c r="I74" t="s">
        <v>397</v>
      </c>
      <c r="J74" s="1" t="s">
        <v>398</v>
      </c>
    </row>
    <row r="75" spans="2:10" hidden="1" x14ac:dyDescent="0.25">
      <c r="B75" t="s">
        <v>121</v>
      </c>
      <c r="C75" t="s">
        <v>119</v>
      </c>
      <c r="D75" t="s">
        <v>105</v>
      </c>
      <c r="G75">
        <f t="shared" si="1"/>
        <v>1</v>
      </c>
    </row>
    <row r="76" spans="2:10" x14ac:dyDescent="0.25">
      <c r="B76" t="s">
        <v>122</v>
      </c>
      <c r="C76" t="s">
        <v>104</v>
      </c>
      <c r="D76" t="s">
        <v>105</v>
      </c>
      <c r="E76">
        <v>0.35</v>
      </c>
      <c r="F76">
        <v>1</v>
      </c>
      <c r="G76">
        <v>0</v>
      </c>
      <c r="H76" t="s">
        <v>396</v>
      </c>
      <c r="I76" t="s">
        <v>397</v>
      </c>
      <c r="J76" s="1" t="s">
        <v>398</v>
      </c>
    </row>
    <row r="77" spans="2:10" hidden="1" x14ac:dyDescent="0.25">
      <c r="B77" t="s">
        <v>123</v>
      </c>
      <c r="C77" t="s">
        <v>119</v>
      </c>
      <c r="D77" t="s">
        <v>105</v>
      </c>
      <c r="G77">
        <f t="shared" si="1"/>
        <v>1</v>
      </c>
    </row>
    <row r="78" spans="2:10" x14ac:dyDescent="0.25">
      <c r="B78" t="s">
        <v>124</v>
      </c>
      <c r="C78" t="s">
        <v>104</v>
      </c>
      <c r="D78" t="s">
        <v>105</v>
      </c>
      <c r="E78">
        <v>0.35</v>
      </c>
      <c r="F78">
        <v>1</v>
      </c>
      <c r="G78">
        <v>0</v>
      </c>
      <c r="H78" t="s">
        <v>396</v>
      </c>
      <c r="I78" t="s">
        <v>397</v>
      </c>
      <c r="J78" s="1" t="s">
        <v>398</v>
      </c>
    </row>
    <row r="79" spans="2:10" hidden="1" x14ac:dyDescent="0.25">
      <c r="B79" t="s">
        <v>125</v>
      </c>
      <c r="C79" t="s">
        <v>119</v>
      </c>
      <c r="D79" t="s">
        <v>105</v>
      </c>
      <c r="G79">
        <f t="shared" si="1"/>
        <v>1</v>
      </c>
    </row>
    <row r="80" spans="2:10" x14ac:dyDescent="0.25">
      <c r="B80" t="s">
        <v>126</v>
      </c>
      <c r="C80" t="s">
        <v>104</v>
      </c>
      <c r="D80" t="s">
        <v>105</v>
      </c>
      <c r="E80">
        <v>0.35</v>
      </c>
      <c r="F80">
        <v>1</v>
      </c>
      <c r="G80">
        <v>0</v>
      </c>
      <c r="H80" t="s">
        <v>396</v>
      </c>
      <c r="I80" t="s">
        <v>397</v>
      </c>
      <c r="J80" s="1" t="s">
        <v>398</v>
      </c>
    </row>
    <row r="81" spans="2:10" hidden="1" x14ac:dyDescent="0.25">
      <c r="B81" t="s">
        <v>127</v>
      </c>
      <c r="C81" t="s">
        <v>119</v>
      </c>
      <c r="D81" t="s">
        <v>105</v>
      </c>
      <c r="G81">
        <f t="shared" si="1"/>
        <v>1</v>
      </c>
    </row>
    <row r="82" spans="2:10" x14ac:dyDescent="0.25">
      <c r="B82" t="s">
        <v>128</v>
      </c>
      <c r="C82" t="s">
        <v>104</v>
      </c>
      <c r="D82" t="s">
        <v>105</v>
      </c>
      <c r="E82">
        <v>0.35</v>
      </c>
      <c r="F82">
        <v>1</v>
      </c>
      <c r="G82">
        <v>0</v>
      </c>
      <c r="H82" t="s">
        <v>396</v>
      </c>
      <c r="I82" t="s">
        <v>397</v>
      </c>
      <c r="J82" s="1" t="s">
        <v>398</v>
      </c>
    </row>
    <row r="83" spans="2:10" hidden="1" x14ac:dyDescent="0.25">
      <c r="B83" t="s">
        <v>129</v>
      </c>
      <c r="C83" t="s">
        <v>119</v>
      </c>
      <c r="D83" t="s">
        <v>105</v>
      </c>
      <c r="G83">
        <f t="shared" si="1"/>
        <v>1</v>
      </c>
    </row>
    <row r="84" spans="2:10" x14ac:dyDescent="0.25">
      <c r="B84" t="s">
        <v>130</v>
      </c>
      <c r="C84" t="s">
        <v>104</v>
      </c>
      <c r="D84" t="s">
        <v>105</v>
      </c>
      <c r="E84">
        <v>0.35</v>
      </c>
      <c r="F84">
        <v>1</v>
      </c>
      <c r="G84">
        <v>0</v>
      </c>
      <c r="H84" t="s">
        <v>396</v>
      </c>
      <c r="I84" t="s">
        <v>397</v>
      </c>
      <c r="J84" s="1" t="s">
        <v>398</v>
      </c>
    </row>
    <row r="85" spans="2:10" hidden="1" x14ac:dyDescent="0.25">
      <c r="B85" t="s">
        <v>131</v>
      </c>
      <c r="C85" t="s">
        <v>119</v>
      </c>
      <c r="D85" t="s">
        <v>105</v>
      </c>
      <c r="G85">
        <f t="shared" si="1"/>
        <v>1</v>
      </c>
    </row>
    <row r="86" spans="2:10" x14ac:dyDescent="0.25">
      <c r="B86" t="s">
        <v>132</v>
      </c>
      <c r="C86" t="s">
        <v>104</v>
      </c>
      <c r="D86" t="s">
        <v>105</v>
      </c>
      <c r="E86">
        <v>0.35</v>
      </c>
      <c r="F86">
        <v>1</v>
      </c>
      <c r="G86">
        <v>0</v>
      </c>
      <c r="H86" t="s">
        <v>396</v>
      </c>
      <c r="I86" t="s">
        <v>397</v>
      </c>
      <c r="J86" s="1" t="s">
        <v>398</v>
      </c>
    </row>
    <row r="87" spans="2:10" hidden="1" x14ac:dyDescent="0.25">
      <c r="B87" t="s">
        <v>133</v>
      </c>
      <c r="C87">
        <v>150</v>
      </c>
      <c r="D87" t="s">
        <v>105</v>
      </c>
      <c r="E87">
        <v>0.1</v>
      </c>
      <c r="F87">
        <v>1</v>
      </c>
      <c r="G87">
        <f t="shared" si="1"/>
        <v>0</v>
      </c>
      <c r="H87" t="s">
        <v>393</v>
      </c>
      <c r="I87" t="s">
        <v>394</v>
      </c>
      <c r="J87" s="1" t="s">
        <v>395</v>
      </c>
    </row>
    <row r="88" spans="2:10" hidden="1" x14ac:dyDescent="0.25">
      <c r="B88" t="s">
        <v>134</v>
      </c>
      <c r="C88" t="s">
        <v>135</v>
      </c>
      <c r="D88" t="s">
        <v>136</v>
      </c>
      <c r="G88">
        <f t="shared" si="1"/>
        <v>1</v>
      </c>
    </row>
    <row r="89" spans="2:10" hidden="1" x14ac:dyDescent="0.25">
      <c r="B89" t="s">
        <v>137</v>
      </c>
      <c r="C89" t="s">
        <v>138</v>
      </c>
      <c r="D89" t="s">
        <v>139</v>
      </c>
      <c r="G89">
        <f t="shared" si="1"/>
        <v>1</v>
      </c>
    </row>
    <row r="90" spans="2:10" hidden="1" x14ac:dyDescent="0.25">
      <c r="B90" t="s">
        <v>140</v>
      </c>
      <c r="C90" t="s">
        <v>141</v>
      </c>
      <c r="D90" t="s">
        <v>139</v>
      </c>
      <c r="G90">
        <f t="shared" si="1"/>
        <v>1</v>
      </c>
    </row>
    <row r="91" spans="2:10" hidden="1" x14ac:dyDescent="0.25">
      <c r="B91" t="s">
        <v>142</v>
      </c>
      <c r="C91" t="s">
        <v>143</v>
      </c>
      <c r="D91" t="s">
        <v>144</v>
      </c>
      <c r="G91">
        <f t="shared" si="1"/>
        <v>1</v>
      </c>
    </row>
    <row r="92" spans="2:10" hidden="1" x14ac:dyDescent="0.25">
      <c r="B92" t="s">
        <v>145</v>
      </c>
      <c r="C92" t="s">
        <v>146</v>
      </c>
      <c r="D92" t="s">
        <v>147</v>
      </c>
      <c r="G92">
        <f t="shared" si="1"/>
        <v>1</v>
      </c>
    </row>
    <row r="93" spans="2:10" hidden="1" x14ac:dyDescent="0.25">
      <c r="B93" t="s">
        <v>148</v>
      </c>
      <c r="C93" t="s">
        <v>149</v>
      </c>
      <c r="D93" t="s">
        <v>150</v>
      </c>
      <c r="G93">
        <f t="shared" si="1"/>
        <v>1</v>
      </c>
    </row>
    <row r="94" spans="2:10" hidden="1" x14ac:dyDescent="0.25">
      <c r="B94" t="s">
        <v>151</v>
      </c>
      <c r="C94" t="s">
        <v>152</v>
      </c>
      <c r="D94" t="s">
        <v>153</v>
      </c>
      <c r="G94">
        <f t="shared" si="1"/>
        <v>1</v>
      </c>
    </row>
    <row r="95" spans="2:10" hidden="1" x14ac:dyDescent="0.25">
      <c r="B95" t="s">
        <v>154</v>
      </c>
      <c r="C95" t="s">
        <v>155</v>
      </c>
      <c r="D95" t="s">
        <v>156</v>
      </c>
      <c r="G95">
        <f t="shared" si="1"/>
        <v>1</v>
      </c>
    </row>
  </sheetData>
  <autoFilter ref="B1:J95" xr:uid="{A56EB152-C8D6-4F90-A8F5-F0B7333D94D6}">
    <filterColumn colId="1">
      <filters>
        <filter val="100k"/>
      </filters>
    </filterColumn>
  </autoFilter>
  <hyperlinks>
    <hyperlink ref="J87" r:id="rId1" xr:uid="{F13FC284-70A4-4C96-9C50-FEC68AEB5362}"/>
    <hyperlink ref="J63" r:id="rId2" xr:uid="{9E9AC47E-15B7-4A7A-8704-ACCB6B21CBAD}"/>
    <hyperlink ref="J64" r:id="rId3" xr:uid="{3B3845CF-4E8E-4611-8B71-E3287EE4FFE8}"/>
    <hyperlink ref="J74" r:id="rId4" xr:uid="{E3BDDEE3-5D3B-420D-A21B-852AA6892FFF}"/>
    <hyperlink ref="J76" r:id="rId5" xr:uid="{8D288F50-B5D4-4876-A6AF-C90390C3CF76}"/>
    <hyperlink ref="J78" r:id="rId6" xr:uid="{DAE84B3D-E1CC-4106-9F5A-72100C9820DD}"/>
    <hyperlink ref="J80" r:id="rId7" xr:uid="{41D013B1-9A04-4513-ACE1-45B8AA743B69}"/>
    <hyperlink ref="J82" r:id="rId8" xr:uid="{7B79BF6E-A3D9-4669-AE88-002BF49D5DA4}"/>
    <hyperlink ref="J84" r:id="rId9" xr:uid="{55E7AE11-E45B-4510-8B17-D6DF930F8CF9}"/>
    <hyperlink ref="J86" r:id="rId10" xr:uid="{843CE52B-2A70-482A-BECB-1C54769C92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D4CD-2411-4F55-9A27-15F3CDAFE896}">
  <sheetPr filterMode="1"/>
  <dimension ref="B1:J143"/>
  <sheetViews>
    <sheetView topLeftCell="E1" workbookViewId="0">
      <selection activeCell="E127" sqref="E127:J127"/>
    </sheetView>
  </sheetViews>
  <sheetFormatPr defaultRowHeight="15" x14ac:dyDescent="0.25"/>
  <cols>
    <col min="2" max="2" width="8.7109375" bestFit="1" customWidth="1"/>
    <col min="3" max="3" width="25.28515625" bestFit="1" customWidth="1"/>
    <col min="4" max="4" width="66.140625" bestFit="1" customWidth="1"/>
    <col min="5" max="5" width="7.7109375" bestFit="1" customWidth="1"/>
    <col min="6" max="6" width="7.28515625" bestFit="1" customWidth="1"/>
    <col min="7" max="7" width="6.5703125" bestFit="1" customWidth="1"/>
    <col min="8" max="8" width="44.28515625" customWidth="1"/>
  </cols>
  <sheetData>
    <row r="1" spans="2:10" x14ac:dyDescent="0.25"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2:10" hidden="1" x14ac:dyDescent="0.25">
      <c r="B2" t="s">
        <v>166</v>
      </c>
      <c r="C2" t="s">
        <v>167</v>
      </c>
      <c r="D2" t="s">
        <v>168</v>
      </c>
      <c r="E2">
        <v>0</v>
      </c>
      <c r="F2">
        <v>1</v>
      </c>
      <c r="G2">
        <v>0</v>
      </c>
      <c r="H2" t="s">
        <v>169</v>
      </c>
      <c r="J2" t="s">
        <v>170</v>
      </c>
    </row>
    <row r="3" spans="2:10" hidden="1" x14ac:dyDescent="0.25">
      <c r="B3" t="s">
        <v>171</v>
      </c>
      <c r="C3" t="s">
        <v>172</v>
      </c>
      <c r="D3" t="s">
        <v>173</v>
      </c>
      <c r="E3">
        <v>0.69</v>
      </c>
      <c r="F3">
        <v>1</v>
      </c>
      <c r="G3">
        <v>0</v>
      </c>
      <c r="H3" t="s">
        <v>174</v>
      </c>
      <c r="I3" t="s">
        <v>175</v>
      </c>
      <c r="J3" t="s">
        <v>176</v>
      </c>
    </row>
    <row r="4" spans="2:10" hidden="1" x14ac:dyDescent="0.25">
      <c r="B4" t="s">
        <v>0</v>
      </c>
      <c r="C4" t="s">
        <v>172</v>
      </c>
      <c r="D4" t="s">
        <v>173</v>
      </c>
      <c r="E4">
        <v>0.69</v>
      </c>
      <c r="F4">
        <v>1</v>
      </c>
      <c r="G4">
        <v>0</v>
      </c>
      <c r="H4" t="s">
        <v>174</v>
      </c>
      <c r="I4" t="s">
        <v>175</v>
      </c>
      <c r="J4" t="s">
        <v>176</v>
      </c>
    </row>
    <row r="5" spans="2:10" hidden="1" x14ac:dyDescent="0.25">
      <c r="B5" t="s">
        <v>177</v>
      </c>
      <c r="C5" t="s">
        <v>172</v>
      </c>
      <c r="D5" t="s">
        <v>173</v>
      </c>
      <c r="E5">
        <v>0.69</v>
      </c>
      <c r="F5">
        <v>1</v>
      </c>
      <c r="G5">
        <v>0</v>
      </c>
      <c r="H5" t="s">
        <v>174</v>
      </c>
      <c r="I5" t="s">
        <v>175</v>
      </c>
      <c r="J5" t="s">
        <v>176</v>
      </c>
    </row>
    <row r="6" spans="2:10" hidden="1" x14ac:dyDescent="0.25">
      <c r="B6" t="s">
        <v>3</v>
      </c>
      <c r="C6" t="s">
        <v>172</v>
      </c>
      <c r="D6" t="s">
        <v>173</v>
      </c>
      <c r="E6">
        <v>0.69</v>
      </c>
      <c r="F6">
        <v>1</v>
      </c>
      <c r="G6">
        <v>0</v>
      </c>
      <c r="H6" t="s">
        <v>174</v>
      </c>
      <c r="I6" t="s">
        <v>175</v>
      </c>
      <c r="J6" t="s">
        <v>176</v>
      </c>
    </row>
    <row r="7" spans="2:10" hidden="1" x14ac:dyDescent="0.25">
      <c r="B7" t="s">
        <v>178</v>
      </c>
      <c r="C7" t="s">
        <v>172</v>
      </c>
      <c r="D7" t="s">
        <v>173</v>
      </c>
      <c r="E7">
        <v>0.69</v>
      </c>
      <c r="F7">
        <v>1</v>
      </c>
      <c r="G7">
        <v>0</v>
      </c>
      <c r="H7" t="s">
        <v>174</v>
      </c>
      <c r="I7" t="s">
        <v>175</v>
      </c>
      <c r="J7" t="s">
        <v>176</v>
      </c>
    </row>
    <row r="8" spans="2:10" hidden="1" x14ac:dyDescent="0.25">
      <c r="B8" t="s">
        <v>179</v>
      </c>
      <c r="C8" t="s">
        <v>172</v>
      </c>
      <c r="D8" t="s">
        <v>173</v>
      </c>
      <c r="E8">
        <v>0.69</v>
      </c>
      <c r="F8">
        <v>1</v>
      </c>
      <c r="G8">
        <v>0</v>
      </c>
      <c r="H8" t="s">
        <v>174</v>
      </c>
      <c r="I8" t="s">
        <v>175</v>
      </c>
      <c r="J8" t="s">
        <v>176</v>
      </c>
    </row>
    <row r="9" spans="2:10" hidden="1" x14ac:dyDescent="0.25">
      <c r="B9" t="s">
        <v>180</v>
      </c>
      <c r="C9" t="s">
        <v>172</v>
      </c>
      <c r="D9" t="s">
        <v>173</v>
      </c>
      <c r="E9">
        <v>0.69</v>
      </c>
      <c r="F9">
        <v>1</v>
      </c>
      <c r="G9">
        <v>0</v>
      </c>
      <c r="H9" t="s">
        <v>174</v>
      </c>
      <c r="I9" t="s">
        <v>175</v>
      </c>
      <c r="J9" t="s">
        <v>176</v>
      </c>
    </row>
    <row r="10" spans="2:10" hidden="1" x14ac:dyDescent="0.25">
      <c r="B10" t="s">
        <v>181</v>
      </c>
      <c r="C10" t="s">
        <v>172</v>
      </c>
      <c r="D10" t="s">
        <v>173</v>
      </c>
      <c r="E10">
        <v>0.69</v>
      </c>
      <c r="F10">
        <v>1</v>
      </c>
      <c r="G10">
        <v>0</v>
      </c>
      <c r="H10" t="s">
        <v>174</v>
      </c>
      <c r="I10" t="s">
        <v>175</v>
      </c>
      <c r="J10" t="s">
        <v>176</v>
      </c>
    </row>
    <row r="11" spans="2:10" hidden="1" x14ac:dyDescent="0.25">
      <c r="B11" t="s">
        <v>5</v>
      </c>
      <c r="C11" t="s">
        <v>182</v>
      </c>
      <c r="D11" t="s">
        <v>2</v>
      </c>
      <c r="E11">
        <v>0.15</v>
      </c>
      <c r="F11">
        <v>1</v>
      </c>
      <c r="G11">
        <v>0</v>
      </c>
      <c r="H11" t="s">
        <v>183</v>
      </c>
      <c r="I11" t="s">
        <v>184</v>
      </c>
      <c r="J11" t="s">
        <v>185</v>
      </c>
    </row>
    <row r="12" spans="2:10" hidden="1" x14ac:dyDescent="0.25">
      <c r="B12" t="s">
        <v>186</v>
      </c>
      <c r="C12" t="s">
        <v>182</v>
      </c>
      <c r="D12" t="s">
        <v>2</v>
      </c>
      <c r="E12">
        <v>0.15</v>
      </c>
      <c r="F12">
        <v>1</v>
      </c>
      <c r="G12">
        <v>0</v>
      </c>
      <c r="H12" t="s">
        <v>183</v>
      </c>
      <c r="I12" t="s">
        <v>184</v>
      </c>
      <c r="J12" t="s">
        <v>185</v>
      </c>
    </row>
    <row r="13" spans="2:10" hidden="1" x14ac:dyDescent="0.25">
      <c r="B13" t="s">
        <v>6</v>
      </c>
      <c r="C13" t="s">
        <v>187</v>
      </c>
      <c r="D13" t="s">
        <v>2</v>
      </c>
      <c r="E13">
        <v>0.15</v>
      </c>
      <c r="F13">
        <v>1</v>
      </c>
      <c r="G13">
        <v>0</v>
      </c>
      <c r="H13" t="s">
        <v>188</v>
      </c>
      <c r="I13" t="s">
        <v>189</v>
      </c>
      <c r="J13" t="s">
        <v>190</v>
      </c>
    </row>
    <row r="14" spans="2:10" hidden="1" x14ac:dyDescent="0.25">
      <c r="B14" t="s">
        <v>191</v>
      </c>
      <c r="C14" t="s">
        <v>187</v>
      </c>
      <c r="D14" t="s">
        <v>2</v>
      </c>
      <c r="E14">
        <v>0.15</v>
      </c>
      <c r="F14">
        <v>1</v>
      </c>
      <c r="G14">
        <v>0</v>
      </c>
      <c r="H14" t="s">
        <v>188</v>
      </c>
      <c r="I14" t="s">
        <v>189</v>
      </c>
      <c r="J14" t="s">
        <v>190</v>
      </c>
    </row>
    <row r="15" spans="2:10" hidden="1" x14ac:dyDescent="0.25">
      <c r="B15" t="s">
        <v>7</v>
      </c>
      <c r="C15" t="s">
        <v>182</v>
      </c>
      <c r="D15" t="s">
        <v>2</v>
      </c>
      <c r="E15">
        <v>0.15</v>
      </c>
      <c r="F15">
        <v>1</v>
      </c>
      <c r="G15">
        <v>0</v>
      </c>
      <c r="H15" t="s">
        <v>183</v>
      </c>
      <c r="I15" t="s">
        <v>184</v>
      </c>
      <c r="J15" t="s">
        <v>185</v>
      </c>
    </row>
    <row r="16" spans="2:10" hidden="1" x14ac:dyDescent="0.25">
      <c r="B16" t="s">
        <v>192</v>
      </c>
      <c r="C16" t="s">
        <v>182</v>
      </c>
      <c r="D16" t="s">
        <v>2</v>
      </c>
      <c r="E16">
        <v>0.15</v>
      </c>
      <c r="F16">
        <v>1</v>
      </c>
      <c r="G16">
        <v>0</v>
      </c>
      <c r="H16" t="s">
        <v>183</v>
      </c>
      <c r="I16" t="s">
        <v>184</v>
      </c>
      <c r="J16" t="s">
        <v>185</v>
      </c>
    </row>
    <row r="17" spans="2:10" hidden="1" x14ac:dyDescent="0.25">
      <c r="B17" t="s">
        <v>9</v>
      </c>
      <c r="C17" t="s">
        <v>187</v>
      </c>
      <c r="D17" t="s">
        <v>2</v>
      </c>
      <c r="E17">
        <v>0.15</v>
      </c>
      <c r="F17">
        <v>1</v>
      </c>
      <c r="G17">
        <v>0</v>
      </c>
      <c r="H17" t="s">
        <v>188</v>
      </c>
      <c r="I17" t="s">
        <v>189</v>
      </c>
      <c r="J17" t="s">
        <v>190</v>
      </c>
    </row>
    <row r="18" spans="2:10" hidden="1" x14ac:dyDescent="0.25">
      <c r="B18" t="s">
        <v>11</v>
      </c>
      <c r="C18" t="s">
        <v>193</v>
      </c>
      <c r="D18" t="s">
        <v>194</v>
      </c>
      <c r="E18">
        <v>1.48</v>
      </c>
      <c r="F18">
        <v>1</v>
      </c>
      <c r="G18">
        <v>0</v>
      </c>
      <c r="H18" t="s">
        <v>195</v>
      </c>
      <c r="I18" t="s">
        <v>196</v>
      </c>
      <c r="J18" t="s">
        <v>197</v>
      </c>
    </row>
    <row r="19" spans="2:10" hidden="1" x14ac:dyDescent="0.25">
      <c r="B19" t="s">
        <v>198</v>
      </c>
      <c r="C19" t="s">
        <v>182</v>
      </c>
      <c r="D19" t="s">
        <v>2</v>
      </c>
      <c r="E19">
        <v>0.15</v>
      </c>
      <c r="F19">
        <v>1</v>
      </c>
      <c r="G19">
        <v>0</v>
      </c>
      <c r="H19" t="s">
        <v>183</v>
      </c>
      <c r="I19" t="s">
        <v>184</v>
      </c>
      <c r="J19" t="s">
        <v>185</v>
      </c>
    </row>
    <row r="20" spans="2:10" hidden="1" x14ac:dyDescent="0.25">
      <c r="B20" t="s">
        <v>12</v>
      </c>
      <c r="C20" t="s">
        <v>182</v>
      </c>
      <c r="D20" t="s">
        <v>2</v>
      </c>
      <c r="E20">
        <v>0.15</v>
      </c>
      <c r="F20">
        <v>1</v>
      </c>
      <c r="G20">
        <v>0</v>
      </c>
      <c r="H20" t="s">
        <v>183</v>
      </c>
      <c r="I20" t="s">
        <v>184</v>
      </c>
      <c r="J20" t="s">
        <v>185</v>
      </c>
    </row>
    <row r="21" spans="2:10" hidden="1" x14ac:dyDescent="0.25">
      <c r="B21" t="s">
        <v>199</v>
      </c>
      <c r="C21" t="s">
        <v>182</v>
      </c>
      <c r="D21" t="s">
        <v>2</v>
      </c>
      <c r="E21">
        <v>0.15</v>
      </c>
      <c r="F21">
        <v>1</v>
      </c>
      <c r="G21">
        <v>0</v>
      </c>
      <c r="H21" t="s">
        <v>183</v>
      </c>
      <c r="I21" t="s">
        <v>184</v>
      </c>
      <c r="J21" t="s">
        <v>185</v>
      </c>
    </row>
    <row r="22" spans="2:10" hidden="1" x14ac:dyDescent="0.25">
      <c r="B22" t="s">
        <v>13</v>
      </c>
      <c r="C22" t="s">
        <v>187</v>
      </c>
      <c r="D22" t="s">
        <v>2</v>
      </c>
      <c r="E22">
        <v>0.15</v>
      </c>
      <c r="F22">
        <v>1</v>
      </c>
      <c r="G22">
        <v>0</v>
      </c>
      <c r="H22" t="s">
        <v>188</v>
      </c>
      <c r="I22" t="s">
        <v>189</v>
      </c>
      <c r="J22" t="s">
        <v>190</v>
      </c>
    </row>
    <row r="23" spans="2:10" hidden="1" x14ac:dyDescent="0.25">
      <c r="B23" t="s">
        <v>14</v>
      </c>
      <c r="C23" t="s">
        <v>182</v>
      </c>
      <c r="D23" t="s">
        <v>2</v>
      </c>
      <c r="E23">
        <v>0.15</v>
      </c>
      <c r="F23">
        <v>1</v>
      </c>
      <c r="G23">
        <v>0</v>
      </c>
      <c r="H23" t="s">
        <v>183</v>
      </c>
      <c r="I23" t="s">
        <v>184</v>
      </c>
      <c r="J23" t="s">
        <v>185</v>
      </c>
    </row>
    <row r="24" spans="2:10" hidden="1" x14ac:dyDescent="0.25">
      <c r="B24" t="s">
        <v>200</v>
      </c>
      <c r="C24" t="s">
        <v>201</v>
      </c>
      <c r="D24" t="s">
        <v>2</v>
      </c>
      <c r="E24">
        <v>0.1</v>
      </c>
      <c r="F24">
        <v>1</v>
      </c>
      <c r="G24">
        <v>0</v>
      </c>
      <c r="H24" t="s">
        <v>188</v>
      </c>
      <c r="I24" t="s">
        <v>189</v>
      </c>
      <c r="J24" t="s">
        <v>202</v>
      </c>
    </row>
    <row r="25" spans="2:10" hidden="1" x14ac:dyDescent="0.25">
      <c r="B25" t="s">
        <v>15</v>
      </c>
      <c r="C25" t="s">
        <v>182</v>
      </c>
      <c r="D25" t="s">
        <v>2</v>
      </c>
      <c r="E25">
        <v>0.15</v>
      </c>
      <c r="F25">
        <v>1</v>
      </c>
      <c r="G25">
        <v>0</v>
      </c>
      <c r="H25" t="s">
        <v>183</v>
      </c>
      <c r="I25" t="s">
        <v>184</v>
      </c>
      <c r="J25" t="s">
        <v>185</v>
      </c>
    </row>
    <row r="26" spans="2:10" hidden="1" x14ac:dyDescent="0.25">
      <c r="B26" t="s">
        <v>203</v>
      </c>
      <c r="C26" t="s">
        <v>204</v>
      </c>
      <c r="D26" t="s">
        <v>2</v>
      </c>
      <c r="E26">
        <v>0.1</v>
      </c>
      <c r="F26">
        <v>1</v>
      </c>
      <c r="G26">
        <v>0</v>
      </c>
      <c r="H26" t="s">
        <v>205</v>
      </c>
      <c r="I26" t="s">
        <v>206</v>
      </c>
      <c r="J26" t="s">
        <v>207</v>
      </c>
    </row>
    <row r="27" spans="2:10" hidden="1" x14ac:dyDescent="0.25">
      <c r="B27" t="s">
        <v>16</v>
      </c>
      <c r="C27" t="s">
        <v>182</v>
      </c>
      <c r="D27" t="s">
        <v>2</v>
      </c>
      <c r="E27">
        <v>0.15</v>
      </c>
      <c r="F27">
        <v>1</v>
      </c>
      <c r="G27">
        <v>0</v>
      </c>
      <c r="H27" t="s">
        <v>183</v>
      </c>
      <c r="I27" t="s">
        <v>184</v>
      </c>
      <c r="J27" t="s">
        <v>185</v>
      </c>
    </row>
    <row r="28" spans="2:10" hidden="1" x14ac:dyDescent="0.25">
      <c r="B28" t="s">
        <v>18</v>
      </c>
      <c r="C28" t="s">
        <v>193</v>
      </c>
      <c r="D28" t="s">
        <v>194</v>
      </c>
      <c r="E28">
        <v>1.48</v>
      </c>
      <c r="F28">
        <v>1</v>
      </c>
      <c r="G28">
        <v>0</v>
      </c>
      <c r="H28" t="s">
        <v>195</v>
      </c>
      <c r="I28" t="s">
        <v>196</v>
      </c>
      <c r="J28" t="s">
        <v>197</v>
      </c>
    </row>
    <row r="29" spans="2:10" hidden="1" x14ac:dyDescent="0.25">
      <c r="B29" t="s">
        <v>208</v>
      </c>
      <c r="C29" t="s">
        <v>209</v>
      </c>
      <c r="D29" t="s">
        <v>2</v>
      </c>
      <c r="E29">
        <v>0.15</v>
      </c>
      <c r="F29">
        <v>1</v>
      </c>
      <c r="G29">
        <v>0</v>
      </c>
      <c r="H29" t="s">
        <v>210</v>
      </c>
      <c r="I29" t="s">
        <v>211</v>
      </c>
      <c r="J29" t="s">
        <v>212</v>
      </c>
    </row>
    <row r="30" spans="2:10" hidden="1" x14ac:dyDescent="0.25">
      <c r="B30" t="s">
        <v>19</v>
      </c>
      <c r="C30" t="s">
        <v>193</v>
      </c>
      <c r="D30" t="s">
        <v>194</v>
      </c>
      <c r="E30">
        <v>1.48</v>
      </c>
      <c r="F30">
        <v>1</v>
      </c>
      <c r="G30">
        <v>0</v>
      </c>
      <c r="H30" t="s">
        <v>195</v>
      </c>
      <c r="I30" t="s">
        <v>196</v>
      </c>
      <c r="J30" t="s">
        <v>197</v>
      </c>
    </row>
    <row r="31" spans="2:10" hidden="1" x14ac:dyDescent="0.25">
      <c r="B31" t="s">
        <v>213</v>
      </c>
      <c r="C31" t="s">
        <v>201</v>
      </c>
      <c r="D31" t="s">
        <v>2</v>
      </c>
      <c r="E31">
        <v>0.1</v>
      </c>
      <c r="F31">
        <v>1</v>
      </c>
      <c r="G31">
        <v>0</v>
      </c>
      <c r="H31" t="s">
        <v>188</v>
      </c>
      <c r="I31" t="s">
        <v>189</v>
      </c>
      <c r="J31" t="s">
        <v>202</v>
      </c>
    </row>
    <row r="32" spans="2:10" hidden="1" x14ac:dyDescent="0.25">
      <c r="B32" t="s">
        <v>20</v>
      </c>
      <c r="C32" t="s">
        <v>209</v>
      </c>
      <c r="D32" t="s">
        <v>2</v>
      </c>
      <c r="E32">
        <v>0.15</v>
      </c>
      <c r="F32">
        <v>1</v>
      </c>
      <c r="G32">
        <v>0</v>
      </c>
      <c r="H32" t="s">
        <v>210</v>
      </c>
      <c r="I32" t="s">
        <v>211</v>
      </c>
      <c r="J32" t="s">
        <v>212</v>
      </c>
    </row>
    <row r="33" spans="2:10" hidden="1" x14ac:dyDescent="0.25">
      <c r="B33" t="s">
        <v>214</v>
      </c>
      <c r="C33" t="s">
        <v>215</v>
      </c>
      <c r="D33" t="s">
        <v>2</v>
      </c>
      <c r="E33">
        <v>0.1</v>
      </c>
      <c r="F33">
        <v>1</v>
      </c>
      <c r="G33">
        <v>0</v>
      </c>
      <c r="H33" t="s">
        <v>216</v>
      </c>
      <c r="I33" t="s">
        <v>217</v>
      </c>
      <c r="J33" t="s">
        <v>218</v>
      </c>
    </row>
    <row r="34" spans="2:10" hidden="1" x14ac:dyDescent="0.25">
      <c r="B34" t="s">
        <v>21</v>
      </c>
      <c r="C34" t="s">
        <v>201</v>
      </c>
      <c r="D34" t="s">
        <v>2</v>
      </c>
      <c r="E34">
        <v>0.1</v>
      </c>
      <c r="F34">
        <v>1</v>
      </c>
      <c r="G34">
        <v>0</v>
      </c>
      <c r="H34" t="s">
        <v>188</v>
      </c>
      <c r="I34" t="s">
        <v>189</v>
      </c>
      <c r="J34" t="s">
        <v>202</v>
      </c>
    </row>
    <row r="35" spans="2:10" hidden="1" x14ac:dyDescent="0.25">
      <c r="B35" t="s">
        <v>219</v>
      </c>
      <c r="C35" t="s">
        <v>215</v>
      </c>
      <c r="D35" t="s">
        <v>2</v>
      </c>
      <c r="E35">
        <v>0.1</v>
      </c>
      <c r="F35">
        <v>1</v>
      </c>
      <c r="G35">
        <v>0</v>
      </c>
      <c r="H35" t="s">
        <v>216</v>
      </c>
      <c r="I35" t="s">
        <v>217</v>
      </c>
      <c r="J35" t="s">
        <v>218</v>
      </c>
    </row>
    <row r="36" spans="2:10" hidden="1" x14ac:dyDescent="0.25">
      <c r="B36" t="s">
        <v>22</v>
      </c>
      <c r="C36" t="s">
        <v>220</v>
      </c>
      <c r="D36" t="s">
        <v>2</v>
      </c>
      <c r="E36">
        <v>0.1</v>
      </c>
      <c r="F36">
        <v>1</v>
      </c>
      <c r="G36">
        <v>0</v>
      </c>
      <c r="H36" t="s">
        <v>221</v>
      </c>
      <c r="I36" t="s">
        <v>222</v>
      </c>
      <c r="J36" t="s">
        <v>223</v>
      </c>
    </row>
    <row r="37" spans="2:10" hidden="1" x14ac:dyDescent="0.25">
      <c r="B37" t="s">
        <v>23</v>
      </c>
      <c r="C37" t="s">
        <v>215</v>
      </c>
      <c r="D37" t="s">
        <v>2</v>
      </c>
      <c r="E37">
        <v>0.1</v>
      </c>
      <c r="F37">
        <v>1</v>
      </c>
      <c r="G37">
        <v>0</v>
      </c>
      <c r="H37" t="s">
        <v>216</v>
      </c>
      <c r="I37" t="s">
        <v>217</v>
      </c>
      <c r="J37" t="s">
        <v>218</v>
      </c>
    </row>
    <row r="38" spans="2:10" hidden="1" x14ac:dyDescent="0.25">
      <c r="B38" t="s">
        <v>224</v>
      </c>
      <c r="C38" t="s">
        <v>220</v>
      </c>
      <c r="D38" t="s">
        <v>2</v>
      </c>
      <c r="E38">
        <v>0.1</v>
      </c>
      <c r="F38">
        <v>1</v>
      </c>
      <c r="G38">
        <v>0</v>
      </c>
      <c r="H38" t="s">
        <v>221</v>
      </c>
      <c r="I38" t="s">
        <v>222</v>
      </c>
      <c r="J38" t="s">
        <v>223</v>
      </c>
    </row>
    <row r="39" spans="2:10" hidden="1" x14ac:dyDescent="0.25">
      <c r="B39" t="s">
        <v>24</v>
      </c>
      <c r="C39" t="s">
        <v>201</v>
      </c>
      <c r="D39" t="s">
        <v>2</v>
      </c>
      <c r="E39">
        <v>0.1</v>
      </c>
      <c r="F39">
        <v>1</v>
      </c>
      <c r="G39">
        <v>0</v>
      </c>
      <c r="H39" t="s">
        <v>188</v>
      </c>
      <c r="I39" t="s">
        <v>189</v>
      </c>
      <c r="J39" t="s">
        <v>202</v>
      </c>
    </row>
    <row r="40" spans="2:10" hidden="1" x14ac:dyDescent="0.25">
      <c r="B40" t="s">
        <v>225</v>
      </c>
      <c r="C40" t="s">
        <v>215</v>
      </c>
      <c r="D40" t="s">
        <v>2</v>
      </c>
      <c r="E40">
        <v>0.1</v>
      </c>
      <c r="F40">
        <v>1</v>
      </c>
      <c r="G40">
        <v>0</v>
      </c>
      <c r="H40" t="s">
        <v>216</v>
      </c>
      <c r="I40" t="s">
        <v>217</v>
      </c>
      <c r="J40" t="s">
        <v>218</v>
      </c>
    </row>
    <row r="41" spans="2:10" hidden="1" x14ac:dyDescent="0.25">
      <c r="B41" t="s">
        <v>25</v>
      </c>
      <c r="C41" t="s">
        <v>209</v>
      </c>
      <c r="D41" t="s">
        <v>2</v>
      </c>
      <c r="E41">
        <v>0.15</v>
      </c>
      <c r="F41">
        <v>1</v>
      </c>
      <c r="G41">
        <v>0</v>
      </c>
      <c r="H41" t="s">
        <v>210</v>
      </c>
      <c r="I41" t="s">
        <v>211</v>
      </c>
      <c r="J41" t="s">
        <v>212</v>
      </c>
    </row>
    <row r="42" spans="2:10" hidden="1" x14ac:dyDescent="0.25">
      <c r="B42" t="s">
        <v>26</v>
      </c>
      <c r="C42" t="s">
        <v>201</v>
      </c>
      <c r="D42" t="s">
        <v>2</v>
      </c>
      <c r="E42">
        <v>0.1</v>
      </c>
      <c r="F42">
        <v>1</v>
      </c>
      <c r="G42">
        <v>0</v>
      </c>
      <c r="H42" t="s">
        <v>188</v>
      </c>
      <c r="I42" t="s">
        <v>189</v>
      </c>
      <c r="J42" t="s">
        <v>202</v>
      </c>
    </row>
    <row r="43" spans="2:10" hidden="1" x14ac:dyDescent="0.25">
      <c r="B43" t="s">
        <v>27</v>
      </c>
      <c r="C43" t="s">
        <v>209</v>
      </c>
      <c r="D43" t="s">
        <v>2</v>
      </c>
      <c r="E43">
        <v>0.15</v>
      </c>
      <c r="F43">
        <v>1</v>
      </c>
      <c r="G43">
        <v>0</v>
      </c>
      <c r="H43" t="s">
        <v>210</v>
      </c>
      <c r="I43" t="s">
        <v>211</v>
      </c>
      <c r="J43" t="s">
        <v>212</v>
      </c>
    </row>
    <row r="44" spans="2:10" hidden="1" x14ac:dyDescent="0.25">
      <c r="B44" t="s">
        <v>226</v>
      </c>
      <c r="C44" t="s">
        <v>193</v>
      </c>
      <c r="D44" t="s">
        <v>194</v>
      </c>
      <c r="E44">
        <v>1.48</v>
      </c>
      <c r="F44">
        <v>1</v>
      </c>
      <c r="G44">
        <v>0</v>
      </c>
      <c r="H44" t="s">
        <v>195</v>
      </c>
      <c r="I44" t="s">
        <v>196</v>
      </c>
      <c r="J44" t="s">
        <v>197</v>
      </c>
    </row>
    <row r="45" spans="2:10" hidden="1" x14ac:dyDescent="0.25">
      <c r="B45" t="s">
        <v>227</v>
      </c>
      <c r="C45" t="s">
        <v>209</v>
      </c>
      <c r="D45" t="s">
        <v>2</v>
      </c>
      <c r="E45">
        <v>0.15</v>
      </c>
      <c r="F45">
        <v>1</v>
      </c>
      <c r="G45">
        <v>0</v>
      </c>
      <c r="H45" t="s">
        <v>210</v>
      </c>
      <c r="I45" t="s">
        <v>211</v>
      </c>
      <c r="J45" t="s">
        <v>212</v>
      </c>
    </row>
    <row r="46" spans="2:10" hidden="1" x14ac:dyDescent="0.25">
      <c r="B46" t="s">
        <v>228</v>
      </c>
      <c r="C46" t="s">
        <v>193</v>
      </c>
      <c r="D46" t="s">
        <v>194</v>
      </c>
      <c r="E46">
        <v>1.48</v>
      </c>
      <c r="F46">
        <v>1</v>
      </c>
      <c r="G46">
        <v>0</v>
      </c>
      <c r="H46" t="s">
        <v>195</v>
      </c>
      <c r="I46" t="s">
        <v>196</v>
      </c>
      <c r="J46" t="s">
        <v>197</v>
      </c>
    </row>
    <row r="47" spans="2:10" hidden="1" x14ac:dyDescent="0.25">
      <c r="B47" t="s">
        <v>229</v>
      </c>
      <c r="C47" t="s">
        <v>209</v>
      </c>
      <c r="D47" t="s">
        <v>2</v>
      </c>
      <c r="E47">
        <v>0.15</v>
      </c>
      <c r="F47">
        <v>1</v>
      </c>
      <c r="G47">
        <v>0</v>
      </c>
      <c r="H47" t="s">
        <v>210</v>
      </c>
      <c r="I47" t="s">
        <v>211</v>
      </c>
      <c r="J47" t="s">
        <v>212</v>
      </c>
    </row>
    <row r="48" spans="2:10" hidden="1" x14ac:dyDescent="0.25">
      <c r="B48" t="s">
        <v>29</v>
      </c>
      <c r="C48" t="s">
        <v>201</v>
      </c>
      <c r="D48" t="s">
        <v>2</v>
      </c>
      <c r="E48">
        <v>0.1</v>
      </c>
      <c r="F48">
        <v>1</v>
      </c>
      <c r="G48">
        <v>0</v>
      </c>
      <c r="H48" t="s">
        <v>188</v>
      </c>
      <c r="I48" t="s">
        <v>189</v>
      </c>
      <c r="J48" t="s">
        <v>202</v>
      </c>
    </row>
    <row r="49" spans="2:10" hidden="1" x14ac:dyDescent="0.25">
      <c r="B49" t="s">
        <v>30</v>
      </c>
      <c r="C49" t="s">
        <v>215</v>
      </c>
      <c r="D49" t="s">
        <v>2</v>
      </c>
      <c r="E49">
        <v>0.1</v>
      </c>
      <c r="F49">
        <v>1</v>
      </c>
      <c r="G49">
        <v>0</v>
      </c>
      <c r="H49" t="s">
        <v>216</v>
      </c>
      <c r="I49" t="s">
        <v>217</v>
      </c>
      <c r="J49" t="s">
        <v>218</v>
      </c>
    </row>
    <row r="50" spans="2:10" hidden="1" x14ac:dyDescent="0.25">
      <c r="B50" t="s">
        <v>230</v>
      </c>
      <c r="C50" t="s">
        <v>220</v>
      </c>
      <c r="D50" t="s">
        <v>2</v>
      </c>
      <c r="E50">
        <v>0.1</v>
      </c>
      <c r="F50">
        <v>1</v>
      </c>
      <c r="G50">
        <v>0</v>
      </c>
      <c r="H50" t="s">
        <v>221</v>
      </c>
      <c r="I50" t="s">
        <v>222</v>
      </c>
      <c r="J50" t="s">
        <v>223</v>
      </c>
    </row>
    <row r="51" spans="2:10" hidden="1" x14ac:dyDescent="0.25">
      <c r="B51" t="s">
        <v>31</v>
      </c>
      <c r="C51" t="s">
        <v>215</v>
      </c>
      <c r="D51" t="s">
        <v>2</v>
      </c>
      <c r="E51">
        <v>0.1</v>
      </c>
      <c r="F51">
        <v>1</v>
      </c>
      <c r="G51">
        <v>0</v>
      </c>
      <c r="H51" t="s">
        <v>216</v>
      </c>
      <c r="I51" t="s">
        <v>217</v>
      </c>
      <c r="J51" t="s">
        <v>218</v>
      </c>
    </row>
    <row r="52" spans="2:10" hidden="1" x14ac:dyDescent="0.25">
      <c r="B52" t="s">
        <v>33</v>
      </c>
      <c r="C52" t="s">
        <v>201</v>
      </c>
      <c r="D52" t="s">
        <v>2</v>
      </c>
      <c r="E52">
        <v>0.1</v>
      </c>
      <c r="F52">
        <v>1</v>
      </c>
      <c r="G52">
        <v>0</v>
      </c>
      <c r="H52" t="s">
        <v>188</v>
      </c>
      <c r="I52" t="s">
        <v>189</v>
      </c>
      <c r="J52" t="s">
        <v>202</v>
      </c>
    </row>
    <row r="53" spans="2:10" hidden="1" x14ac:dyDescent="0.25">
      <c r="B53" t="s">
        <v>34</v>
      </c>
      <c r="C53" t="s">
        <v>209</v>
      </c>
      <c r="D53" t="s">
        <v>2</v>
      </c>
      <c r="E53">
        <v>0.15</v>
      </c>
      <c r="F53">
        <v>1</v>
      </c>
      <c r="G53">
        <v>0</v>
      </c>
      <c r="H53" t="s">
        <v>210</v>
      </c>
      <c r="I53" t="s">
        <v>211</v>
      </c>
      <c r="J53" t="s">
        <v>212</v>
      </c>
    </row>
    <row r="54" spans="2:10" hidden="1" x14ac:dyDescent="0.25">
      <c r="B54" t="s">
        <v>35</v>
      </c>
      <c r="C54" t="s">
        <v>204</v>
      </c>
      <c r="D54" t="s">
        <v>2</v>
      </c>
      <c r="E54">
        <v>0.1</v>
      </c>
      <c r="F54">
        <v>1</v>
      </c>
      <c r="G54">
        <v>0</v>
      </c>
      <c r="H54" t="s">
        <v>205</v>
      </c>
      <c r="I54" t="s">
        <v>206</v>
      </c>
      <c r="J54" t="s">
        <v>207</v>
      </c>
    </row>
    <row r="55" spans="2:10" hidden="1" x14ac:dyDescent="0.25">
      <c r="B55" t="s">
        <v>36</v>
      </c>
      <c r="C55" t="s">
        <v>201</v>
      </c>
      <c r="D55" t="s">
        <v>2</v>
      </c>
      <c r="E55">
        <v>0.1</v>
      </c>
      <c r="F55">
        <v>1</v>
      </c>
      <c r="G55">
        <v>0</v>
      </c>
      <c r="H55" t="s">
        <v>188</v>
      </c>
      <c r="I55" t="s">
        <v>189</v>
      </c>
      <c r="J55" t="s">
        <v>202</v>
      </c>
    </row>
    <row r="56" spans="2:10" hidden="1" x14ac:dyDescent="0.25">
      <c r="B56" t="s">
        <v>231</v>
      </c>
      <c r="C56" t="s">
        <v>201</v>
      </c>
      <c r="D56" t="s">
        <v>2</v>
      </c>
      <c r="E56">
        <v>0.1</v>
      </c>
      <c r="F56">
        <v>1</v>
      </c>
      <c r="G56">
        <v>0</v>
      </c>
      <c r="H56" t="s">
        <v>188</v>
      </c>
      <c r="I56" t="s">
        <v>189</v>
      </c>
      <c r="J56" t="s">
        <v>202</v>
      </c>
    </row>
    <row r="57" spans="2:10" hidden="1" x14ac:dyDescent="0.25">
      <c r="B57" t="s">
        <v>39</v>
      </c>
      <c r="C57" t="s">
        <v>209</v>
      </c>
      <c r="D57" t="s">
        <v>2</v>
      </c>
      <c r="E57">
        <v>0.15</v>
      </c>
      <c r="F57">
        <v>1</v>
      </c>
      <c r="G57">
        <v>0</v>
      </c>
      <c r="H57" t="s">
        <v>210</v>
      </c>
      <c r="I57" t="s">
        <v>211</v>
      </c>
      <c r="J57" t="s">
        <v>212</v>
      </c>
    </row>
    <row r="58" spans="2:10" hidden="1" x14ac:dyDescent="0.25">
      <c r="B58" t="s">
        <v>232</v>
      </c>
      <c r="C58" t="s">
        <v>201</v>
      </c>
      <c r="D58" t="s">
        <v>2</v>
      </c>
      <c r="E58">
        <v>0.1</v>
      </c>
      <c r="F58">
        <v>1</v>
      </c>
      <c r="G58">
        <v>0</v>
      </c>
      <c r="H58" t="s">
        <v>188</v>
      </c>
      <c r="I58" t="s">
        <v>189</v>
      </c>
      <c r="J58" t="s">
        <v>202</v>
      </c>
    </row>
    <row r="59" spans="2:10" hidden="1" x14ac:dyDescent="0.25">
      <c r="B59" t="s">
        <v>42</v>
      </c>
      <c r="C59" t="s">
        <v>215</v>
      </c>
      <c r="D59" t="s">
        <v>2</v>
      </c>
      <c r="E59">
        <v>0.1</v>
      </c>
      <c r="F59">
        <v>1</v>
      </c>
      <c r="G59">
        <v>0</v>
      </c>
      <c r="H59" t="s">
        <v>216</v>
      </c>
      <c r="I59" t="s">
        <v>217</v>
      </c>
      <c r="J59" t="s">
        <v>218</v>
      </c>
    </row>
    <row r="60" spans="2:10" hidden="1" x14ac:dyDescent="0.25">
      <c r="B60" t="s">
        <v>233</v>
      </c>
      <c r="C60" t="s">
        <v>215</v>
      </c>
      <c r="D60" t="s">
        <v>2</v>
      </c>
      <c r="E60">
        <v>0.1</v>
      </c>
      <c r="F60">
        <v>1</v>
      </c>
      <c r="G60">
        <v>0</v>
      </c>
      <c r="H60" t="s">
        <v>216</v>
      </c>
      <c r="I60" t="s">
        <v>217</v>
      </c>
      <c r="J60" t="s">
        <v>218</v>
      </c>
    </row>
    <row r="61" spans="2:10" hidden="1" x14ac:dyDescent="0.25">
      <c r="B61" t="s">
        <v>234</v>
      </c>
      <c r="C61" t="s">
        <v>201</v>
      </c>
      <c r="D61" t="s">
        <v>2</v>
      </c>
      <c r="E61">
        <v>0.1</v>
      </c>
      <c r="F61">
        <v>1</v>
      </c>
      <c r="G61">
        <v>0</v>
      </c>
      <c r="H61" t="s">
        <v>188</v>
      </c>
      <c r="I61" t="s">
        <v>189</v>
      </c>
      <c r="J61" t="s">
        <v>202</v>
      </c>
    </row>
    <row r="62" spans="2:10" hidden="1" x14ac:dyDescent="0.25">
      <c r="B62" t="s">
        <v>43</v>
      </c>
      <c r="C62" t="s">
        <v>201</v>
      </c>
      <c r="D62" t="s">
        <v>2</v>
      </c>
      <c r="E62">
        <v>0.1</v>
      </c>
      <c r="F62">
        <v>1</v>
      </c>
      <c r="G62">
        <v>0</v>
      </c>
      <c r="H62" t="s">
        <v>188</v>
      </c>
      <c r="I62" t="s">
        <v>189</v>
      </c>
      <c r="J62" t="s">
        <v>202</v>
      </c>
    </row>
    <row r="63" spans="2:10" hidden="1" x14ac:dyDescent="0.25">
      <c r="B63" t="s">
        <v>44</v>
      </c>
      <c r="C63" t="s">
        <v>209</v>
      </c>
      <c r="D63" t="s">
        <v>2</v>
      </c>
      <c r="E63">
        <v>0.15</v>
      </c>
      <c r="F63">
        <v>1</v>
      </c>
      <c r="G63">
        <v>0</v>
      </c>
      <c r="H63" t="s">
        <v>210</v>
      </c>
      <c r="I63" t="s">
        <v>211</v>
      </c>
      <c r="J63" t="s">
        <v>212</v>
      </c>
    </row>
    <row r="64" spans="2:10" hidden="1" x14ac:dyDescent="0.25">
      <c r="B64" t="s">
        <v>45</v>
      </c>
      <c r="C64" t="s">
        <v>209</v>
      </c>
      <c r="D64" t="s">
        <v>2</v>
      </c>
      <c r="E64">
        <v>0.15</v>
      </c>
      <c r="F64">
        <v>1</v>
      </c>
      <c r="G64">
        <v>0</v>
      </c>
      <c r="H64" t="s">
        <v>210</v>
      </c>
      <c r="I64" t="s">
        <v>211</v>
      </c>
      <c r="J64" t="s">
        <v>212</v>
      </c>
    </row>
    <row r="65" spans="2:10" hidden="1" x14ac:dyDescent="0.25">
      <c r="B65" t="s">
        <v>58</v>
      </c>
      <c r="C65" t="s">
        <v>235</v>
      </c>
      <c r="D65" t="s">
        <v>60</v>
      </c>
      <c r="E65">
        <v>0.44</v>
      </c>
      <c r="F65">
        <v>1</v>
      </c>
      <c r="G65">
        <v>0</v>
      </c>
      <c r="H65" t="s">
        <v>236</v>
      </c>
      <c r="I65" t="s">
        <v>237</v>
      </c>
      <c r="J65" t="s">
        <v>238</v>
      </c>
    </row>
    <row r="66" spans="2:10" hidden="1" x14ac:dyDescent="0.25">
      <c r="B66" t="s">
        <v>239</v>
      </c>
      <c r="C66" t="s">
        <v>240</v>
      </c>
      <c r="D66" t="s">
        <v>63</v>
      </c>
      <c r="E66">
        <v>0.45</v>
      </c>
      <c r="F66">
        <v>1</v>
      </c>
      <c r="G66">
        <v>0</v>
      </c>
      <c r="H66" t="s">
        <v>241</v>
      </c>
      <c r="I66" t="s">
        <v>242</v>
      </c>
      <c r="J66" t="s">
        <v>243</v>
      </c>
    </row>
    <row r="67" spans="2:10" hidden="1" x14ac:dyDescent="0.25">
      <c r="B67" t="s">
        <v>244</v>
      </c>
      <c r="C67" t="s">
        <v>245</v>
      </c>
      <c r="D67" t="s">
        <v>63</v>
      </c>
      <c r="E67">
        <v>0.28000000000000003</v>
      </c>
      <c r="F67">
        <v>1</v>
      </c>
      <c r="G67">
        <v>0</v>
      </c>
      <c r="H67" t="s">
        <v>246</v>
      </c>
      <c r="I67" t="s">
        <v>247</v>
      </c>
      <c r="J67" t="s">
        <v>248</v>
      </c>
    </row>
    <row r="68" spans="2:10" hidden="1" x14ac:dyDescent="0.25">
      <c r="B68" t="s">
        <v>61</v>
      </c>
      <c r="C68" t="s">
        <v>240</v>
      </c>
      <c r="D68" t="s">
        <v>63</v>
      </c>
      <c r="E68">
        <v>0.45</v>
      </c>
      <c r="F68">
        <v>1</v>
      </c>
      <c r="G68">
        <v>0</v>
      </c>
      <c r="H68" t="s">
        <v>241</v>
      </c>
      <c r="I68" t="s">
        <v>242</v>
      </c>
      <c r="J68" t="s">
        <v>243</v>
      </c>
    </row>
    <row r="69" spans="2:10" hidden="1" x14ac:dyDescent="0.25">
      <c r="B69" t="s">
        <v>249</v>
      </c>
      <c r="C69" t="s">
        <v>250</v>
      </c>
      <c r="D69" t="s">
        <v>60</v>
      </c>
      <c r="E69">
        <v>0.34</v>
      </c>
      <c r="F69">
        <v>1</v>
      </c>
      <c r="G69">
        <v>0</v>
      </c>
      <c r="H69" t="s">
        <v>251</v>
      </c>
      <c r="I69" t="s">
        <v>252</v>
      </c>
      <c r="J69" t="s">
        <v>253</v>
      </c>
    </row>
    <row r="70" spans="2:10" hidden="1" x14ac:dyDescent="0.25">
      <c r="B70" t="s">
        <v>254</v>
      </c>
      <c r="C70" t="s">
        <v>255</v>
      </c>
      <c r="D70" t="s">
        <v>63</v>
      </c>
      <c r="E70">
        <v>0.28000000000000003</v>
      </c>
      <c r="F70">
        <v>1</v>
      </c>
      <c r="G70">
        <v>0</v>
      </c>
      <c r="H70" t="s">
        <v>256</v>
      </c>
      <c r="I70" t="s">
        <v>257</v>
      </c>
      <c r="J70" t="s">
        <v>258</v>
      </c>
    </row>
    <row r="71" spans="2:10" hidden="1" x14ac:dyDescent="0.25">
      <c r="B71" t="s">
        <v>259</v>
      </c>
      <c r="C71" t="s">
        <v>245</v>
      </c>
      <c r="D71" t="s">
        <v>63</v>
      </c>
      <c r="E71">
        <v>0.28000000000000003</v>
      </c>
      <c r="F71">
        <v>1</v>
      </c>
      <c r="G71">
        <v>0</v>
      </c>
      <c r="H71" t="s">
        <v>246</v>
      </c>
      <c r="I71" t="s">
        <v>247</v>
      </c>
      <c r="J71" t="s">
        <v>248</v>
      </c>
    </row>
    <row r="72" spans="2:10" hidden="1" x14ac:dyDescent="0.25">
      <c r="B72" t="s">
        <v>260</v>
      </c>
      <c r="C72" t="s">
        <v>261</v>
      </c>
      <c r="D72" t="s">
        <v>262</v>
      </c>
      <c r="E72">
        <v>0.94</v>
      </c>
      <c r="F72">
        <v>0</v>
      </c>
      <c r="G72">
        <v>1</v>
      </c>
      <c r="H72" t="s">
        <v>263</v>
      </c>
      <c r="I72" t="s">
        <v>264</v>
      </c>
      <c r="J72" t="s">
        <v>265</v>
      </c>
    </row>
    <row r="73" spans="2:10" hidden="1" x14ac:dyDescent="0.25">
      <c r="B73" t="s">
        <v>266</v>
      </c>
      <c r="C73" t="s">
        <v>267</v>
      </c>
      <c r="D73" t="s">
        <v>268</v>
      </c>
      <c r="E73">
        <v>0.72</v>
      </c>
      <c r="F73">
        <v>1</v>
      </c>
      <c r="G73">
        <v>0</v>
      </c>
      <c r="H73" t="s">
        <v>269</v>
      </c>
      <c r="I73" t="s">
        <v>270</v>
      </c>
      <c r="J73" t="s">
        <v>271</v>
      </c>
    </row>
    <row r="74" spans="2:10" hidden="1" x14ac:dyDescent="0.25">
      <c r="B74" t="s">
        <v>64</v>
      </c>
      <c r="C74" t="s">
        <v>272</v>
      </c>
      <c r="D74" t="s">
        <v>273</v>
      </c>
      <c r="E74">
        <v>7.8550000000000004</v>
      </c>
      <c r="F74">
        <v>0</v>
      </c>
      <c r="G74">
        <v>1</v>
      </c>
      <c r="H74" t="s">
        <v>274</v>
      </c>
      <c r="I74" t="s">
        <v>275</v>
      </c>
      <c r="J74" t="s">
        <v>276</v>
      </c>
    </row>
    <row r="75" spans="2:10" hidden="1" x14ac:dyDescent="0.25">
      <c r="B75" t="s">
        <v>67</v>
      </c>
      <c r="C75" t="s">
        <v>87</v>
      </c>
      <c r="D75" t="s">
        <v>88</v>
      </c>
      <c r="E75">
        <v>3.38</v>
      </c>
      <c r="F75">
        <v>1</v>
      </c>
      <c r="G75">
        <v>0</v>
      </c>
      <c r="H75" t="s">
        <v>277</v>
      </c>
      <c r="I75" t="s">
        <v>278</v>
      </c>
      <c r="J75" t="s">
        <v>279</v>
      </c>
    </row>
    <row r="76" spans="2:10" hidden="1" x14ac:dyDescent="0.25">
      <c r="B76" t="s">
        <v>70</v>
      </c>
      <c r="C76" t="s">
        <v>272</v>
      </c>
      <c r="D76" t="s">
        <v>273</v>
      </c>
      <c r="E76">
        <v>7.8550000000000004</v>
      </c>
      <c r="F76">
        <v>0</v>
      </c>
      <c r="G76">
        <v>1</v>
      </c>
      <c r="H76" t="s">
        <v>274</v>
      </c>
      <c r="I76" t="s">
        <v>275</v>
      </c>
      <c r="J76" t="s">
        <v>276</v>
      </c>
    </row>
    <row r="77" spans="2:10" hidden="1" x14ac:dyDescent="0.25">
      <c r="B77" t="s">
        <v>73</v>
      </c>
      <c r="C77" t="s">
        <v>280</v>
      </c>
      <c r="D77" t="s">
        <v>69</v>
      </c>
      <c r="E77">
        <v>2.08</v>
      </c>
      <c r="F77">
        <v>0</v>
      </c>
      <c r="G77">
        <v>1</v>
      </c>
      <c r="H77" t="s">
        <v>281</v>
      </c>
      <c r="I77" t="s">
        <v>282</v>
      </c>
      <c r="J77" t="s">
        <v>283</v>
      </c>
    </row>
    <row r="78" spans="2:10" hidden="1" x14ac:dyDescent="0.25">
      <c r="B78" t="s">
        <v>75</v>
      </c>
      <c r="C78" t="s">
        <v>284</v>
      </c>
      <c r="D78" t="s">
        <v>85</v>
      </c>
      <c r="E78">
        <v>1.01</v>
      </c>
      <c r="F78">
        <v>0</v>
      </c>
      <c r="G78">
        <v>1</v>
      </c>
      <c r="H78" t="s">
        <v>285</v>
      </c>
      <c r="I78" t="s">
        <v>286</v>
      </c>
      <c r="J78" t="s">
        <v>287</v>
      </c>
    </row>
    <row r="79" spans="2:10" hidden="1" x14ac:dyDescent="0.25">
      <c r="B79" t="s">
        <v>77</v>
      </c>
      <c r="C79" t="s">
        <v>288</v>
      </c>
      <c r="D79" t="s">
        <v>289</v>
      </c>
      <c r="E79">
        <v>0.66</v>
      </c>
      <c r="F79">
        <v>0</v>
      </c>
      <c r="G79">
        <v>1</v>
      </c>
      <c r="H79" t="s">
        <v>290</v>
      </c>
      <c r="I79" t="s">
        <v>291</v>
      </c>
      <c r="J79" t="s">
        <v>292</v>
      </c>
    </row>
    <row r="80" spans="2:10" hidden="1" x14ac:dyDescent="0.25">
      <c r="B80" t="s">
        <v>79</v>
      </c>
      <c r="C80" t="s">
        <v>293</v>
      </c>
      <c r="D80" t="s">
        <v>294</v>
      </c>
      <c r="E80">
        <v>0.28999999999999998</v>
      </c>
      <c r="F80">
        <v>0</v>
      </c>
      <c r="G80">
        <v>1</v>
      </c>
      <c r="H80" t="s">
        <v>295</v>
      </c>
      <c r="I80" t="s">
        <v>296</v>
      </c>
      <c r="J80" t="s">
        <v>297</v>
      </c>
    </row>
    <row r="81" spans="2:10" hidden="1" x14ac:dyDescent="0.25">
      <c r="B81" t="s">
        <v>81</v>
      </c>
      <c r="C81" t="s">
        <v>272</v>
      </c>
      <c r="D81" t="s">
        <v>273</v>
      </c>
      <c r="E81">
        <v>7.8550000000000004</v>
      </c>
      <c r="F81">
        <v>0</v>
      </c>
      <c r="G81">
        <v>1</v>
      </c>
      <c r="H81" t="s">
        <v>274</v>
      </c>
      <c r="I81" t="s">
        <v>275</v>
      </c>
      <c r="J81" t="s">
        <v>276</v>
      </c>
    </row>
    <row r="82" spans="2:10" hidden="1" x14ac:dyDescent="0.25">
      <c r="B82" t="s">
        <v>83</v>
      </c>
      <c r="C82" t="s">
        <v>272</v>
      </c>
      <c r="D82" t="s">
        <v>273</v>
      </c>
      <c r="E82">
        <v>7.8550000000000004</v>
      </c>
      <c r="F82">
        <v>0</v>
      </c>
      <c r="G82">
        <v>1</v>
      </c>
      <c r="H82" t="s">
        <v>274</v>
      </c>
      <c r="I82" t="s">
        <v>275</v>
      </c>
      <c r="J82" t="s">
        <v>276</v>
      </c>
    </row>
    <row r="83" spans="2:10" hidden="1" x14ac:dyDescent="0.25">
      <c r="B83" t="s">
        <v>86</v>
      </c>
      <c r="C83" t="s">
        <v>298</v>
      </c>
      <c r="D83" t="s">
        <v>294</v>
      </c>
      <c r="E83">
        <v>0.28999999999999998</v>
      </c>
      <c r="F83">
        <v>0</v>
      </c>
      <c r="G83">
        <v>1</v>
      </c>
      <c r="H83" t="s">
        <v>295</v>
      </c>
      <c r="I83" t="s">
        <v>296</v>
      </c>
      <c r="J83" t="s">
        <v>297</v>
      </c>
    </row>
    <row r="84" spans="2:10" hidden="1" x14ac:dyDescent="0.25">
      <c r="B84" t="s">
        <v>299</v>
      </c>
      <c r="C84" t="s">
        <v>272</v>
      </c>
      <c r="D84" t="s">
        <v>273</v>
      </c>
      <c r="E84">
        <v>7.8550000000000004</v>
      </c>
      <c r="F84">
        <v>0</v>
      </c>
      <c r="G84">
        <v>1</v>
      </c>
      <c r="H84" t="s">
        <v>274</v>
      </c>
      <c r="I84" t="s">
        <v>275</v>
      </c>
      <c r="J84" t="s">
        <v>276</v>
      </c>
    </row>
    <row r="85" spans="2:10" hidden="1" x14ac:dyDescent="0.25">
      <c r="B85" t="s">
        <v>300</v>
      </c>
      <c r="C85" t="s">
        <v>301</v>
      </c>
      <c r="D85" t="s">
        <v>294</v>
      </c>
      <c r="E85">
        <v>0.28999999999999998</v>
      </c>
      <c r="F85">
        <v>0</v>
      </c>
      <c r="G85">
        <v>1</v>
      </c>
      <c r="H85" t="s">
        <v>295</v>
      </c>
      <c r="I85" t="s">
        <v>296</v>
      </c>
      <c r="J85" t="s">
        <v>297</v>
      </c>
    </row>
    <row r="86" spans="2:10" hidden="1" x14ac:dyDescent="0.25">
      <c r="B86" t="s">
        <v>302</v>
      </c>
      <c r="C86" t="s">
        <v>272</v>
      </c>
      <c r="D86" t="s">
        <v>273</v>
      </c>
      <c r="E86">
        <v>7.8550000000000004</v>
      </c>
      <c r="F86">
        <v>0</v>
      </c>
      <c r="G86">
        <v>1</v>
      </c>
      <c r="H86" t="s">
        <v>274</v>
      </c>
      <c r="I86" t="s">
        <v>275</v>
      </c>
      <c r="J86" t="s">
        <v>276</v>
      </c>
    </row>
    <row r="87" spans="2:10" hidden="1" x14ac:dyDescent="0.25">
      <c r="B87" t="s">
        <v>303</v>
      </c>
      <c r="C87" t="s">
        <v>304</v>
      </c>
      <c r="D87" t="s">
        <v>294</v>
      </c>
      <c r="E87">
        <v>0.28999999999999998</v>
      </c>
      <c r="F87">
        <v>0</v>
      </c>
      <c r="G87">
        <v>1</v>
      </c>
      <c r="H87" t="s">
        <v>295</v>
      </c>
      <c r="I87" t="s">
        <v>296</v>
      </c>
      <c r="J87" t="s">
        <v>297</v>
      </c>
    </row>
    <row r="88" spans="2:10" hidden="1" x14ac:dyDescent="0.25">
      <c r="B88" t="s">
        <v>305</v>
      </c>
      <c r="C88" t="s">
        <v>306</v>
      </c>
      <c r="D88" t="s">
        <v>294</v>
      </c>
      <c r="E88">
        <v>0.28999999999999998</v>
      </c>
      <c r="F88">
        <v>0</v>
      </c>
      <c r="G88">
        <v>1</v>
      </c>
      <c r="H88" t="s">
        <v>295</v>
      </c>
      <c r="I88" t="s">
        <v>296</v>
      </c>
      <c r="J88" t="s">
        <v>297</v>
      </c>
    </row>
    <row r="89" spans="2:10" hidden="1" x14ac:dyDescent="0.25">
      <c r="B89" t="s">
        <v>307</v>
      </c>
      <c r="C89" t="s">
        <v>308</v>
      </c>
      <c r="D89" t="s">
        <v>294</v>
      </c>
      <c r="E89">
        <v>0.28999999999999998</v>
      </c>
      <c r="F89">
        <v>0</v>
      </c>
      <c r="G89">
        <v>1</v>
      </c>
      <c r="H89" t="s">
        <v>295</v>
      </c>
      <c r="I89" t="s">
        <v>296</v>
      </c>
      <c r="J89" t="s">
        <v>297</v>
      </c>
    </row>
    <row r="90" spans="2:10" hidden="1" x14ac:dyDescent="0.25">
      <c r="B90" t="s">
        <v>309</v>
      </c>
      <c r="C90" t="s">
        <v>272</v>
      </c>
      <c r="D90" t="s">
        <v>273</v>
      </c>
      <c r="E90">
        <v>7.8550000000000004</v>
      </c>
      <c r="F90">
        <v>0</v>
      </c>
      <c r="G90">
        <v>1</v>
      </c>
      <c r="H90" t="s">
        <v>274</v>
      </c>
      <c r="I90" t="s">
        <v>275</v>
      </c>
      <c r="J90" t="s">
        <v>276</v>
      </c>
    </row>
    <row r="91" spans="2:10" hidden="1" x14ac:dyDescent="0.25">
      <c r="B91" t="s">
        <v>310</v>
      </c>
      <c r="C91" t="s">
        <v>272</v>
      </c>
      <c r="D91" t="s">
        <v>273</v>
      </c>
      <c r="E91">
        <v>7.8550000000000004</v>
      </c>
      <c r="F91">
        <v>0</v>
      </c>
      <c r="G91">
        <v>1</v>
      </c>
      <c r="H91" t="s">
        <v>274</v>
      </c>
      <c r="I91" t="s">
        <v>275</v>
      </c>
      <c r="J91" t="s">
        <v>276</v>
      </c>
    </row>
    <row r="92" spans="2:10" hidden="1" x14ac:dyDescent="0.25">
      <c r="B92" t="s">
        <v>311</v>
      </c>
      <c r="C92" t="s">
        <v>272</v>
      </c>
      <c r="D92" t="s">
        <v>273</v>
      </c>
      <c r="E92">
        <v>7.8550000000000004</v>
      </c>
      <c r="F92">
        <v>0</v>
      </c>
      <c r="G92">
        <v>1</v>
      </c>
      <c r="H92" t="s">
        <v>274</v>
      </c>
      <c r="I92" t="s">
        <v>275</v>
      </c>
      <c r="J92" t="s">
        <v>276</v>
      </c>
    </row>
    <row r="93" spans="2:10" hidden="1" x14ac:dyDescent="0.25">
      <c r="B93" t="s">
        <v>89</v>
      </c>
      <c r="C93" t="s">
        <v>93</v>
      </c>
      <c r="D93" t="s">
        <v>94</v>
      </c>
      <c r="E93">
        <v>0</v>
      </c>
      <c r="F93">
        <v>0</v>
      </c>
      <c r="G93">
        <v>0</v>
      </c>
      <c r="H93" t="s">
        <v>312</v>
      </c>
      <c r="I93" t="s">
        <v>313</v>
      </c>
      <c r="J93" t="s">
        <v>313</v>
      </c>
    </row>
    <row r="94" spans="2:10" hidden="1" x14ac:dyDescent="0.25">
      <c r="B94" t="s">
        <v>92</v>
      </c>
      <c r="C94" t="s">
        <v>90</v>
      </c>
      <c r="D94" t="s">
        <v>314</v>
      </c>
      <c r="E94">
        <v>0</v>
      </c>
      <c r="F94">
        <v>0</v>
      </c>
      <c r="G94">
        <v>0</v>
      </c>
      <c r="H94" t="s">
        <v>312</v>
      </c>
      <c r="I94" t="s">
        <v>313</v>
      </c>
      <c r="J94" t="s">
        <v>313</v>
      </c>
    </row>
    <row r="95" spans="2:10" hidden="1" x14ac:dyDescent="0.25">
      <c r="B95" t="s">
        <v>95</v>
      </c>
      <c r="C95" t="s">
        <v>96</v>
      </c>
      <c r="D95" t="s">
        <v>315</v>
      </c>
      <c r="E95">
        <v>0</v>
      </c>
      <c r="F95">
        <v>0</v>
      </c>
      <c r="G95">
        <v>0</v>
      </c>
      <c r="H95" t="s">
        <v>316</v>
      </c>
      <c r="I95" t="s">
        <v>313</v>
      </c>
      <c r="J95" t="s">
        <v>313</v>
      </c>
    </row>
    <row r="96" spans="2:10" hidden="1" x14ac:dyDescent="0.25">
      <c r="B96" t="s">
        <v>98</v>
      </c>
      <c r="C96" t="s">
        <v>96</v>
      </c>
      <c r="D96" t="s">
        <v>315</v>
      </c>
      <c r="E96">
        <v>0</v>
      </c>
      <c r="F96">
        <v>0</v>
      </c>
      <c r="G96">
        <v>0</v>
      </c>
      <c r="H96" t="s">
        <v>316</v>
      </c>
      <c r="I96" t="s">
        <v>313</v>
      </c>
      <c r="J96" t="s">
        <v>313</v>
      </c>
    </row>
    <row r="97" spans="2:10" hidden="1" x14ac:dyDescent="0.25">
      <c r="B97" t="s">
        <v>99</v>
      </c>
      <c r="C97" t="s">
        <v>96</v>
      </c>
      <c r="D97" t="s">
        <v>315</v>
      </c>
      <c r="E97">
        <v>0</v>
      </c>
      <c r="F97">
        <v>0</v>
      </c>
      <c r="G97">
        <v>0</v>
      </c>
      <c r="H97" t="s">
        <v>316</v>
      </c>
      <c r="I97" t="s">
        <v>313</v>
      </c>
      <c r="J97" t="s">
        <v>313</v>
      </c>
    </row>
    <row r="98" spans="2:10" hidden="1" x14ac:dyDescent="0.25">
      <c r="B98" t="s">
        <v>317</v>
      </c>
      <c r="C98" t="s">
        <v>96</v>
      </c>
      <c r="D98" t="s">
        <v>315</v>
      </c>
      <c r="E98">
        <v>0</v>
      </c>
      <c r="F98">
        <v>0</v>
      </c>
      <c r="G98">
        <v>0</v>
      </c>
      <c r="H98" t="s">
        <v>316</v>
      </c>
      <c r="I98" t="s">
        <v>313</v>
      </c>
      <c r="J98" t="s">
        <v>313</v>
      </c>
    </row>
    <row r="99" spans="2:10" hidden="1" x14ac:dyDescent="0.25">
      <c r="B99" t="s">
        <v>318</v>
      </c>
      <c r="C99" t="s">
        <v>319</v>
      </c>
      <c r="D99" t="s">
        <v>136</v>
      </c>
      <c r="E99">
        <v>0.15</v>
      </c>
      <c r="F99">
        <v>0</v>
      </c>
      <c r="G99">
        <v>1</v>
      </c>
      <c r="H99" t="s">
        <v>320</v>
      </c>
      <c r="I99" t="s">
        <v>321</v>
      </c>
      <c r="J99" t="s">
        <v>322</v>
      </c>
    </row>
    <row r="100" spans="2:10" hidden="1" x14ac:dyDescent="0.25">
      <c r="B100" t="s">
        <v>100</v>
      </c>
      <c r="C100" t="s">
        <v>323</v>
      </c>
      <c r="D100" t="s">
        <v>324</v>
      </c>
      <c r="E100">
        <v>0.42</v>
      </c>
      <c r="F100">
        <v>1</v>
      </c>
      <c r="G100">
        <v>0</v>
      </c>
      <c r="H100" t="s">
        <v>325</v>
      </c>
      <c r="I100" t="s">
        <v>326</v>
      </c>
      <c r="J100" t="s">
        <v>327</v>
      </c>
    </row>
    <row r="101" spans="2:10" hidden="1" x14ac:dyDescent="0.25">
      <c r="B101" t="s">
        <v>103</v>
      </c>
      <c r="C101" t="s">
        <v>328</v>
      </c>
      <c r="D101" t="s">
        <v>105</v>
      </c>
      <c r="E101">
        <v>0.31</v>
      </c>
      <c r="F101">
        <v>1</v>
      </c>
      <c r="G101">
        <v>0</v>
      </c>
      <c r="H101" t="s">
        <v>329</v>
      </c>
      <c r="I101" t="s">
        <v>330</v>
      </c>
      <c r="J101" t="s">
        <v>331</v>
      </c>
    </row>
    <row r="102" spans="2:10" hidden="1" x14ac:dyDescent="0.25">
      <c r="B102" t="s">
        <v>106</v>
      </c>
      <c r="C102" t="s">
        <v>328</v>
      </c>
      <c r="D102" t="s">
        <v>105</v>
      </c>
      <c r="E102">
        <v>0.31</v>
      </c>
      <c r="F102">
        <v>1</v>
      </c>
      <c r="G102">
        <v>0</v>
      </c>
      <c r="H102" t="s">
        <v>329</v>
      </c>
      <c r="I102" t="s">
        <v>330</v>
      </c>
      <c r="J102" t="s">
        <v>331</v>
      </c>
    </row>
    <row r="103" spans="2:10" hidden="1" x14ac:dyDescent="0.25">
      <c r="B103" t="s">
        <v>332</v>
      </c>
      <c r="C103" t="s">
        <v>333</v>
      </c>
      <c r="D103" t="s">
        <v>105</v>
      </c>
      <c r="E103">
        <v>0.54</v>
      </c>
      <c r="F103">
        <v>1</v>
      </c>
      <c r="G103">
        <v>0</v>
      </c>
      <c r="H103" t="s">
        <v>334</v>
      </c>
      <c r="I103" t="s">
        <v>335</v>
      </c>
      <c r="J103" t="s">
        <v>336</v>
      </c>
    </row>
    <row r="104" spans="2:10" hidden="1" x14ac:dyDescent="0.25">
      <c r="B104" t="s">
        <v>107</v>
      </c>
      <c r="C104" t="s">
        <v>333</v>
      </c>
      <c r="D104" t="s">
        <v>105</v>
      </c>
      <c r="E104">
        <v>0.54</v>
      </c>
      <c r="F104">
        <v>1</v>
      </c>
      <c r="G104">
        <v>0</v>
      </c>
      <c r="H104" t="s">
        <v>334</v>
      </c>
      <c r="I104" t="s">
        <v>335</v>
      </c>
      <c r="J104" t="s">
        <v>336</v>
      </c>
    </row>
    <row r="105" spans="2:10" hidden="1" x14ac:dyDescent="0.25">
      <c r="B105" t="s">
        <v>109</v>
      </c>
      <c r="C105" t="s">
        <v>333</v>
      </c>
      <c r="D105" t="s">
        <v>105</v>
      </c>
      <c r="E105">
        <v>0.54</v>
      </c>
      <c r="F105">
        <v>1</v>
      </c>
      <c r="G105">
        <v>0</v>
      </c>
      <c r="H105" t="s">
        <v>334</v>
      </c>
      <c r="I105" t="s">
        <v>335</v>
      </c>
      <c r="J105" t="s">
        <v>336</v>
      </c>
    </row>
    <row r="106" spans="2:10" hidden="1" x14ac:dyDescent="0.25">
      <c r="B106" t="s">
        <v>111</v>
      </c>
      <c r="C106" t="s">
        <v>333</v>
      </c>
      <c r="D106" t="s">
        <v>105</v>
      </c>
      <c r="E106">
        <v>0.54</v>
      </c>
      <c r="F106">
        <v>1</v>
      </c>
      <c r="G106">
        <v>0</v>
      </c>
      <c r="H106" t="s">
        <v>334</v>
      </c>
      <c r="I106" t="s">
        <v>335</v>
      </c>
      <c r="J106" t="s">
        <v>336</v>
      </c>
    </row>
    <row r="107" spans="2:10" hidden="1" x14ac:dyDescent="0.25">
      <c r="B107" t="s">
        <v>113</v>
      </c>
      <c r="C107" t="s">
        <v>333</v>
      </c>
      <c r="D107" t="s">
        <v>105</v>
      </c>
      <c r="E107">
        <v>0.54</v>
      </c>
      <c r="F107">
        <v>1</v>
      </c>
      <c r="G107">
        <v>0</v>
      </c>
      <c r="H107" t="s">
        <v>334</v>
      </c>
      <c r="I107" t="s">
        <v>335</v>
      </c>
      <c r="J107" t="s">
        <v>336</v>
      </c>
    </row>
    <row r="108" spans="2:10" hidden="1" x14ac:dyDescent="0.25">
      <c r="B108" t="s">
        <v>114</v>
      </c>
      <c r="C108" t="s">
        <v>333</v>
      </c>
      <c r="D108" t="s">
        <v>105</v>
      </c>
      <c r="E108">
        <v>0.54</v>
      </c>
      <c r="F108">
        <v>1</v>
      </c>
      <c r="G108">
        <v>0</v>
      </c>
      <c r="H108" t="s">
        <v>334</v>
      </c>
      <c r="I108" t="s">
        <v>335</v>
      </c>
      <c r="J108" t="s">
        <v>336</v>
      </c>
    </row>
    <row r="109" spans="2:10" hidden="1" x14ac:dyDescent="0.25">
      <c r="B109" t="s">
        <v>115</v>
      </c>
      <c r="C109" t="s">
        <v>333</v>
      </c>
      <c r="D109" t="s">
        <v>105</v>
      </c>
      <c r="E109">
        <v>0.54</v>
      </c>
      <c r="F109">
        <v>1</v>
      </c>
      <c r="G109">
        <v>0</v>
      </c>
      <c r="H109" t="s">
        <v>334</v>
      </c>
      <c r="I109" t="s">
        <v>335</v>
      </c>
      <c r="J109" t="s">
        <v>336</v>
      </c>
    </row>
    <row r="110" spans="2:10" hidden="1" x14ac:dyDescent="0.25">
      <c r="B110" t="s">
        <v>116</v>
      </c>
      <c r="C110" t="s">
        <v>333</v>
      </c>
      <c r="D110" t="s">
        <v>105</v>
      </c>
      <c r="E110">
        <v>0.54</v>
      </c>
      <c r="F110">
        <v>1</v>
      </c>
      <c r="G110">
        <v>0</v>
      </c>
      <c r="H110" t="s">
        <v>334</v>
      </c>
      <c r="I110" t="s">
        <v>335</v>
      </c>
      <c r="J110" t="s">
        <v>336</v>
      </c>
    </row>
    <row r="111" spans="2:10" hidden="1" x14ac:dyDescent="0.25">
      <c r="B111" t="s">
        <v>117</v>
      </c>
      <c r="C111" t="s">
        <v>333</v>
      </c>
      <c r="D111" t="s">
        <v>105</v>
      </c>
      <c r="E111">
        <v>0.54</v>
      </c>
      <c r="F111">
        <v>1</v>
      </c>
      <c r="G111">
        <v>0</v>
      </c>
      <c r="H111" t="s">
        <v>334</v>
      </c>
      <c r="I111" t="s">
        <v>335</v>
      </c>
      <c r="J111" t="s">
        <v>336</v>
      </c>
    </row>
    <row r="112" spans="2:10" hidden="1" x14ac:dyDescent="0.25">
      <c r="B112" t="s">
        <v>118</v>
      </c>
      <c r="C112" t="s">
        <v>110</v>
      </c>
      <c r="D112" t="s">
        <v>105</v>
      </c>
      <c r="E112">
        <v>0.54</v>
      </c>
      <c r="F112">
        <v>1</v>
      </c>
      <c r="G112">
        <v>0</v>
      </c>
      <c r="H112" t="s">
        <v>337</v>
      </c>
      <c r="I112" t="s">
        <v>338</v>
      </c>
      <c r="J112" t="s">
        <v>339</v>
      </c>
    </row>
    <row r="113" spans="2:10" hidden="1" x14ac:dyDescent="0.25">
      <c r="B113" t="s">
        <v>120</v>
      </c>
      <c r="C113" t="s">
        <v>110</v>
      </c>
      <c r="D113" t="s">
        <v>105</v>
      </c>
      <c r="E113">
        <v>0.54</v>
      </c>
      <c r="F113">
        <v>1</v>
      </c>
      <c r="G113">
        <v>0</v>
      </c>
      <c r="H113" t="s">
        <v>337</v>
      </c>
      <c r="I113" t="s">
        <v>338</v>
      </c>
      <c r="J113" t="s">
        <v>339</v>
      </c>
    </row>
    <row r="114" spans="2:10" hidden="1" x14ac:dyDescent="0.25">
      <c r="B114" t="s">
        <v>121</v>
      </c>
      <c r="C114" t="s">
        <v>110</v>
      </c>
      <c r="D114" t="s">
        <v>105</v>
      </c>
      <c r="E114">
        <v>0.54</v>
      </c>
      <c r="F114">
        <v>1</v>
      </c>
      <c r="G114">
        <v>0</v>
      </c>
      <c r="H114" t="s">
        <v>337</v>
      </c>
      <c r="I114" t="s">
        <v>338</v>
      </c>
      <c r="J114" t="s">
        <v>339</v>
      </c>
    </row>
    <row r="115" spans="2:10" hidden="1" x14ac:dyDescent="0.25">
      <c r="B115" t="s">
        <v>122</v>
      </c>
      <c r="C115" t="s">
        <v>110</v>
      </c>
      <c r="D115" t="s">
        <v>105</v>
      </c>
      <c r="E115">
        <v>0.54</v>
      </c>
      <c r="F115">
        <v>1</v>
      </c>
      <c r="G115">
        <v>0</v>
      </c>
      <c r="H115" t="s">
        <v>337</v>
      </c>
      <c r="I115" t="s">
        <v>338</v>
      </c>
      <c r="J115" t="s">
        <v>339</v>
      </c>
    </row>
    <row r="116" spans="2:10" hidden="1" x14ac:dyDescent="0.25">
      <c r="B116" t="s">
        <v>123</v>
      </c>
      <c r="C116" t="s">
        <v>340</v>
      </c>
      <c r="D116" t="s">
        <v>105</v>
      </c>
      <c r="E116">
        <v>0.15</v>
      </c>
      <c r="F116">
        <v>1</v>
      </c>
      <c r="G116">
        <v>0</v>
      </c>
      <c r="H116" t="s">
        <v>341</v>
      </c>
      <c r="I116" t="s">
        <v>342</v>
      </c>
      <c r="J116" t="s">
        <v>343</v>
      </c>
    </row>
    <row r="117" spans="2:10" hidden="1" x14ac:dyDescent="0.25">
      <c r="B117" t="s">
        <v>124</v>
      </c>
      <c r="C117" t="s">
        <v>340</v>
      </c>
      <c r="D117" t="s">
        <v>105</v>
      </c>
      <c r="E117">
        <v>0.15</v>
      </c>
      <c r="F117">
        <v>1</v>
      </c>
      <c r="G117">
        <v>0</v>
      </c>
      <c r="H117" t="s">
        <v>341</v>
      </c>
      <c r="I117" t="s">
        <v>342</v>
      </c>
      <c r="J117" t="s">
        <v>343</v>
      </c>
    </row>
    <row r="118" spans="2:10" hidden="1" x14ac:dyDescent="0.25">
      <c r="B118" t="s">
        <v>125</v>
      </c>
      <c r="C118" t="s">
        <v>340</v>
      </c>
      <c r="D118" t="s">
        <v>105</v>
      </c>
      <c r="E118">
        <v>0.15</v>
      </c>
      <c r="F118">
        <v>1</v>
      </c>
      <c r="G118">
        <v>0</v>
      </c>
      <c r="H118" t="s">
        <v>341</v>
      </c>
      <c r="I118" t="s">
        <v>342</v>
      </c>
      <c r="J118" t="s">
        <v>343</v>
      </c>
    </row>
    <row r="119" spans="2:10" hidden="1" x14ac:dyDescent="0.25">
      <c r="B119" t="s">
        <v>126</v>
      </c>
      <c r="C119" t="s">
        <v>110</v>
      </c>
      <c r="D119" t="s">
        <v>105</v>
      </c>
      <c r="E119">
        <v>0.54</v>
      </c>
      <c r="F119">
        <v>1</v>
      </c>
      <c r="G119">
        <v>0</v>
      </c>
      <c r="H119" t="s">
        <v>337</v>
      </c>
      <c r="I119" t="s">
        <v>338</v>
      </c>
      <c r="J119" t="s">
        <v>339</v>
      </c>
    </row>
    <row r="120" spans="2:10" hidden="1" x14ac:dyDescent="0.25">
      <c r="B120" t="s">
        <v>127</v>
      </c>
      <c r="C120" t="s">
        <v>344</v>
      </c>
      <c r="D120" t="s">
        <v>105</v>
      </c>
      <c r="E120">
        <v>0.54</v>
      </c>
      <c r="F120">
        <v>1</v>
      </c>
      <c r="G120">
        <v>0</v>
      </c>
      <c r="H120" t="s">
        <v>345</v>
      </c>
      <c r="I120" t="s">
        <v>346</v>
      </c>
      <c r="J120" t="s">
        <v>347</v>
      </c>
    </row>
    <row r="121" spans="2:10" hidden="1" x14ac:dyDescent="0.25">
      <c r="B121" t="s">
        <v>128</v>
      </c>
      <c r="C121" t="s">
        <v>340</v>
      </c>
      <c r="D121" t="s">
        <v>105</v>
      </c>
      <c r="E121">
        <v>0.15</v>
      </c>
      <c r="F121">
        <v>1</v>
      </c>
      <c r="G121">
        <v>0</v>
      </c>
      <c r="H121" t="s">
        <v>341</v>
      </c>
      <c r="I121" t="s">
        <v>342</v>
      </c>
      <c r="J121" t="s">
        <v>343</v>
      </c>
    </row>
    <row r="122" spans="2:10" hidden="1" x14ac:dyDescent="0.25">
      <c r="B122" t="s">
        <v>129</v>
      </c>
      <c r="C122">
        <v>100</v>
      </c>
      <c r="D122" t="s">
        <v>105</v>
      </c>
      <c r="E122">
        <v>0.15</v>
      </c>
      <c r="F122">
        <v>1</v>
      </c>
      <c r="G122">
        <v>0</v>
      </c>
      <c r="H122" t="s">
        <v>348</v>
      </c>
      <c r="I122" t="s">
        <v>349</v>
      </c>
      <c r="J122" t="s">
        <v>350</v>
      </c>
    </row>
    <row r="123" spans="2:10" hidden="1" x14ac:dyDescent="0.25">
      <c r="B123" t="s">
        <v>130</v>
      </c>
      <c r="C123">
        <v>100</v>
      </c>
      <c r="D123" t="s">
        <v>105</v>
      </c>
      <c r="E123">
        <v>0.15</v>
      </c>
      <c r="F123">
        <v>1</v>
      </c>
      <c r="G123">
        <v>0</v>
      </c>
      <c r="H123" t="s">
        <v>348</v>
      </c>
      <c r="I123" t="s">
        <v>349</v>
      </c>
      <c r="J123" t="s">
        <v>350</v>
      </c>
    </row>
    <row r="124" spans="2:10" hidden="1" x14ac:dyDescent="0.25">
      <c r="B124" t="s">
        <v>131</v>
      </c>
      <c r="C124">
        <v>100</v>
      </c>
      <c r="D124" t="s">
        <v>105</v>
      </c>
      <c r="E124">
        <v>0.15</v>
      </c>
      <c r="F124">
        <v>1</v>
      </c>
      <c r="G124">
        <v>0</v>
      </c>
      <c r="H124" t="s">
        <v>348</v>
      </c>
      <c r="I124" t="s">
        <v>349</v>
      </c>
      <c r="J124" t="s">
        <v>350</v>
      </c>
    </row>
    <row r="125" spans="2:10" hidden="1" x14ac:dyDescent="0.25">
      <c r="B125" t="s">
        <v>132</v>
      </c>
      <c r="C125">
        <v>100</v>
      </c>
      <c r="D125" t="s">
        <v>105</v>
      </c>
      <c r="E125">
        <v>0.15</v>
      </c>
      <c r="F125">
        <v>1</v>
      </c>
      <c r="G125">
        <v>0</v>
      </c>
      <c r="H125" t="s">
        <v>348</v>
      </c>
      <c r="I125" t="s">
        <v>349</v>
      </c>
      <c r="J125" t="s">
        <v>350</v>
      </c>
    </row>
    <row r="126" spans="2:10" hidden="1" x14ac:dyDescent="0.25">
      <c r="B126" t="s">
        <v>351</v>
      </c>
      <c r="C126">
        <v>100</v>
      </c>
      <c r="D126" t="s">
        <v>105</v>
      </c>
      <c r="E126">
        <v>0.15</v>
      </c>
      <c r="F126">
        <v>1</v>
      </c>
      <c r="G126">
        <v>0</v>
      </c>
      <c r="H126" t="s">
        <v>348</v>
      </c>
      <c r="I126" t="s">
        <v>349</v>
      </c>
      <c r="J126" t="s">
        <v>350</v>
      </c>
    </row>
    <row r="127" spans="2:10" x14ac:dyDescent="0.25">
      <c r="B127" t="s">
        <v>352</v>
      </c>
      <c r="C127" t="s">
        <v>104</v>
      </c>
      <c r="D127" t="s">
        <v>105</v>
      </c>
      <c r="E127">
        <v>0.2</v>
      </c>
      <c r="F127">
        <v>1</v>
      </c>
      <c r="G127">
        <v>0</v>
      </c>
      <c r="H127" t="s">
        <v>353</v>
      </c>
      <c r="I127" t="s">
        <v>354</v>
      </c>
      <c r="J127" t="s">
        <v>355</v>
      </c>
    </row>
    <row r="128" spans="2:10" hidden="1" x14ac:dyDescent="0.25">
      <c r="B128" t="s">
        <v>137</v>
      </c>
      <c r="C128" t="s">
        <v>138</v>
      </c>
      <c r="D128" t="s">
        <v>139</v>
      </c>
      <c r="E128">
        <v>1.1200000000000001</v>
      </c>
      <c r="F128">
        <v>1</v>
      </c>
      <c r="G128">
        <v>0</v>
      </c>
      <c r="H128" t="s">
        <v>356</v>
      </c>
      <c r="I128" t="s">
        <v>357</v>
      </c>
      <c r="J128" t="s">
        <v>358</v>
      </c>
    </row>
    <row r="129" spans="2:10" hidden="1" x14ac:dyDescent="0.25">
      <c r="B129" t="s">
        <v>140</v>
      </c>
      <c r="C129" t="s">
        <v>359</v>
      </c>
      <c r="D129" t="s">
        <v>360</v>
      </c>
      <c r="E129">
        <v>0.92</v>
      </c>
      <c r="F129">
        <v>0</v>
      </c>
      <c r="G129">
        <v>1</v>
      </c>
      <c r="H129" t="s">
        <v>361</v>
      </c>
      <c r="I129" t="s">
        <v>362</v>
      </c>
      <c r="J129" t="s">
        <v>363</v>
      </c>
    </row>
    <row r="130" spans="2:10" hidden="1" x14ac:dyDescent="0.25">
      <c r="B130" t="s">
        <v>364</v>
      </c>
      <c r="C130" t="s">
        <v>359</v>
      </c>
      <c r="D130" t="s">
        <v>360</v>
      </c>
      <c r="E130">
        <v>0.92</v>
      </c>
      <c r="F130">
        <v>0</v>
      </c>
      <c r="G130">
        <v>1</v>
      </c>
      <c r="H130" t="s">
        <v>361</v>
      </c>
      <c r="I130" t="s">
        <v>362</v>
      </c>
      <c r="J130" t="s">
        <v>363</v>
      </c>
    </row>
    <row r="131" spans="2:10" hidden="1" x14ac:dyDescent="0.25">
      <c r="B131" t="s">
        <v>365</v>
      </c>
      <c r="C131" t="s">
        <v>359</v>
      </c>
      <c r="D131" t="s">
        <v>360</v>
      </c>
      <c r="E131">
        <v>0.92</v>
      </c>
      <c r="F131">
        <v>0</v>
      </c>
      <c r="G131">
        <v>1</v>
      </c>
      <c r="H131" t="s">
        <v>361</v>
      </c>
      <c r="I131" t="s">
        <v>362</v>
      </c>
      <c r="J131" t="s">
        <v>363</v>
      </c>
    </row>
    <row r="132" spans="2:10" hidden="1" x14ac:dyDescent="0.25">
      <c r="B132" t="s">
        <v>366</v>
      </c>
      <c r="C132" t="s">
        <v>359</v>
      </c>
      <c r="D132" t="s">
        <v>360</v>
      </c>
      <c r="E132">
        <v>0.92</v>
      </c>
      <c r="F132">
        <v>0</v>
      </c>
      <c r="G132">
        <v>1</v>
      </c>
      <c r="H132" t="s">
        <v>361</v>
      </c>
      <c r="I132" t="s">
        <v>362</v>
      </c>
      <c r="J132" t="s">
        <v>363</v>
      </c>
    </row>
    <row r="133" spans="2:10" hidden="1" x14ac:dyDescent="0.25">
      <c r="B133" t="s">
        <v>367</v>
      </c>
      <c r="C133" t="s">
        <v>359</v>
      </c>
      <c r="D133" t="s">
        <v>360</v>
      </c>
      <c r="E133">
        <v>0.92</v>
      </c>
      <c r="F133">
        <v>0</v>
      </c>
      <c r="G133">
        <v>1</v>
      </c>
      <c r="H133" t="s">
        <v>361</v>
      </c>
      <c r="I133" t="s">
        <v>362</v>
      </c>
      <c r="J133" t="s">
        <v>363</v>
      </c>
    </row>
    <row r="134" spans="2:10" hidden="1" x14ac:dyDescent="0.25">
      <c r="B134" t="s">
        <v>368</v>
      </c>
      <c r="C134" t="s">
        <v>359</v>
      </c>
      <c r="D134" t="s">
        <v>360</v>
      </c>
      <c r="E134">
        <v>0.92</v>
      </c>
      <c r="F134">
        <v>0</v>
      </c>
      <c r="G134">
        <v>1</v>
      </c>
      <c r="H134" t="s">
        <v>361</v>
      </c>
      <c r="I134" t="s">
        <v>362</v>
      </c>
      <c r="J134" t="s">
        <v>363</v>
      </c>
    </row>
    <row r="135" spans="2:10" hidden="1" x14ac:dyDescent="0.25">
      <c r="B135" t="s">
        <v>369</v>
      </c>
      <c r="C135" t="s">
        <v>359</v>
      </c>
      <c r="D135" t="s">
        <v>360</v>
      </c>
      <c r="E135">
        <v>0.92</v>
      </c>
      <c r="F135">
        <v>0</v>
      </c>
      <c r="G135">
        <v>1</v>
      </c>
      <c r="H135" t="s">
        <v>361</v>
      </c>
      <c r="I135" t="s">
        <v>362</v>
      </c>
      <c r="J135" t="s">
        <v>363</v>
      </c>
    </row>
    <row r="136" spans="2:10" hidden="1" x14ac:dyDescent="0.25">
      <c r="B136" t="s">
        <v>370</v>
      </c>
      <c r="C136" t="s">
        <v>359</v>
      </c>
      <c r="D136" t="s">
        <v>360</v>
      </c>
      <c r="E136">
        <v>0.92</v>
      </c>
      <c r="F136">
        <v>0</v>
      </c>
      <c r="G136">
        <v>1</v>
      </c>
      <c r="H136" t="s">
        <v>361</v>
      </c>
      <c r="I136" t="s">
        <v>362</v>
      </c>
      <c r="J136" t="s">
        <v>363</v>
      </c>
    </row>
    <row r="137" spans="2:10" hidden="1" x14ac:dyDescent="0.25">
      <c r="B137" t="s">
        <v>371</v>
      </c>
      <c r="C137" t="s">
        <v>359</v>
      </c>
      <c r="D137" t="s">
        <v>360</v>
      </c>
      <c r="E137">
        <v>0.92</v>
      </c>
      <c r="F137">
        <v>0</v>
      </c>
      <c r="G137">
        <v>1</v>
      </c>
      <c r="H137" t="s">
        <v>361</v>
      </c>
      <c r="I137" t="s">
        <v>362</v>
      </c>
      <c r="J137" t="s">
        <v>363</v>
      </c>
    </row>
    <row r="138" spans="2:10" hidden="1" x14ac:dyDescent="0.25">
      <c r="B138" t="s">
        <v>142</v>
      </c>
      <c r="C138" t="s">
        <v>372</v>
      </c>
      <c r="D138" t="s">
        <v>373</v>
      </c>
      <c r="E138">
        <v>2.0499999999999998</v>
      </c>
      <c r="F138">
        <v>1</v>
      </c>
      <c r="G138">
        <v>0</v>
      </c>
      <c r="H138" t="s">
        <v>374</v>
      </c>
      <c r="I138" t="s">
        <v>375</v>
      </c>
      <c r="J138" t="s">
        <v>376</v>
      </c>
    </row>
    <row r="139" spans="2:10" hidden="1" x14ac:dyDescent="0.25">
      <c r="B139" t="s">
        <v>145</v>
      </c>
      <c r="C139" t="s">
        <v>149</v>
      </c>
      <c r="D139" t="s">
        <v>150</v>
      </c>
      <c r="E139">
        <v>1.01</v>
      </c>
      <c r="F139">
        <v>1</v>
      </c>
      <c r="G139">
        <v>0</v>
      </c>
      <c r="H139" t="s">
        <v>377</v>
      </c>
      <c r="I139" t="s">
        <v>378</v>
      </c>
      <c r="J139" t="s">
        <v>379</v>
      </c>
    </row>
    <row r="140" spans="2:10" hidden="1" x14ac:dyDescent="0.25">
      <c r="B140" t="s">
        <v>148</v>
      </c>
      <c r="C140" t="s">
        <v>380</v>
      </c>
      <c r="D140" t="s">
        <v>324</v>
      </c>
      <c r="E140">
        <v>1.56</v>
      </c>
      <c r="F140">
        <v>1</v>
      </c>
      <c r="G140">
        <v>0</v>
      </c>
      <c r="H140" t="s">
        <v>381</v>
      </c>
      <c r="I140" t="s">
        <v>382</v>
      </c>
      <c r="J140" t="s">
        <v>383</v>
      </c>
    </row>
    <row r="141" spans="2:10" hidden="1" x14ac:dyDescent="0.25">
      <c r="B141" t="s">
        <v>151</v>
      </c>
      <c r="C141" t="s">
        <v>149</v>
      </c>
      <c r="D141" t="s">
        <v>150</v>
      </c>
      <c r="E141">
        <v>1.01</v>
      </c>
      <c r="F141">
        <v>1</v>
      </c>
      <c r="G141">
        <v>0</v>
      </c>
      <c r="H141" t="s">
        <v>377</v>
      </c>
      <c r="I141" t="s">
        <v>378</v>
      </c>
      <c r="J141" t="s">
        <v>379</v>
      </c>
    </row>
    <row r="142" spans="2:10" hidden="1" x14ac:dyDescent="0.25">
      <c r="B142" t="s">
        <v>384</v>
      </c>
      <c r="C142" t="s">
        <v>152</v>
      </c>
      <c r="D142" t="s">
        <v>153</v>
      </c>
      <c r="E142">
        <v>6.88</v>
      </c>
      <c r="F142">
        <v>1</v>
      </c>
      <c r="G142">
        <v>0</v>
      </c>
      <c r="H142" t="s">
        <v>385</v>
      </c>
      <c r="I142" t="s">
        <v>386</v>
      </c>
      <c r="J142" t="s">
        <v>387</v>
      </c>
    </row>
    <row r="143" spans="2:10" hidden="1" x14ac:dyDescent="0.25">
      <c r="B143" t="s">
        <v>154</v>
      </c>
      <c r="C143" t="s">
        <v>388</v>
      </c>
      <c r="D143" t="s">
        <v>389</v>
      </c>
      <c r="E143">
        <v>0.47</v>
      </c>
      <c r="F143">
        <v>1</v>
      </c>
      <c r="G143">
        <v>0</v>
      </c>
      <c r="H143" t="s">
        <v>390</v>
      </c>
      <c r="I143" t="s">
        <v>391</v>
      </c>
      <c r="J143" t="s">
        <v>392</v>
      </c>
    </row>
  </sheetData>
  <autoFilter ref="B1:J143" xr:uid="{73E4F53B-D23C-452C-8E83-91419B729A4F}">
    <filterColumn colId="1">
      <filters>
        <filter val="100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Parker</dc:creator>
  <cp:lastModifiedBy>Willie Parker</cp:lastModifiedBy>
  <dcterms:created xsi:type="dcterms:W3CDTF">2015-06-05T18:17:20Z</dcterms:created>
  <dcterms:modified xsi:type="dcterms:W3CDTF">2020-01-04T02:53:33Z</dcterms:modified>
</cp:coreProperties>
</file>