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H:\DEPT\LIMBO\HR\@Conf\Revisión del Desempeño\Formato\"/>
    </mc:Choice>
  </mc:AlternateContent>
  <bookViews>
    <workbookView xWindow="0" yWindow="0" windowWidth="19200" windowHeight="11595"/>
  </bookViews>
  <sheets>
    <sheet name="FORMATO " sheetId="1" r:id="rId1"/>
    <sheet name="CONSOLIDADO" sheetId="3" r:id="rId2"/>
  </sheets>
  <definedNames>
    <definedName name="_xlnm.Print_Area" localSheetId="0">'FORMATO '!$B$1:$O$125</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96" i="1" l="1"/>
  <c r="V5" i="3" l="1"/>
  <c r="U5" i="3"/>
  <c r="T5" i="3"/>
  <c r="A5" i="3"/>
  <c r="O92" i="1" l="1"/>
  <c r="O91" i="1"/>
  <c r="O90" i="1"/>
  <c r="O89" i="1"/>
  <c r="O84" i="1"/>
  <c r="O83" i="1"/>
  <c r="O82" i="1"/>
  <c r="O81" i="1"/>
  <c r="O76" i="1"/>
  <c r="O75" i="1"/>
  <c r="O74" i="1"/>
  <c r="O73" i="1"/>
  <c r="O68" i="1"/>
  <c r="O67" i="1"/>
  <c r="O66" i="1"/>
  <c r="O65" i="1"/>
  <c r="O60" i="1"/>
  <c r="O59" i="1"/>
  <c r="O58" i="1"/>
  <c r="O53" i="1"/>
  <c r="O52" i="1"/>
  <c r="O51" i="1"/>
  <c r="O46" i="1"/>
  <c r="O45" i="1"/>
  <c r="O44" i="1"/>
  <c r="O39" i="1"/>
  <c r="O38" i="1"/>
  <c r="O37" i="1"/>
  <c r="O36" i="1"/>
  <c r="O35" i="1"/>
  <c r="O30" i="1"/>
  <c r="O29" i="1"/>
  <c r="O28" i="1"/>
  <c r="O23" i="1"/>
  <c r="O22" i="1"/>
  <c r="O21" i="1"/>
  <c r="B5" i="3"/>
  <c r="D5" i="3"/>
  <c r="C5" i="3"/>
  <c r="O55" i="1" l="1"/>
  <c r="O48" i="1"/>
  <c r="H5" i="3" s="1"/>
  <c r="O41" i="1"/>
  <c r="G5" i="3" s="1"/>
  <c r="O32" i="1"/>
  <c r="F5" i="3" s="1"/>
  <c r="O25" i="1"/>
  <c r="O70" i="1"/>
  <c r="K5" i="3" s="1"/>
  <c r="O78" i="1"/>
  <c r="L5" i="3" s="1"/>
  <c r="O86" i="1"/>
  <c r="N5" i="3" s="1"/>
  <c r="O95" i="1"/>
  <c r="O62" i="1"/>
  <c r="J5" i="3" s="1"/>
  <c r="O5" i="3"/>
  <c r="M5" i="3"/>
  <c r="I5" i="3"/>
  <c r="E5" i="3" l="1"/>
  <c r="O96" i="1"/>
  <c r="P5" i="3"/>
  <c r="Q5" i="3" l="1"/>
  <c r="S5" i="3"/>
  <c r="R5" i="3"/>
</calcChain>
</file>

<file path=xl/sharedStrings.xml><?xml version="1.0" encoding="utf-8"?>
<sst xmlns="http://schemas.openxmlformats.org/spreadsheetml/2006/main" count="158" uniqueCount="129">
  <si>
    <t>1.- DATOS DEL TRABAJADOR:</t>
  </si>
  <si>
    <t>APELLIDOS Y NOMBRES:</t>
  </si>
  <si>
    <t>ÁREA:</t>
  </si>
  <si>
    <t>CARGO :</t>
  </si>
  <si>
    <t>FECHA DE EVALUACIÓN:</t>
  </si>
  <si>
    <t>FECHA DE INGRESO:</t>
  </si>
  <si>
    <t>DNI</t>
  </si>
  <si>
    <t>2.- INSTRUCCIONES:</t>
  </si>
  <si>
    <t>Tomando en cuenta el desempeño del evaluado durante el periodo establecido, siga las siguientes instrucciones para realizar la calificación:</t>
  </si>
  <si>
    <t>PUNTAJE</t>
  </si>
  <si>
    <t>DEBAJO DE LO ESPERADO</t>
  </si>
  <si>
    <t>REQUIERE MEJORAR</t>
  </si>
  <si>
    <t>CUMPLE LAS EXPECTATIVAS</t>
  </si>
  <si>
    <t>SUPERA LAS EXPECTATIVAS</t>
  </si>
  <si>
    <t>No cumple con las expectativas y/o perfil de puesto</t>
  </si>
  <si>
    <t>Cumple parcialmente  las expectativas y/o requerimientos del puesto.
Presenta tendencia hacia la mejora.</t>
  </si>
  <si>
    <t xml:space="preserve">Cumple con lo esperado y/o requerimiento del puesto. </t>
  </si>
  <si>
    <t>Supera las expectativas y/o requerimientos del puesto.
Presenta un desempeño sobresaliente.</t>
  </si>
  <si>
    <t>3.- EVALUACIÓN:</t>
  </si>
  <si>
    <t xml:space="preserve">Características </t>
  </si>
  <si>
    <t>Puntaje</t>
  </si>
  <si>
    <t>Valor</t>
  </si>
  <si>
    <t>Implica la predispocisión para el cumplimiento exitoso de sus obligaciones, en el tiempo establecido.</t>
  </si>
  <si>
    <t>PESO%</t>
  </si>
  <si>
    <t>TOTAL</t>
  </si>
  <si>
    <t>Implica la capacidad de generar credibilidad en los demás sobre los conocimientos que posee de su especialidad, aplicándolos en sus funciones.</t>
  </si>
  <si>
    <t>Implica el cumplimiento con las normas internas y el reglamento que se rige en la empresa.</t>
  </si>
  <si>
    <t>INTEGRIDAD</t>
  </si>
  <si>
    <t>Implica realizar todas nuestras actividades de forma ética, honesta y transparente.</t>
  </si>
  <si>
    <t>VOCACION DE SERVICIO</t>
  </si>
  <si>
    <t>Atender de manera especial y natural a un cliente, sea externo o interno</t>
  </si>
  <si>
    <t>SUPERACION</t>
  </si>
  <si>
    <t>Implica buscar distintas formas de mejorar tanto en lo profesional como en lo personal</t>
  </si>
  <si>
    <t>CONOCIMIENTOS APLICADOS AL TRABAJO</t>
  </si>
  <si>
    <t>Implica la capacidad aplicar lo aprendido en su formación profesional y experiencia laboral previa.</t>
  </si>
  <si>
    <t>SOLUCION DE PROBLEMAS</t>
  </si>
  <si>
    <t>Habilidad para resolver situaciones dificiles obteniendo lecciones aprendidas.</t>
  </si>
  <si>
    <t>ADAPTABILIDAD</t>
  </si>
  <si>
    <t>Habilidad para establecer relaciones apropiadas y eficientes dentro de su centro de labores y fuera de ella.</t>
  </si>
  <si>
    <t>ORDEN Y LIMPIEZA</t>
  </si>
  <si>
    <t>HABILIDADES DE LIDERAZGO</t>
  </si>
  <si>
    <t>Habilidad que tiene una persona para influir en la forma de ser y actuar de sus compañeros de trabajo</t>
  </si>
  <si>
    <t>Peso Total (%):</t>
  </si>
  <si>
    <t>Puntaje Total Evaluación:</t>
  </si>
  <si>
    <t>RANGO  DE DESEMPEÑO</t>
  </si>
  <si>
    <t>INCREMENTO</t>
  </si>
  <si>
    <t>FECHA</t>
  </si>
  <si>
    <t>FIRMA</t>
  </si>
  <si>
    <t>AREA</t>
  </si>
  <si>
    <t>PERSONAL</t>
  </si>
  <si>
    <t>CARGO</t>
  </si>
  <si>
    <t>OBSERVACIONES</t>
  </si>
  <si>
    <t>COMPROMISO
PRODUCTIVIDAD</t>
  </si>
  <si>
    <t>CALIDAD
CREDIBILIDAD TECNICA</t>
  </si>
  <si>
    <t>NORMAS DESCIPLINARIAS Y DE SEGURIDAD</t>
  </si>
  <si>
    <t>REALCIONES INTERPERSONALESY RESPETO</t>
  </si>
  <si>
    <t>PUNTAJE EVALUACION</t>
  </si>
  <si>
    <t>RESULTADO FINAL %</t>
  </si>
  <si>
    <t>RENUEVA</t>
  </si>
  <si>
    <t>TIEMPO</t>
  </si>
  <si>
    <t>% INCREMENTO</t>
  </si>
  <si>
    <t>VARIABLES DE LA EVALUACION</t>
  </si>
  <si>
    <t>REVISIÓN DE DESEMPEÑO</t>
  </si>
  <si>
    <t>CB&amp;I PLANT SERVICES REGIÓN CENTRO Y SUDAMÉRICA</t>
  </si>
  <si>
    <t>Código del documento:
CBICSAP-HR-FM-000005</t>
  </si>
  <si>
    <t>Dueño del proceso:
Recursos Humanos</t>
  </si>
  <si>
    <r>
      <rPr>
        <b/>
        <sz val="10"/>
        <rFont val="Arial"/>
        <family val="2"/>
      </rPr>
      <t>a.</t>
    </r>
    <r>
      <rPr>
        <sz val="10"/>
        <rFont val="Arial"/>
        <family val="2"/>
      </rPr>
      <t xml:space="preserve"> Lea con detenimiento las definiciones que corresponden a los factores de evaluación.</t>
    </r>
  </si>
  <si>
    <r>
      <rPr>
        <b/>
        <sz val="10"/>
        <rFont val="Arial"/>
        <family val="2"/>
      </rPr>
      <t>b.</t>
    </r>
    <r>
      <rPr>
        <sz val="10"/>
        <rFont val="Arial"/>
        <family val="2"/>
      </rPr>
      <t xml:space="preserve"> Realice las calificaciones colocando un número sobre la columna "Puntaje", según considere mejor refleje el rendimiento de cada evaluado de acuerdo a las siguientes "caracteristicas":</t>
    </r>
  </si>
  <si>
    <t>CALIDAD Y CREDIBILIDAD TECNICA (EXCELENCIA)</t>
  </si>
  <si>
    <t>NORMAS DISCIPLINARIAS Y DE SEGURIDAD INDUSTRIAL (SEGURIDAD)</t>
  </si>
  <si>
    <t>RELACIONES INTERPERSONALES Y RESPETO (RESPETO)</t>
  </si>
  <si>
    <t>COMPROMISO Y PRODUCTIVIDAD (COMPROMISO)</t>
  </si>
  <si>
    <t>Elaborado/Fecha: 
G. Armas / 30 Mar 2017</t>
  </si>
  <si>
    <t>Aprobado/Fecha: 
M. Jara / 30 Mar 2017</t>
  </si>
  <si>
    <t>Revisión: 2</t>
  </si>
  <si>
    <t>DNI:</t>
  </si>
  <si>
    <t>* Uso eficaz y eficiente de su tiempo para completar su trabajo.</t>
  </si>
  <si>
    <t>* Cumple con los objetivos establecidos sin necesidad de que exista una supervisión constante.</t>
  </si>
  <si>
    <t>* Uso adecuado de los recursos proporcionados para las tareas (herramientas, materiales, repuestos, etc.)</t>
  </si>
  <si>
    <t>* Exactitud y confiabilidad del trabajo realizado.</t>
  </si>
  <si>
    <t>* Posee los conocimientos técnicos para cumplir con sus funciones y mejorar los resultados.</t>
  </si>
  <si>
    <t>* Busca capacitarse constantemente, para ser facilitador de dicha información en la empresa.</t>
  </si>
  <si>
    <t>* Cumple con los horarios de trabajo y mantiene un buen comportamiento dentro de la planta y fuera de ella.</t>
  </si>
  <si>
    <t>* Cumple con las normas básicas de seguridad demandadas por su puesto de trabajo</t>
  </si>
  <si>
    <t>* Utiliza y administra adecuadamente su equipo de proteccion personal</t>
  </si>
  <si>
    <t>* Reporta peligros e incidentes.</t>
  </si>
  <si>
    <t>* Participación en las actividades de HSE (Charlas, simulacros, etc.).</t>
  </si>
  <si>
    <t>* Comunica todas las novedades de forma oportuna</t>
  </si>
  <si>
    <t>* Infunde confianza y genera consideración de privacidad hacia otros.</t>
  </si>
  <si>
    <t>* Es referente de Honestidad en su centro de trabajo</t>
  </si>
  <si>
    <t>* Demuestra Proactividad en las actividades encomendadas</t>
  </si>
  <si>
    <t>* Brinda un trato especial y cumple con las expectativas a sus clientes interno y externos</t>
  </si>
  <si>
    <t>* Manifiesta interés y motivación en la ejecución de su trabajo</t>
  </si>
  <si>
    <t>* Constantemente busca capacitarse con la finalidad de lograr la efectividad en su trabajo</t>
  </si>
  <si>
    <t>* Muestra buena acctitud incluso cuando las situaciones son adversas</t>
  </si>
  <si>
    <t>* Ante problemas, busca soluciones practicas</t>
  </si>
  <si>
    <r>
      <t xml:space="preserve">Debajo de lo esperado 
</t>
    </r>
    <r>
      <rPr>
        <b/>
        <sz val="10"/>
        <color rgb="FFFF0000"/>
        <rFont val="Arial"/>
        <family val="2"/>
      </rPr>
      <t xml:space="preserve"> 1</t>
    </r>
  </si>
  <si>
    <r>
      <t xml:space="preserve">Cumple las Expectativas
</t>
    </r>
    <r>
      <rPr>
        <b/>
        <sz val="10"/>
        <color rgb="FFFF0000"/>
        <rFont val="Arial"/>
        <family val="2"/>
      </rPr>
      <t>3</t>
    </r>
  </si>
  <si>
    <t>* El grado de aprendizaje obtenido es el requerido para realizar sus labores en el tiempo previsto.</t>
  </si>
  <si>
    <t>* Demuestra habilidades técnicas acorde a las necesidades de su puesto de trabajo</t>
  </si>
  <si>
    <t>* Muestra iniciativa para extender sus conocimientos y los comparte con su grupo.</t>
  </si>
  <si>
    <t>* Conocimiento del servicio, proceso, herramientas y equipo aplicadas en su trabajo.</t>
  </si>
  <si>
    <t>* Percibe los problemas como una oportunidad de mejora.</t>
  </si>
  <si>
    <t>* Consulta con pares o superiores de experiencia y busca mayor información, cuando considera que sus conocimientos son insuficientes para la resolución de problemas.</t>
  </si>
  <si>
    <t>* Muestra iniciativa en el desarrollo y recomendación de soluciones eficaces.</t>
  </si>
  <si>
    <t>* Muestra cuidado en el manejo de situaciones confidenciales.</t>
  </si>
  <si>
    <t>* Se dirige con respeto hacia sus pares y supervisores</t>
  </si>
  <si>
    <t>* Su comunicación es asertiva</t>
  </si>
  <si>
    <t>* Acepta  las criticas constructivas y recomendaciones de buena manera</t>
  </si>
  <si>
    <t>* Fomenta la integración con su compañeros de trabajo y de otras áreas.</t>
  </si>
  <si>
    <t>* Dirige y motiva eficazmente al personal a cargo y/o compañeros</t>
  </si>
  <si>
    <t>* Frecuentemente sus decisiones son oportunas y eficaces</t>
  </si>
  <si>
    <t>* Reconoce y gestiona  los logros y necesidades del personal a cargo y/o compañeros.</t>
  </si>
  <si>
    <t>* Muestra capacidad para ocupar Otras posiciones dentro de la organización</t>
  </si>
  <si>
    <t>4.- EFICACIA DE LA CAPACITACIÓN ¿Mejoró su desempeño luego de recibir capacitaciones técnicas y de HSE?; Comente: ¿Qué capacitaciones fueron más eficaces? y ¿Qué capacitaciones propondría para mejorar el desempeño del trabajador?.</t>
  </si>
  <si>
    <t>SUPERVISOR RESPONSABLE DE LA EVALUACIÓN</t>
  </si>
  <si>
    <t>JEFE DEL RESPONSABLE DE LA EVALUACIÓN</t>
  </si>
  <si>
    <t>RECURSOS HUMANOS</t>
  </si>
  <si>
    <t>FECHA DE REVISIÓN</t>
  </si>
  <si>
    <t>OBSERVACIONES:</t>
  </si>
  <si>
    <t>EVALUADO</t>
  </si>
  <si>
    <t>CONFORME CON LOS RESULTADOS</t>
  </si>
  <si>
    <t>SI</t>
  </si>
  <si>
    <t>NO</t>
  </si>
  <si>
    <t>Si no está conforme, comente:</t>
  </si>
  <si>
    <r>
      <t xml:space="preserve">Requiere Mejorar                                                        </t>
    </r>
    <r>
      <rPr>
        <b/>
        <sz val="10"/>
        <color rgb="FFFF0000"/>
        <rFont val="Arial"/>
        <family val="2"/>
      </rPr>
      <t>2</t>
    </r>
  </si>
  <si>
    <r>
      <t xml:space="preserve">Supera las expectativas                                            </t>
    </r>
    <r>
      <rPr>
        <b/>
        <sz val="10"/>
        <color rgb="FFFF0000"/>
        <rFont val="Arial"/>
        <family val="2"/>
      </rPr>
      <t>4</t>
    </r>
  </si>
  <si>
    <t>6.- RETROALIMENTACIÓN: Redactar los objetivos y compromisos que se pactaron luego de la retroalimentación.</t>
  </si>
  <si>
    <t>5.- COMENTARIOS ADICIONALES O SUGERENCIAS (Acctitud, re inducción, personal promovible, transferir a otras sedes, bonos, tiempo de renovación,etc).</t>
  </si>
</sst>
</file>

<file path=xl/styles.xml><?xml version="1.0" encoding="utf-8"?>
<styleSheet xmlns="http://schemas.openxmlformats.org/spreadsheetml/2006/main" xmlns:mc="http://schemas.openxmlformats.org/markup-compatibility/2006" xmlns:x14ac="http://schemas.microsoft.com/office/spreadsheetml/2009/9/ac" mc:Ignorable="x14ac">
  <fonts count="25">
    <font>
      <sz val="11"/>
      <color theme="1"/>
      <name val="Calibri"/>
      <family val="2"/>
      <scheme val="minor"/>
    </font>
    <font>
      <sz val="11"/>
      <color theme="1"/>
      <name val="Calibri"/>
      <family val="2"/>
      <scheme val="minor"/>
    </font>
    <font>
      <b/>
      <sz val="11"/>
      <color theme="0"/>
      <name val="Calibri"/>
      <family val="2"/>
      <scheme val="minor"/>
    </font>
    <font>
      <sz val="10"/>
      <name val="Arial"/>
      <family val="2"/>
    </font>
    <font>
      <sz val="8"/>
      <name val="Arial"/>
      <family val="2"/>
    </font>
    <font>
      <sz val="9"/>
      <name val="Arial"/>
      <family val="2"/>
    </font>
    <font>
      <b/>
      <sz val="10"/>
      <color indexed="9"/>
      <name val="Arial"/>
      <family val="2"/>
    </font>
    <font>
      <b/>
      <sz val="10"/>
      <name val="Arial"/>
      <family val="2"/>
    </font>
    <font>
      <sz val="10"/>
      <color theme="1"/>
      <name val="Arial"/>
      <family val="2"/>
    </font>
    <font>
      <sz val="9"/>
      <color theme="1"/>
      <name val="Arial"/>
      <family val="2"/>
    </font>
    <font>
      <b/>
      <sz val="10"/>
      <color theme="1"/>
      <name val="Arial"/>
      <family val="2"/>
    </font>
    <font>
      <b/>
      <sz val="11"/>
      <color theme="1"/>
      <name val="Arial"/>
      <family val="2"/>
    </font>
    <font>
      <b/>
      <sz val="10"/>
      <color theme="0"/>
      <name val="Arial "/>
    </font>
    <font>
      <sz val="10"/>
      <color theme="1"/>
      <name val="Calibri"/>
      <family val="2"/>
      <scheme val="minor"/>
    </font>
    <font>
      <b/>
      <sz val="10"/>
      <color theme="1"/>
      <name val="Arial "/>
    </font>
    <font>
      <b/>
      <sz val="11"/>
      <color rgb="FF0000FF"/>
      <name val="Calibri"/>
      <family val="2"/>
      <scheme val="minor"/>
    </font>
    <font>
      <b/>
      <sz val="9"/>
      <color rgb="FFFF0000"/>
      <name val="Calibri"/>
      <family val="2"/>
      <scheme val="minor"/>
    </font>
    <font>
      <b/>
      <sz val="7"/>
      <color theme="0"/>
      <name val="Calibri"/>
      <family val="2"/>
      <scheme val="minor"/>
    </font>
    <font>
      <sz val="12"/>
      <name val="Arial"/>
      <family val="2"/>
    </font>
    <font>
      <sz val="16"/>
      <name val="Arial"/>
      <family val="2"/>
    </font>
    <font>
      <b/>
      <sz val="10"/>
      <color theme="0"/>
      <name val="Arial"/>
      <family val="2"/>
    </font>
    <font>
      <b/>
      <i/>
      <sz val="9"/>
      <name val="Arial"/>
      <family val="2"/>
    </font>
    <font>
      <b/>
      <i/>
      <sz val="10"/>
      <name val="Arial"/>
      <family val="2"/>
    </font>
    <font>
      <b/>
      <sz val="10"/>
      <color rgb="FFFF0000"/>
      <name val="Arial"/>
      <family val="2"/>
    </font>
    <font>
      <b/>
      <sz val="10"/>
      <color theme="1"/>
      <name val="Calibri"/>
      <family val="2"/>
      <scheme val="minor"/>
    </font>
  </fonts>
  <fills count="10">
    <fill>
      <patternFill patternType="none"/>
    </fill>
    <fill>
      <patternFill patternType="gray125"/>
    </fill>
    <fill>
      <patternFill patternType="solid">
        <fgColor rgb="FF0066CC"/>
        <bgColor indexed="64"/>
      </patternFill>
    </fill>
    <fill>
      <patternFill patternType="solid">
        <fgColor indexed="9"/>
        <bgColor indexed="64"/>
      </patternFill>
    </fill>
    <fill>
      <patternFill patternType="solid">
        <fgColor rgb="FFFFFF99"/>
        <bgColor indexed="64"/>
      </patternFill>
    </fill>
    <fill>
      <patternFill patternType="solid">
        <fgColor theme="3" tint="0.79998168889431442"/>
        <bgColor indexed="64"/>
      </patternFill>
    </fill>
    <fill>
      <patternFill patternType="solid">
        <fgColor rgb="FFFF0000"/>
        <bgColor indexed="64"/>
      </patternFill>
    </fill>
    <fill>
      <patternFill patternType="solid">
        <fgColor rgb="FFFFFF00"/>
        <bgColor indexed="64"/>
      </patternFill>
    </fill>
    <fill>
      <patternFill patternType="solid">
        <fgColor theme="4" tint="-0.249977111117893"/>
        <bgColor indexed="64"/>
      </patternFill>
    </fill>
    <fill>
      <patternFill patternType="solid">
        <fgColor theme="4" tint="0.39997558519241921"/>
        <bgColor indexed="64"/>
      </patternFill>
    </fill>
  </fills>
  <borders count="59">
    <border>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top/>
      <bottom/>
      <diagonal/>
    </border>
    <border>
      <left/>
      <right style="medium">
        <color indexed="64"/>
      </right>
      <top/>
      <bottom/>
      <diagonal/>
    </border>
    <border>
      <left style="medium">
        <color indexed="64"/>
      </left>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right style="thin">
        <color indexed="64"/>
      </right>
      <top/>
      <bottom style="medium">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top/>
      <bottom/>
      <diagonal/>
    </border>
    <border>
      <left style="medium">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medium">
        <color indexed="64"/>
      </right>
      <top/>
      <bottom style="thin">
        <color indexed="64"/>
      </bottom>
      <diagonal/>
    </border>
    <border>
      <left style="medium">
        <color indexed="64"/>
      </left>
      <right/>
      <top/>
      <bottom style="medium">
        <color indexed="64"/>
      </bottom>
      <diagonal/>
    </border>
    <border>
      <left/>
      <right/>
      <top/>
      <bottom style="medium">
        <color indexed="64"/>
      </bottom>
      <diagonal/>
    </border>
    <border>
      <left style="thin">
        <color indexed="64"/>
      </left>
      <right/>
      <top/>
      <bottom style="medium">
        <color indexed="64"/>
      </bottom>
      <diagonal/>
    </border>
    <border>
      <left/>
      <right style="medium">
        <color indexed="64"/>
      </right>
      <top/>
      <bottom style="medium">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hair">
        <color indexed="64"/>
      </left>
      <right style="hair">
        <color indexed="64"/>
      </right>
      <top style="medium">
        <color indexed="64"/>
      </top>
      <bottom style="hair">
        <color indexed="64"/>
      </bottom>
      <diagonal/>
    </border>
    <border>
      <left style="hair">
        <color indexed="64"/>
      </left>
      <right/>
      <top style="hair">
        <color indexed="64"/>
      </top>
      <bottom style="hair">
        <color indexed="64"/>
      </bottom>
      <diagonal/>
    </border>
    <border>
      <left/>
      <right/>
      <top style="hair">
        <color indexed="64"/>
      </top>
      <bottom style="hair">
        <color indexed="64"/>
      </bottom>
      <diagonal/>
    </border>
    <border>
      <left/>
      <right style="hair">
        <color indexed="64"/>
      </right>
      <top style="hair">
        <color indexed="64"/>
      </top>
      <bottom style="hair">
        <color indexed="64"/>
      </bottom>
      <diagonal/>
    </border>
    <border>
      <left/>
      <right style="thin">
        <color indexed="64"/>
      </right>
      <top style="medium">
        <color indexed="64"/>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s>
  <cellStyleXfs count="6">
    <xf numFmtId="0" fontId="0" fillId="0" borderId="0"/>
    <xf numFmtId="9" fontId="1" fillId="0" borderId="0" applyFont="0" applyFill="0" applyBorder="0" applyAlignment="0" applyProtection="0"/>
    <xf numFmtId="0" fontId="3" fillId="0" borderId="0"/>
    <xf numFmtId="0" fontId="3" fillId="0" borderId="0"/>
    <xf numFmtId="0" fontId="1" fillId="0" borderId="0"/>
    <xf numFmtId="9" fontId="1" fillId="0" borderId="0" applyFont="0" applyFill="0" applyBorder="0" applyAlignment="0" applyProtection="0"/>
  </cellStyleXfs>
  <cellXfs count="232">
    <xf numFmtId="0" fontId="0" fillId="0" borderId="0" xfId="0"/>
    <xf numFmtId="0" fontId="4" fillId="0" borderId="0" xfId="2" applyFont="1"/>
    <xf numFmtId="0" fontId="6" fillId="2" borderId="31" xfId="0" applyFont="1" applyFill="1" applyBorder="1" applyAlignment="1" applyProtection="1">
      <alignment horizontal="center" vertical="center" wrapText="1"/>
    </xf>
    <xf numFmtId="2" fontId="8" fillId="0" borderId="19" xfId="0" applyNumberFormat="1" applyFont="1" applyBorder="1" applyAlignment="1">
      <alignment vertical="center"/>
    </xf>
    <xf numFmtId="2" fontId="8" fillId="0" borderId="34" xfId="0" applyNumberFormat="1" applyFont="1" applyBorder="1" applyAlignment="1">
      <alignment vertical="center"/>
    </xf>
    <xf numFmtId="2" fontId="8" fillId="0" borderId="1" xfId="0" applyNumberFormat="1" applyFont="1" applyBorder="1" applyAlignment="1">
      <alignment vertical="center"/>
    </xf>
    <xf numFmtId="0" fontId="10" fillId="0" borderId="20" xfId="0" applyFont="1" applyBorder="1" applyAlignment="1">
      <alignment vertical="center"/>
    </xf>
    <xf numFmtId="0" fontId="7" fillId="0" borderId="0" xfId="0" applyFont="1" applyBorder="1" applyAlignment="1">
      <alignment horizontal="center" vertical="center"/>
    </xf>
    <xf numFmtId="0" fontId="7" fillId="0" borderId="22" xfId="0" applyFont="1" applyBorder="1" applyAlignment="1">
      <alignment horizontal="left" vertical="center"/>
    </xf>
    <xf numFmtId="0" fontId="7" fillId="0" borderId="26" xfId="0" applyFont="1" applyBorder="1" applyAlignment="1">
      <alignment horizontal="left" vertical="center"/>
    </xf>
    <xf numFmtId="0" fontId="4" fillId="0" borderId="0" xfId="2" applyFont="1" applyFill="1"/>
    <xf numFmtId="0" fontId="4" fillId="0" borderId="0" xfId="2" applyFont="1" applyAlignment="1">
      <alignment horizontal="center"/>
    </xf>
    <xf numFmtId="0" fontId="16" fillId="9" borderId="48" xfId="4" applyFont="1" applyFill="1" applyBorder="1" applyAlignment="1">
      <alignment horizontal="center" vertical="center" wrapText="1"/>
    </xf>
    <xf numFmtId="0" fontId="15" fillId="7" borderId="48" xfId="4" applyFont="1" applyFill="1" applyBorder="1" applyAlignment="1">
      <alignment horizontal="center" vertical="center"/>
    </xf>
    <xf numFmtId="0" fontId="1" fillId="0" borderId="52" xfId="4" applyBorder="1"/>
    <xf numFmtId="2" fontId="0" fillId="0" borderId="52" xfId="5" applyNumberFormat="1" applyFont="1" applyBorder="1" applyAlignment="1">
      <alignment horizontal="center" vertical="center"/>
    </xf>
    <xf numFmtId="9" fontId="0" fillId="0" borderId="52" xfId="5" applyFont="1" applyBorder="1" applyAlignment="1">
      <alignment horizontal="center" vertical="center"/>
    </xf>
    <xf numFmtId="0" fontId="1" fillId="0" borderId="52" xfId="4" applyBorder="1" applyAlignment="1">
      <alignment horizontal="center" vertical="center"/>
    </xf>
    <xf numFmtId="0" fontId="17" fillId="8" borderId="48" xfId="4" applyFont="1" applyFill="1" applyBorder="1" applyAlignment="1">
      <alignment horizontal="center" vertical="center" wrapText="1"/>
    </xf>
    <xf numFmtId="0" fontId="0" fillId="0" borderId="53" xfId="0" applyBorder="1"/>
    <xf numFmtId="0" fontId="0" fillId="0" borderId="54" xfId="0" applyBorder="1"/>
    <xf numFmtId="0" fontId="0" fillId="0" borderId="55" xfId="0" applyBorder="1"/>
    <xf numFmtId="14" fontId="1" fillId="0" borderId="52" xfId="4" applyNumberFormat="1" applyBorder="1"/>
    <xf numFmtId="9" fontId="0" fillId="0" borderId="52" xfId="5" applyNumberFormat="1" applyFont="1" applyBorder="1" applyAlignment="1">
      <alignment horizontal="center" vertical="center"/>
    </xf>
    <xf numFmtId="0" fontId="5" fillId="0" borderId="0" xfId="0" applyFont="1" applyBorder="1" applyAlignment="1">
      <alignment vertical="center" wrapText="1"/>
    </xf>
    <xf numFmtId="0" fontId="4" fillId="0" borderId="0" xfId="2" applyFont="1" applyBorder="1"/>
    <xf numFmtId="0" fontId="10" fillId="0" borderId="0" xfId="0" applyFont="1" applyBorder="1" applyAlignment="1">
      <alignment vertical="center"/>
    </xf>
    <xf numFmtId="2" fontId="8" fillId="0" borderId="0" xfId="0" applyNumberFormat="1" applyFont="1" applyBorder="1" applyAlignment="1">
      <alignment vertical="center"/>
    </xf>
    <xf numFmtId="0" fontId="7" fillId="0" borderId="9" xfId="0" applyFont="1" applyFill="1" applyBorder="1" applyAlignment="1" applyProtection="1">
      <alignment vertical="center"/>
    </xf>
    <xf numFmtId="0" fontId="7" fillId="0" borderId="3" xfId="0" applyFont="1" applyFill="1" applyBorder="1" applyAlignment="1" applyProtection="1">
      <alignment vertical="center"/>
    </xf>
    <xf numFmtId="0" fontId="7" fillId="3" borderId="5" xfId="0" applyFont="1" applyFill="1" applyBorder="1" applyAlignment="1" applyProtection="1">
      <alignment vertical="center"/>
    </xf>
    <xf numFmtId="0" fontId="7" fillId="3" borderId="3" xfId="0" applyFont="1" applyFill="1" applyBorder="1" applyAlignment="1" applyProtection="1">
      <alignment vertical="center"/>
    </xf>
    <xf numFmtId="0" fontId="7" fillId="3" borderId="18" xfId="0" applyFont="1" applyFill="1" applyBorder="1" applyAlignment="1" applyProtection="1">
      <alignment vertical="center"/>
    </xf>
    <xf numFmtId="0" fontId="7" fillId="3" borderId="10" xfId="0" applyFont="1" applyFill="1" applyBorder="1" applyAlignment="1" applyProtection="1">
      <alignment vertical="center"/>
    </xf>
    <xf numFmtId="0" fontId="7" fillId="0" borderId="11" xfId="0" applyFont="1" applyFill="1" applyBorder="1" applyAlignment="1" applyProtection="1">
      <alignment vertical="center"/>
    </xf>
    <xf numFmtId="0" fontId="7" fillId="0" borderId="5" xfId="0" applyFont="1" applyFill="1" applyBorder="1" applyAlignment="1" applyProtection="1">
      <alignment vertical="center"/>
    </xf>
    <xf numFmtId="0" fontId="7" fillId="0" borderId="4" xfId="0" applyFont="1" applyFill="1" applyBorder="1" applyAlignment="1" applyProtection="1">
      <alignment vertical="center"/>
    </xf>
    <xf numFmtId="0" fontId="7" fillId="3" borderId="2" xfId="0" applyFont="1" applyFill="1" applyBorder="1" applyAlignment="1" applyProtection="1">
      <alignment vertical="center"/>
    </xf>
    <xf numFmtId="0" fontId="7" fillId="0" borderId="12" xfId="0" applyFont="1" applyFill="1" applyBorder="1" applyAlignment="1" applyProtection="1">
      <alignment vertical="center"/>
    </xf>
    <xf numFmtId="0" fontId="7" fillId="0" borderId="13" xfId="0" applyFont="1" applyFill="1" applyBorder="1" applyAlignment="1" applyProtection="1">
      <alignment vertical="center"/>
    </xf>
    <xf numFmtId="14" fontId="7" fillId="0" borderId="13" xfId="0" applyNumberFormat="1" applyFont="1" applyFill="1" applyBorder="1" applyAlignment="1" applyProtection="1">
      <alignment vertical="center"/>
    </xf>
    <xf numFmtId="0" fontId="7" fillId="0" borderId="13" xfId="0" applyFont="1" applyFill="1" applyBorder="1" applyAlignment="1" applyProtection="1">
      <alignment horizontal="center" vertical="center"/>
    </xf>
    <xf numFmtId="0" fontId="7" fillId="0" borderId="14" xfId="0" applyFont="1" applyFill="1" applyBorder="1" applyAlignment="1" applyProtection="1">
      <alignment vertical="center"/>
    </xf>
    <xf numFmtId="0" fontId="7" fillId="0" borderId="15" xfId="0" applyFont="1" applyFill="1" applyBorder="1" applyAlignment="1" applyProtection="1">
      <alignment vertical="center"/>
    </xf>
    <xf numFmtId="0" fontId="7" fillId="3" borderId="13" xfId="0" applyNumberFormat="1" applyFont="1" applyFill="1" applyBorder="1" applyAlignment="1" applyProtection="1">
      <alignment vertical="center"/>
    </xf>
    <xf numFmtId="0" fontId="7" fillId="3" borderId="13" xfId="0" applyFont="1" applyFill="1" applyBorder="1" applyAlignment="1" applyProtection="1">
      <alignment vertical="center"/>
    </xf>
    <xf numFmtId="0" fontId="7" fillId="3" borderId="41" xfId="0" applyFont="1" applyFill="1" applyBorder="1" applyAlignment="1" applyProtection="1">
      <alignment vertical="center"/>
    </xf>
    <xf numFmtId="0" fontId="7" fillId="3" borderId="16" xfId="0" applyFont="1" applyFill="1" applyBorder="1" applyAlignment="1" applyProtection="1">
      <alignment vertical="center"/>
    </xf>
    <xf numFmtId="0" fontId="10" fillId="4" borderId="22" xfId="0" applyFont="1" applyFill="1" applyBorder="1" applyAlignment="1">
      <alignment horizontal="center" vertical="center"/>
    </xf>
    <xf numFmtId="0" fontId="10" fillId="4" borderId="48" xfId="0" applyFont="1" applyFill="1" applyBorder="1" applyAlignment="1">
      <alignment horizontal="center" vertical="center"/>
    </xf>
    <xf numFmtId="2" fontId="8" fillId="0" borderId="21" xfId="0" applyNumberFormat="1" applyFont="1" applyBorder="1" applyAlignment="1">
      <alignment horizontal="center" vertical="center"/>
    </xf>
    <xf numFmtId="9" fontId="7" fillId="0" borderId="0" xfId="1" applyFont="1" applyFill="1" applyBorder="1" applyAlignment="1">
      <alignment vertical="center"/>
    </xf>
    <xf numFmtId="2" fontId="20" fillId="6" borderId="39" xfId="0" applyNumberFormat="1" applyFont="1" applyFill="1" applyBorder="1" applyAlignment="1">
      <alignment horizontal="center" vertical="center"/>
    </xf>
    <xf numFmtId="0" fontId="8" fillId="0" borderId="20" xfId="0" applyFont="1" applyBorder="1" applyAlignment="1">
      <alignment vertical="center"/>
    </xf>
    <xf numFmtId="0" fontId="8" fillId="0" borderId="0" xfId="0" applyFont="1" applyBorder="1" applyAlignment="1">
      <alignment vertical="center"/>
    </xf>
    <xf numFmtId="0" fontId="3" fillId="0" borderId="0" xfId="0" applyFont="1" applyBorder="1" applyAlignment="1">
      <alignment horizontal="center" vertical="center"/>
    </xf>
    <xf numFmtId="2" fontId="20" fillId="6" borderId="43" xfId="0" applyNumberFormat="1" applyFont="1" applyFill="1" applyBorder="1" applyAlignment="1">
      <alignment horizontal="center" vertical="center"/>
    </xf>
    <xf numFmtId="0" fontId="9" fillId="0" borderId="9" xfId="0" applyFont="1" applyBorder="1" applyAlignment="1">
      <alignment horizontal="center"/>
    </xf>
    <xf numFmtId="0" fontId="9" fillId="0" borderId="3" xfId="0" applyFont="1" applyBorder="1" applyAlignment="1">
      <alignment horizontal="center"/>
    </xf>
    <xf numFmtId="0" fontId="9" fillId="0" borderId="10" xfId="0" applyFont="1" applyBorder="1" applyAlignment="1">
      <alignment horizontal="center"/>
    </xf>
    <xf numFmtId="9" fontId="3" fillId="0" borderId="0" xfId="1" applyFont="1" applyFill="1" applyBorder="1" applyAlignment="1">
      <alignment horizontal="center" vertical="center"/>
    </xf>
    <xf numFmtId="9" fontId="3" fillId="0" borderId="1" xfId="1" applyFont="1" applyFill="1" applyBorder="1" applyAlignment="1">
      <alignment horizontal="center" vertical="center"/>
    </xf>
    <xf numFmtId="2" fontId="8" fillId="0" borderId="34" xfId="0" applyNumberFormat="1" applyFont="1" applyBorder="1" applyAlignment="1">
      <alignment horizontal="center" vertical="center"/>
    </xf>
    <xf numFmtId="2" fontId="8" fillId="0" borderId="0" xfId="0" applyNumberFormat="1" applyFont="1" applyBorder="1" applyAlignment="1">
      <alignment horizontal="center" vertical="center"/>
    </xf>
    <xf numFmtId="2" fontId="8" fillId="0" borderId="1" xfId="0" applyNumberFormat="1" applyFont="1" applyBorder="1" applyAlignment="1">
      <alignment horizontal="center" vertical="center"/>
    </xf>
    <xf numFmtId="9" fontId="7" fillId="0" borderId="0" xfId="1" applyFont="1" applyFill="1" applyBorder="1" applyAlignment="1">
      <alignment horizontal="center" vertical="center"/>
    </xf>
    <xf numFmtId="0" fontId="14" fillId="0" borderId="5" xfId="0" applyFont="1" applyBorder="1" applyAlignment="1">
      <alignment horizontal="center" vertical="center"/>
    </xf>
    <xf numFmtId="0" fontId="14" fillId="0" borderId="3" xfId="0" applyFont="1" applyBorder="1" applyAlignment="1">
      <alignment horizontal="center" vertical="center"/>
    </xf>
    <xf numFmtId="0" fontId="14" fillId="0" borderId="4" xfId="0" applyFont="1" applyBorder="1" applyAlignment="1">
      <alignment horizontal="center" vertical="center"/>
    </xf>
    <xf numFmtId="0" fontId="11" fillId="0" borderId="22" xfId="0" applyFont="1" applyBorder="1" applyAlignment="1">
      <alignment vertical="center"/>
    </xf>
    <xf numFmtId="0" fontId="11" fillId="0" borderId="26" xfId="0" applyFont="1" applyBorder="1" applyAlignment="1">
      <alignment vertical="center"/>
    </xf>
    <xf numFmtId="0" fontId="11" fillId="0" borderId="25" xfId="0" applyFont="1" applyBorder="1" applyAlignment="1">
      <alignment vertical="center"/>
    </xf>
    <xf numFmtId="1" fontId="11" fillId="0" borderId="48" xfId="0" applyNumberFormat="1" applyFont="1" applyBorder="1" applyAlignment="1">
      <alignment horizontal="center" vertical="center"/>
    </xf>
    <xf numFmtId="0" fontId="7" fillId="0" borderId="25" xfId="0" applyFont="1" applyBorder="1" applyAlignment="1">
      <alignment horizontal="left" vertical="center"/>
    </xf>
    <xf numFmtId="0" fontId="12" fillId="0" borderId="9" xfId="0" applyFont="1" applyFill="1" applyBorder="1" applyAlignment="1">
      <alignment horizontal="left" vertical="center"/>
    </xf>
    <xf numFmtId="0" fontId="12" fillId="0" borderId="3" xfId="0" applyFont="1" applyFill="1" applyBorder="1" applyAlignment="1">
      <alignment horizontal="left" vertical="center"/>
    </xf>
    <xf numFmtId="0" fontId="12" fillId="0" borderId="10" xfId="0" applyFont="1" applyFill="1" applyBorder="1" applyAlignment="1">
      <alignment horizontal="left" vertical="center"/>
    </xf>
    <xf numFmtId="0" fontId="24" fillId="0" borderId="9" xfId="0" applyFont="1" applyBorder="1" applyAlignment="1">
      <alignment vertical="center"/>
    </xf>
    <xf numFmtId="0" fontId="24" fillId="0" borderId="3" xfId="0" applyFont="1" applyBorder="1" applyAlignment="1">
      <alignment vertical="center"/>
    </xf>
    <xf numFmtId="0" fontId="24" fillId="0" borderId="3" xfId="0" applyFont="1" applyBorder="1" applyAlignment="1">
      <alignment horizontal="right" vertical="center"/>
    </xf>
    <xf numFmtId="0" fontId="13" fillId="0" borderId="32" xfId="0" applyFont="1" applyBorder="1" applyAlignment="1">
      <alignment horizontal="center"/>
    </xf>
    <xf numFmtId="0" fontId="13" fillId="0" borderId="17" xfId="0" applyFont="1" applyBorder="1" applyAlignment="1">
      <alignment horizontal="center"/>
    </xf>
    <xf numFmtId="0" fontId="13" fillId="0" borderId="18" xfId="0" applyFont="1" applyBorder="1" applyAlignment="1">
      <alignment horizontal="center"/>
    </xf>
    <xf numFmtId="0" fontId="7" fillId="0" borderId="40" xfId="0" applyFont="1" applyBorder="1" applyAlignment="1">
      <alignment horizontal="center" vertical="top" wrapText="1"/>
    </xf>
    <xf numFmtId="0" fontId="7" fillId="0" borderId="41" xfId="0" applyFont="1" applyBorder="1" applyAlignment="1">
      <alignment horizontal="center" vertical="top" wrapText="1"/>
    </xf>
    <xf numFmtId="0" fontId="7" fillId="0" borderId="0" xfId="0" applyFont="1" applyBorder="1" applyAlignment="1">
      <alignment horizontal="center" vertical="top" wrapText="1"/>
    </xf>
    <xf numFmtId="0" fontId="7" fillId="0" borderId="1" xfId="0" applyFont="1" applyBorder="1" applyAlignment="1">
      <alignment horizontal="center" vertical="top" wrapText="1"/>
    </xf>
    <xf numFmtId="2" fontId="8" fillId="0" borderId="42" xfId="0" applyNumberFormat="1" applyFont="1" applyBorder="1" applyAlignment="1">
      <alignment horizontal="center" vertical="center"/>
    </xf>
    <xf numFmtId="2" fontId="8" fillId="0" borderId="41" xfId="0" applyNumberFormat="1" applyFont="1" applyBorder="1" applyAlignment="1">
      <alignment horizontal="center" vertical="center"/>
    </xf>
    <xf numFmtId="2" fontId="8" fillId="0" borderId="30" xfId="0" applyNumberFormat="1" applyFont="1" applyBorder="1" applyAlignment="1">
      <alignment horizontal="center" vertical="center"/>
    </xf>
    <xf numFmtId="0" fontId="12" fillId="2" borderId="47" xfId="0" applyFont="1" applyFill="1" applyBorder="1" applyAlignment="1">
      <alignment horizontal="center" vertical="center"/>
    </xf>
    <xf numFmtId="0" fontId="12" fillId="2" borderId="44" xfId="0" applyFont="1" applyFill="1" applyBorder="1" applyAlignment="1">
      <alignment horizontal="center" vertical="center"/>
    </xf>
    <xf numFmtId="0" fontId="12" fillId="2" borderId="36" xfId="0" applyFont="1" applyFill="1" applyBorder="1" applyAlignment="1">
      <alignment horizontal="center" vertical="center"/>
    </xf>
    <xf numFmtId="0" fontId="12" fillId="2" borderId="45" xfId="0" applyFont="1" applyFill="1" applyBorder="1" applyAlignment="1">
      <alignment horizontal="center" vertical="center"/>
    </xf>
    <xf numFmtId="0" fontId="7" fillId="0" borderId="22" xfId="0" applyFont="1" applyFill="1" applyBorder="1" applyAlignment="1">
      <alignment horizontal="center" vertical="top" wrapText="1"/>
    </xf>
    <xf numFmtId="0" fontId="7" fillId="0" borderId="26" xfId="0" applyFont="1" applyFill="1" applyBorder="1" applyAlignment="1">
      <alignment horizontal="center" vertical="top" wrapText="1"/>
    </xf>
    <xf numFmtId="0" fontId="7" fillId="0" borderId="25" xfId="0" applyFont="1" applyFill="1" applyBorder="1" applyAlignment="1">
      <alignment horizontal="center" vertical="top" wrapText="1"/>
    </xf>
    <xf numFmtId="0" fontId="6" fillId="2" borderId="49" xfId="0" applyFont="1" applyFill="1" applyBorder="1" applyAlignment="1" applyProtection="1">
      <alignment horizontal="center" vertical="center" wrapText="1"/>
    </xf>
    <xf numFmtId="0" fontId="6" fillId="2" borderId="58" xfId="0" applyFont="1" applyFill="1" applyBorder="1" applyAlignment="1" applyProtection="1">
      <alignment horizontal="center" vertical="center" wrapText="1"/>
    </xf>
    <xf numFmtId="0" fontId="12" fillId="2" borderId="47" xfId="0" applyFont="1" applyFill="1" applyBorder="1" applyAlignment="1">
      <alignment horizontal="left" vertical="center" wrapText="1"/>
    </xf>
    <xf numFmtId="0" fontId="12" fillId="2" borderId="44" xfId="0" applyFont="1" applyFill="1" applyBorder="1" applyAlignment="1">
      <alignment horizontal="left" vertical="center" wrapText="1"/>
    </xf>
    <xf numFmtId="0" fontId="12" fillId="2" borderId="45" xfId="0" applyFont="1" applyFill="1" applyBorder="1" applyAlignment="1">
      <alignment horizontal="left" vertical="center" wrapText="1"/>
    </xf>
    <xf numFmtId="0" fontId="9" fillId="0" borderId="9" xfId="0" applyFont="1" applyBorder="1" applyAlignment="1">
      <alignment horizontal="center"/>
    </xf>
    <xf numFmtId="0" fontId="9" fillId="0" borderId="3" xfId="0" applyFont="1" applyBorder="1" applyAlignment="1">
      <alignment horizontal="center"/>
    </xf>
    <xf numFmtId="0" fontId="9" fillId="0" borderId="10" xfId="0" applyFont="1" applyBorder="1" applyAlignment="1">
      <alignment horizontal="center"/>
    </xf>
    <xf numFmtId="0" fontId="9" fillId="0" borderId="11" xfId="0" applyFont="1" applyBorder="1" applyAlignment="1">
      <alignment horizontal="center"/>
    </xf>
    <xf numFmtId="0" fontId="9" fillId="0" borderId="4" xfId="0" applyFont="1" applyBorder="1" applyAlignment="1">
      <alignment horizontal="center"/>
    </xf>
    <xf numFmtId="0" fontId="9" fillId="0" borderId="2" xfId="0" applyFont="1" applyBorder="1" applyAlignment="1">
      <alignment horizontal="center"/>
    </xf>
    <xf numFmtId="0" fontId="9" fillId="0" borderId="31" xfId="0" applyFont="1" applyBorder="1" applyAlignment="1">
      <alignment horizontal="center"/>
    </xf>
    <xf numFmtId="0" fontId="6" fillId="2" borderId="38" xfId="0" applyFont="1" applyFill="1" applyBorder="1" applyAlignment="1" applyProtection="1">
      <alignment horizontal="center" vertical="center" wrapText="1"/>
    </xf>
    <xf numFmtId="0" fontId="6" fillId="2" borderId="36" xfId="0" applyFont="1" applyFill="1" applyBorder="1" applyAlignment="1" applyProtection="1">
      <alignment horizontal="center" vertical="center" wrapText="1"/>
    </xf>
    <xf numFmtId="0" fontId="6" fillId="2" borderId="37" xfId="0" applyFont="1" applyFill="1" applyBorder="1" applyAlignment="1" applyProtection="1">
      <alignment horizontal="center" vertical="center" wrapText="1"/>
    </xf>
    <xf numFmtId="0" fontId="6" fillId="2" borderId="57" xfId="0" applyFont="1" applyFill="1" applyBorder="1" applyAlignment="1" applyProtection="1">
      <alignment horizontal="center" vertical="center" wrapText="1"/>
    </xf>
    <xf numFmtId="9" fontId="11" fillId="0" borderId="26" xfId="0" applyNumberFormat="1" applyFont="1" applyBorder="1" applyAlignment="1">
      <alignment horizontal="center" vertical="center"/>
    </xf>
    <xf numFmtId="9" fontId="11" fillId="0" borderId="25" xfId="0" applyNumberFormat="1" applyFont="1" applyBorder="1" applyAlignment="1">
      <alignment horizontal="center" vertical="center"/>
    </xf>
    <xf numFmtId="0" fontId="3" fillId="0" borderId="20" xfId="0" applyFont="1" applyBorder="1" applyAlignment="1">
      <alignment horizontal="left" vertical="center" wrapText="1"/>
    </xf>
    <xf numFmtId="0" fontId="3" fillId="0" borderId="0" xfId="0" applyFont="1" applyBorder="1" applyAlignment="1">
      <alignment horizontal="left" vertical="center" wrapText="1"/>
    </xf>
    <xf numFmtId="0" fontId="3" fillId="0" borderId="1" xfId="0" applyFont="1" applyBorder="1" applyAlignment="1">
      <alignment horizontal="left" vertical="center" wrapText="1"/>
    </xf>
    <xf numFmtId="1" fontId="8" fillId="4" borderId="5" xfId="0" applyNumberFormat="1" applyFont="1" applyFill="1" applyBorder="1" applyAlignment="1">
      <alignment horizontal="center" vertical="center"/>
    </xf>
    <xf numFmtId="1" fontId="8" fillId="4" borderId="3" xfId="0" applyNumberFormat="1" applyFont="1" applyFill="1" applyBorder="1" applyAlignment="1">
      <alignment horizontal="center" vertical="center"/>
    </xf>
    <xf numFmtId="1" fontId="8" fillId="4" borderId="4" xfId="0" applyNumberFormat="1" applyFont="1" applyFill="1" applyBorder="1" applyAlignment="1">
      <alignment horizontal="center" vertical="center"/>
    </xf>
    <xf numFmtId="9" fontId="3" fillId="0" borderId="0" xfId="1" applyFont="1" applyFill="1" applyBorder="1" applyAlignment="1">
      <alignment horizontal="center" vertical="center"/>
    </xf>
    <xf numFmtId="9" fontId="3" fillId="0" borderId="1" xfId="1" applyFont="1" applyFill="1" applyBorder="1" applyAlignment="1">
      <alignment horizontal="center" vertical="center"/>
    </xf>
    <xf numFmtId="2" fontId="8" fillId="0" borderId="34" xfId="0" applyNumberFormat="1" applyFont="1" applyBorder="1" applyAlignment="1">
      <alignment horizontal="center" vertical="center"/>
    </xf>
    <xf numFmtId="2" fontId="8" fillId="0" borderId="0" xfId="0" applyNumberFormat="1" applyFont="1" applyBorder="1" applyAlignment="1">
      <alignment horizontal="center" vertical="center"/>
    </xf>
    <xf numFmtId="2" fontId="8" fillId="0" borderId="1" xfId="0" applyNumberFormat="1" applyFont="1" applyBorder="1" applyAlignment="1">
      <alignment horizontal="center" vertical="center"/>
    </xf>
    <xf numFmtId="0" fontId="22" fillId="0" borderId="20" xfId="0" applyFont="1" applyBorder="1" applyAlignment="1">
      <alignment horizontal="left" vertical="center" wrapText="1"/>
    </xf>
    <xf numFmtId="0" fontId="22" fillId="0" borderId="0" xfId="0" applyFont="1" applyBorder="1" applyAlignment="1">
      <alignment horizontal="left" vertical="center" wrapText="1"/>
    </xf>
    <xf numFmtId="0" fontId="22" fillId="0" borderId="1" xfId="0" applyFont="1" applyBorder="1" applyAlignment="1">
      <alignment horizontal="left" vertical="center" wrapText="1"/>
    </xf>
    <xf numFmtId="1" fontId="8" fillId="0" borderId="34" xfId="0" applyNumberFormat="1" applyFont="1" applyFill="1" applyBorder="1" applyAlignment="1">
      <alignment horizontal="center" vertical="center"/>
    </xf>
    <xf numFmtId="1" fontId="8" fillId="0" borderId="0" xfId="0" applyNumberFormat="1" applyFont="1" applyFill="1" applyBorder="1" applyAlignment="1">
      <alignment horizontal="center" vertical="center"/>
    </xf>
    <xf numFmtId="1" fontId="8" fillId="0" borderId="1" xfId="0" applyNumberFormat="1" applyFont="1" applyFill="1" applyBorder="1" applyAlignment="1">
      <alignment horizontal="center" vertical="center"/>
    </xf>
    <xf numFmtId="1" fontId="8" fillId="4" borderId="38" xfId="0" applyNumberFormat="1" applyFont="1" applyFill="1" applyBorder="1" applyAlignment="1">
      <alignment horizontal="center" vertical="center"/>
    </xf>
    <xf numFmtId="1" fontId="8" fillId="4" borderId="36" xfId="0" applyNumberFormat="1" applyFont="1" applyFill="1" applyBorder="1" applyAlignment="1">
      <alignment horizontal="center" vertical="center"/>
    </xf>
    <xf numFmtId="1" fontId="8" fillId="4" borderId="37" xfId="0" applyNumberFormat="1" applyFont="1" applyFill="1" applyBorder="1" applyAlignment="1">
      <alignment horizontal="center" vertical="center"/>
    </xf>
    <xf numFmtId="0" fontId="7" fillId="5" borderId="17" xfId="0" applyFont="1" applyFill="1" applyBorder="1" applyAlignment="1">
      <alignment horizontal="center" vertical="center"/>
    </xf>
    <xf numFmtId="0" fontId="7" fillId="5" borderId="18" xfId="0" applyFont="1" applyFill="1" applyBorder="1" applyAlignment="1">
      <alignment horizontal="center" vertical="center"/>
    </xf>
    <xf numFmtId="0" fontId="7" fillId="5" borderId="32" xfId="0" applyFont="1" applyFill="1" applyBorder="1" applyAlignment="1">
      <alignment horizontal="center" vertical="center"/>
    </xf>
    <xf numFmtId="2" fontId="8" fillId="0" borderId="33" xfId="0" applyNumberFormat="1" applyFont="1" applyBorder="1" applyAlignment="1">
      <alignment horizontal="center" vertical="center"/>
    </xf>
    <xf numFmtId="2" fontId="8" fillId="0" borderId="18" xfId="0" applyNumberFormat="1" applyFont="1" applyBorder="1" applyAlignment="1">
      <alignment horizontal="center" vertical="center"/>
    </xf>
    <xf numFmtId="2" fontId="8" fillId="0" borderId="32" xfId="0" applyNumberFormat="1" applyFont="1" applyBorder="1" applyAlignment="1">
      <alignment horizontal="center" vertical="center"/>
    </xf>
    <xf numFmtId="9" fontId="7" fillId="0" borderId="0" xfId="1" applyFont="1" applyFill="1" applyBorder="1" applyAlignment="1">
      <alignment horizontal="center" vertical="center"/>
    </xf>
    <xf numFmtId="9" fontId="7" fillId="0" borderId="1" xfId="1" applyFont="1" applyFill="1" applyBorder="1" applyAlignment="1">
      <alignment horizontal="center" vertical="center"/>
    </xf>
    <xf numFmtId="0" fontId="7" fillId="0" borderId="35" xfId="0" applyFont="1" applyBorder="1" applyAlignment="1">
      <alignment horizontal="center" vertical="center" wrapText="1"/>
    </xf>
    <xf numFmtId="0" fontId="7" fillId="0" borderId="36" xfId="0" applyFont="1" applyBorder="1" applyAlignment="1">
      <alignment horizontal="center" vertical="center" wrapText="1"/>
    </xf>
    <xf numFmtId="0" fontId="7" fillId="0" borderId="37" xfId="0" applyFont="1" applyBorder="1" applyAlignment="1">
      <alignment horizontal="center" vertical="center" wrapText="1"/>
    </xf>
    <xf numFmtId="2" fontId="8" fillId="0" borderId="38" xfId="0" applyNumberFormat="1" applyFont="1" applyBorder="1" applyAlignment="1">
      <alignment horizontal="center" vertical="center"/>
    </xf>
    <xf numFmtId="2" fontId="8" fillId="0" borderId="36" xfId="0" applyNumberFormat="1" applyFont="1" applyBorder="1" applyAlignment="1">
      <alignment horizontal="center" vertical="center"/>
    </xf>
    <xf numFmtId="2" fontId="8" fillId="0" borderId="37" xfId="0" applyNumberFormat="1" applyFont="1" applyBorder="1" applyAlignment="1">
      <alignment horizontal="center" vertical="center"/>
    </xf>
    <xf numFmtId="0" fontId="3" fillId="0" borderId="20" xfId="0" applyFont="1" applyBorder="1" applyAlignment="1">
      <alignment horizontal="left" vertical="distributed" wrapText="1"/>
    </xf>
    <xf numFmtId="0" fontId="3" fillId="0" borderId="0" xfId="0" applyFont="1" applyBorder="1" applyAlignment="1">
      <alignment horizontal="left" vertical="distributed" wrapText="1"/>
    </xf>
    <xf numFmtId="0" fontId="3" fillId="0" borderId="1" xfId="0" applyFont="1" applyBorder="1" applyAlignment="1">
      <alignment horizontal="left" vertical="distributed" wrapText="1"/>
    </xf>
    <xf numFmtId="0" fontId="8" fillId="0" borderId="20" xfId="0" applyFont="1" applyBorder="1" applyAlignment="1">
      <alignment horizontal="left" vertical="center"/>
    </xf>
    <xf numFmtId="0" fontId="8" fillId="0" borderId="0" xfId="0" applyFont="1" applyBorder="1" applyAlignment="1">
      <alignment horizontal="left" vertical="center"/>
    </xf>
    <xf numFmtId="0" fontId="8" fillId="0" borderId="1" xfId="0" applyFont="1" applyBorder="1" applyAlignment="1">
      <alignment horizontal="left" vertical="center"/>
    </xf>
    <xf numFmtId="0" fontId="8" fillId="0" borderId="20" xfId="0" applyFont="1" applyBorder="1" applyAlignment="1">
      <alignment horizontal="left" vertical="center" wrapText="1"/>
    </xf>
    <xf numFmtId="0" fontId="8" fillId="0" borderId="0" xfId="0" applyFont="1" applyBorder="1" applyAlignment="1">
      <alignment horizontal="left" vertical="center" wrapText="1"/>
    </xf>
    <xf numFmtId="0" fontId="8" fillId="0" borderId="1" xfId="0" applyFont="1" applyBorder="1" applyAlignment="1">
      <alignment horizontal="left" vertical="center" wrapText="1"/>
    </xf>
    <xf numFmtId="0" fontId="7" fillId="0" borderId="23" xfId="0" applyFont="1" applyFill="1" applyBorder="1" applyAlignment="1">
      <alignment horizontal="center" vertical="center" wrapText="1"/>
    </xf>
    <xf numFmtId="0" fontId="7" fillId="0" borderId="24" xfId="0" applyFont="1" applyFill="1" applyBorder="1" applyAlignment="1">
      <alignment horizontal="center" vertical="center" wrapText="1"/>
    </xf>
    <xf numFmtId="0" fontId="7" fillId="0" borderId="22" xfId="0" applyFont="1" applyFill="1" applyBorder="1" applyAlignment="1">
      <alignment horizontal="center" vertical="center" wrapText="1"/>
    </xf>
    <xf numFmtId="0" fontId="7" fillId="0" borderId="25" xfId="0" applyFont="1" applyFill="1" applyBorder="1" applyAlignment="1">
      <alignment horizontal="center" vertical="center" wrapText="1"/>
    </xf>
    <xf numFmtId="0" fontId="21" fillId="0" borderId="27" xfId="0" applyFont="1" applyBorder="1" applyAlignment="1" applyProtection="1">
      <alignment horizontal="center" vertical="center" wrapText="1"/>
    </xf>
    <xf numFmtId="0" fontId="21" fillId="0" borderId="30" xfId="0" applyFont="1" applyBorder="1" applyAlignment="1" applyProtection="1">
      <alignment horizontal="center" vertical="center" wrapText="1"/>
    </xf>
    <xf numFmtId="0" fontId="21" fillId="0" borderId="28" xfId="0" applyFont="1" applyBorder="1" applyAlignment="1" applyProtection="1">
      <alignment horizontal="center" vertical="center" wrapText="1"/>
    </xf>
    <xf numFmtId="0" fontId="21" fillId="0" borderId="29" xfId="0" applyFont="1" applyBorder="1" applyAlignment="1" applyProtection="1">
      <alignment horizontal="center" vertical="center" wrapText="1"/>
    </xf>
    <xf numFmtId="0" fontId="7" fillId="0" borderId="26" xfId="0" applyFont="1" applyFill="1" applyBorder="1" applyAlignment="1">
      <alignment horizontal="center" vertical="center" wrapText="1"/>
    </xf>
    <xf numFmtId="0" fontId="6" fillId="2" borderId="22" xfId="0" applyFont="1" applyFill="1" applyBorder="1" applyAlignment="1" applyProtection="1">
      <alignment horizontal="left" vertical="center" wrapText="1"/>
    </xf>
    <xf numFmtId="0" fontId="6" fillId="2" borderId="26" xfId="0" applyFont="1" applyFill="1" applyBorder="1" applyAlignment="1" applyProtection="1">
      <alignment horizontal="left" vertical="center" wrapText="1"/>
    </xf>
    <xf numFmtId="0" fontId="6" fillId="2" borderId="25" xfId="0" applyFont="1" applyFill="1" applyBorder="1" applyAlignment="1" applyProtection="1">
      <alignment horizontal="left" vertical="center" wrapText="1"/>
    </xf>
    <xf numFmtId="0" fontId="3" fillId="0" borderId="20" xfId="0" applyFont="1" applyFill="1" applyBorder="1" applyAlignment="1" applyProtection="1">
      <alignment vertical="center" wrapText="1"/>
    </xf>
    <xf numFmtId="0" fontId="3" fillId="0" borderId="0" xfId="0" applyFont="1" applyFill="1" applyBorder="1" applyAlignment="1" applyProtection="1">
      <alignment vertical="center" wrapText="1"/>
    </xf>
    <xf numFmtId="0" fontId="3" fillId="0" borderId="21" xfId="0" applyFont="1" applyFill="1" applyBorder="1" applyAlignment="1" applyProtection="1">
      <alignment vertical="center" wrapText="1"/>
    </xf>
    <xf numFmtId="0" fontId="0" fillId="0" borderId="6" xfId="0" applyBorder="1" applyAlignment="1">
      <alignment horizontal="center"/>
    </xf>
    <xf numFmtId="0" fontId="0" fillId="0" borderId="7" xfId="0" applyBorder="1" applyAlignment="1">
      <alignment horizontal="center"/>
    </xf>
    <xf numFmtId="0" fontId="0" fillId="0" borderId="11" xfId="0" applyBorder="1" applyAlignment="1">
      <alignment horizontal="center"/>
    </xf>
    <xf numFmtId="0" fontId="0" fillId="0" borderId="2" xfId="0" applyBorder="1" applyAlignment="1">
      <alignment horizontal="center"/>
    </xf>
    <xf numFmtId="0" fontId="6" fillId="2" borderId="11" xfId="0" applyFont="1" applyFill="1" applyBorder="1" applyAlignment="1" applyProtection="1">
      <alignment horizontal="center" vertical="center" wrapText="1"/>
    </xf>
    <xf numFmtId="0" fontId="6" fillId="2" borderId="4" xfId="0" applyFont="1" applyFill="1" applyBorder="1" applyAlignment="1" applyProtection="1">
      <alignment horizontal="center" vertical="center" wrapText="1"/>
    </xf>
    <xf numFmtId="0" fontId="6" fillId="2" borderId="2" xfId="0" applyFont="1" applyFill="1" applyBorder="1" applyAlignment="1" applyProtection="1">
      <alignment horizontal="center" vertical="center" wrapText="1"/>
    </xf>
    <xf numFmtId="0" fontId="0" fillId="0" borderId="17" xfId="0" applyBorder="1" applyAlignment="1">
      <alignment horizontal="center"/>
    </xf>
    <xf numFmtId="0" fontId="0" fillId="0" borderId="18" xfId="0" applyBorder="1" applyAlignment="1">
      <alignment horizontal="center"/>
    </xf>
    <xf numFmtId="0" fontId="0" fillId="0" borderId="19" xfId="0" applyBorder="1" applyAlignment="1">
      <alignment horizontal="center"/>
    </xf>
    <xf numFmtId="0" fontId="6" fillId="2" borderId="6" xfId="0" applyFont="1" applyFill="1" applyBorder="1" applyAlignment="1" applyProtection="1">
      <alignment horizontal="left" vertical="center" wrapText="1"/>
    </xf>
    <xf numFmtId="0" fontId="6" fillId="2" borderId="56" xfId="0" applyFont="1" applyFill="1" applyBorder="1" applyAlignment="1" applyProtection="1">
      <alignment horizontal="left" vertical="center" wrapText="1"/>
    </xf>
    <xf numFmtId="0" fontId="6" fillId="2" borderId="7" xfId="0" applyFont="1" applyFill="1" applyBorder="1" applyAlignment="1" applyProtection="1">
      <alignment horizontal="left" vertical="center" wrapText="1"/>
    </xf>
    <xf numFmtId="0" fontId="6" fillId="2" borderId="8" xfId="0" applyFont="1" applyFill="1" applyBorder="1" applyAlignment="1" applyProtection="1">
      <alignment horizontal="left" vertical="center" wrapText="1"/>
    </xf>
    <xf numFmtId="0" fontId="7" fillId="0" borderId="3" xfId="0" applyFont="1" applyFill="1" applyBorder="1" applyAlignment="1" applyProtection="1">
      <alignment horizontal="center" vertical="center"/>
    </xf>
    <xf numFmtId="0" fontId="3" fillId="0" borderId="44" xfId="0" applyFont="1" applyBorder="1" applyAlignment="1">
      <alignment horizontal="left" vertical="center" wrapText="1"/>
    </xf>
    <xf numFmtId="0" fontId="3" fillId="0" borderId="45" xfId="0" applyFont="1" applyBorder="1" applyAlignment="1">
      <alignment horizontal="left" vertical="center" wrapText="1"/>
    </xf>
    <xf numFmtId="0" fontId="3" fillId="0" borderId="3" xfId="0" applyFont="1" applyBorder="1" applyAlignment="1">
      <alignment horizontal="left" vertical="center" wrapText="1"/>
    </xf>
    <xf numFmtId="0" fontId="3" fillId="0" borderId="10" xfId="0" applyFont="1" applyBorder="1" applyAlignment="1">
      <alignment horizontal="left" vertical="center" wrapText="1"/>
    </xf>
    <xf numFmtId="0" fontId="19" fillId="0" borderId="7" xfId="0" applyFont="1" applyBorder="1" applyAlignment="1">
      <alignment horizontal="center" vertical="center" wrapText="1"/>
    </xf>
    <xf numFmtId="0" fontId="19" fillId="0" borderId="2" xfId="0" applyFont="1" applyBorder="1" applyAlignment="1">
      <alignment horizontal="center" vertical="center" wrapText="1"/>
    </xf>
    <xf numFmtId="0" fontId="18" fillId="0" borderId="2" xfId="0" applyFont="1" applyBorder="1" applyAlignment="1">
      <alignment horizontal="center" vertical="center" wrapText="1"/>
    </xf>
    <xf numFmtId="0" fontId="12" fillId="2" borderId="5" xfId="0" applyFont="1" applyFill="1" applyBorder="1" applyAlignment="1">
      <alignment horizontal="center" vertical="center"/>
    </xf>
    <xf numFmtId="0" fontId="12" fillId="2" borderId="3" xfId="0" applyFont="1" applyFill="1" applyBorder="1" applyAlignment="1">
      <alignment horizontal="center" vertical="center"/>
    </xf>
    <xf numFmtId="0" fontId="12" fillId="2" borderId="4" xfId="0" applyFont="1" applyFill="1" applyBorder="1" applyAlignment="1">
      <alignment horizontal="center" vertical="center"/>
    </xf>
    <xf numFmtId="0" fontId="14" fillId="0" borderId="15" xfId="0" applyFont="1" applyBorder="1" applyAlignment="1">
      <alignment horizontal="center" vertical="center"/>
    </xf>
    <xf numFmtId="0" fontId="14" fillId="0" borderId="13" xfId="0" applyFont="1" applyBorder="1" applyAlignment="1">
      <alignment horizontal="center" vertical="center"/>
    </xf>
    <xf numFmtId="0" fontId="14" fillId="0" borderId="14" xfId="0" applyFont="1" applyBorder="1" applyAlignment="1">
      <alignment horizontal="center" vertical="center"/>
    </xf>
    <xf numFmtId="0" fontId="13" fillId="0" borderId="50" xfId="0" applyFont="1" applyBorder="1" applyAlignment="1">
      <alignment horizontal="center"/>
    </xf>
    <xf numFmtId="0" fontId="13" fillId="0" borderId="14" xfId="0" applyFont="1" applyBorder="1" applyAlignment="1">
      <alignment horizontal="center"/>
    </xf>
    <xf numFmtId="0" fontId="13" fillId="0" borderId="51" xfId="0" applyFont="1" applyBorder="1" applyAlignment="1">
      <alignment horizontal="center"/>
    </xf>
    <xf numFmtId="0" fontId="14" fillId="0" borderId="51" xfId="0" applyFont="1" applyBorder="1" applyAlignment="1">
      <alignment horizontal="center" vertical="center"/>
    </xf>
    <xf numFmtId="0" fontId="14" fillId="0" borderId="46" xfId="0" applyFont="1" applyBorder="1" applyAlignment="1">
      <alignment horizontal="center" vertical="center"/>
    </xf>
    <xf numFmtId="0" fontId="13" fillId="0" borderId="11" xfId="0" applyFont="1" applyBorder="1" applyAlignment="1">
      <alignment horizontal="center"/>
    </xf>
    <xf numFmtId="0" fontId="13" fillId="0" borderId="4" xfId="0" applyFont="1" applyBorder="1" applyAlignment="1">
      <alignment horizontal="center"/>
    </xf>
    <xf numFmtId="0" fontId="13" fillId="0" borderId="2" xfId="0" applyFont="1" applyBorder="1" applyAlignment="1">
      <alignment horizontal="center"/>
    </xf>
    <xf numFmtId="0" fontId="14" fillId="0" borderId="2" xfId="0" applyFont="1" applyBorder="1" applyAlignment="1">
      <alignment horizontal="center" vertical="center"/>
    </xf>
    <xf numFmtId="0" fontId="14" fillId="0" borderId="31" xfId="0" applyFont="1" applyBorder="1" applyAlignment="1">
      <alignment horizontal="center" vertical="center"/>
    </xf>
    <xf numFmtId="0" fontId="12" fillId="2" borderId="11" xfId="0" applyFont="1" applyFill="1" applyBorder="1" applyAlignment="1">
      <alignment horizontal="center" vertical="center"/>
    </xf>
    <xf numFmtId="0" fontId="12" fillId="2" borderId="2" xfId="0" applyFont="1" applyFill="1" applyBorder="1" applyAlignment="1">
      <alignment horizontal="center" vertical="center"/>
    </xf>
    <xf numFmtId="0" fontId="12" fillId="2" borderId="31" xfId="0" applyFont="1" applyFill="1" applyBorder="1" applyAlignment="1">
      <alignment horizontal="center" vertical="center"/>
    </xf>
    <xf numFmtId="0" fontId="12" fillId="2" borderId="57" xfId="0" applyFont="1" applyFill="1" applyBorder="1" applyAlignment="1">
      <alignment horizontal="center" vertical="center"/>
    </xf>
    <xf numFmtId="0" fontId="12" fillId="2" borderId="37" xfId="0" applyFont="1" applyFill="1" applyBorder="1" applyAlignment="1">
      <alignment horizontal="center" vertical="center"/>
    </xf>
    <xf numFmtId="0" fontId="12" fillId="2" borderId="49" xfId="0" applyFont="1" applyFill="1" applyBorder="1" applyAlignment="1">
      <alignment horizontal="center" vertical="center"/>
    </xf>
    <xf numFmtId="0" fontId="24" fillId="0" borderId="17" xfId="0" applyFont="1" applyBorder="1" applyAlignment="1">
      <alignment horizontal="left" vertical="center"/>
    </xf>
    <xf numFmtId="0" fontId="24" fillId="0" borderId="18" xfId="0" applyFont="1" applyBorder="1" applyAlignment="1">
      <alignment horizontal="left" vertical="center"/>
    </xf>
    <xf numFmtId="0" fontId="24" fillId="0" borderId="19" xfId="0" applyFont="1" applyBorder="1" applyAlignment="1">
      <alignment horizontal="left" vertical="center"/>
    </xf>
    <xf numFmtId="0" fontId="24" fillId="0" borderId="35" xfId="0" applyFont="1" applyBorder="1" applyAlignment="1">
      <alignment horizontal="left" vertical="center"/>
    </xf>
    <xf numFmtId="0" fontId="24" fillId="0" borderId="36" xfId="0" applyFont="1" applyBorder="1" applyAlignment="1">
      <alignment horizontal="left" vertical="center"/>
    </xf>
    <xf numFmtId="0" fontId="24" fillId="0" borderId="39" xfId="0" applyFont="1" applyBorder="1" applyAlignment="1">
      <alignment horizontal="left" vertical="center"/>
    </xf>
    <xf numFmtId="0" fontId="14" fillId="0" borderId="5" xfId="0" applyFont="1" applyBorder="1" applyAlignment="1">
      <alignment horizontal="center" vertical="center"/>
    </xf>
    <xf numFmtId="0" fontId="14" fillId="0" borderId="10" xfId="0" applyFont="1" applyBorder="1" applyAlignment="1">
      <alignment horizontal="center" vertical="center"/>
    </xf>
    <xf numFmtId="0" fontId="24" fillId="0" borderId="3" xfId="0" applyFont="1" applyBorder="1" applyAlignment="1">
      <alignment horizontal="left" vertical="top"/>
    </xf>
    <xf numFmtId="0" fontId="24" fillId="0" borderId="10" xfId="0" applyFont="1" applyBorder="1" applyAlignment="1">
      <alignment horizontal="left" vertical="top"/>
    </xf>
    <xf numFmtId="0" fontId="14" fillId="0" borderId="3" xfId="0" applyFont="1" applyBorder="1" applyAlignment="1">
      <alignment horizontal="center" vertical="center"/>
    </xf>
    <xf numFmtId="0" fontId="14" fillId="0" borderId="4" xfId="0" applyFont="1" applyBorder="1" applyAlignment="1">
      <alignment horizontal="center" vertical="center"/>
    </xf>
    <xf numFmtId="0" fontId="15" fillId="7" borderId="48" xfId="4" applyFont="1" applyFill="1" applyBorder="1" applyAlignment="1">
      <alignment horizontal="center" vertical="center" wrapText="1"/>
    </xf>
    <xf numFmtId="0" fontId="2" fillId="8" borderId="48" xfId="4" applyFont="1" applyFill="1" applyBorder="1" applyAlignment="1">
      <alignment horizontal="center" vertical="center"/>
    </xf>
    <xf numFmtId="0" fontId="2" fillId="8" borderId="48" xfId="4" applyFont="1" applyFill="1" applyBorder="1" applyAlignment="1">
      <alignment horizontal="center" vertical="center" wrapText="1"/>
    </xf>
  </cellXfs>
  <cellStyles count="6">
    <cellStyle name="Normal" xfId="0" builtinId="0"/>
    <cellStyle name="Normal 10" xfId="3"/>
    <cellStyle name="Normal 2" xfId="4"/>
    <cellStyle name="Normal_FORMATO 11 A" xfId="2"/>
    <cellStyle name="Percent" xfId="1" builtinId="5"/>
    <cellStyle name="Percent 2" xf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123824</xdr:colOff>
      <xdr:row>0</xdr:row>
      <xdr:rowOff>238124</xdr:rowOff>
    </xdr:from>
    <xdr:to>
      <xdr:col>3</xdr:col>
      <xdr:colOff>942975</xdr:colOff>
      <xdr:row>4</xdr:row>
      <xdr:rowOff>140676</xdr:rowOff>
    </xdr:to>
    <xdr:pic>
      <xdr:nvPicPr>
        <xdr:cNvPr id="2" name="Picture 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3824" y="238124"/>
          <a:ext cx="1647826" cy="1121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twoCellAnchor>
  <xdr:twoCellAnchor>
    <xdr:from>
      <xdr:col>5</xdr:col>
      <xdr:colOff>152400</xdr:colOff>
      <xdr:row>118</xdr:row>
      <xdr:rowOff>95250</xdr:rowOff>
    </xdr:from>
    <xdr:to>
      <xdr:col>6</xdr:col>
      <xdr:colOff>66675</xdr:colOff>
      <xdr:row>118</xdr:row>
      <xdr:rowOff>295275</xdr:rowOff>
    </xdr:to>
    <xdr:sp macro="" textlink="">
      <xdr:nvSpPr>
        <xdr:cNvPr id="3" name="Rectangle 2"/>
        <xdr:cNvSpPr/>
      </xdr:nvSpPr>
      <xdr:spPr>
        <a:xfrm>
          <a:off x="2971800" y="29508450"/>
          <a:ext cx="419100" cy="200025"/>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7</xdr:col>
      <xdr:colOff>466725</xdr:colOff>
      <xdr:row>118</xdr:row>
      <xdr:rowOff>104775</xdr:rowOff>
    </xdr:from>
    <xdr:to>
      <xdr:col>8</xdr:col>
      <xdr:colOff>76200</xdr:colOff>
      <xdr:row>118</xdr:row>
      <xdr:rowOff>304800</xdr:rowOff>
    </xdr:to>
    <xdr:sp macro="" textlink="">
      <xdr:nvSpPr>
        <xdr:cNvPr id="4" name="Rectangle 3"/>
        <xdr:cNvSpPr/>
      </xdr:nvSpPr>
      <xdr:spPr>
        <a:xfrm>
          <a:off x="4533900" y="29517975"/>
          <a:ext cx="419100" cy="200025"/>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E125"/>
  <sheetViews>
    <sheetView showGridLines="0" tabSelected="1" view="pageBreakPreview" topLeftCell="I1" zoomScaleNormal="100" zoomScaleSheetLayoutView="100" workbookViewId="0">
      <selection activeCell="Q6" sqref="Q6"/>
    </sheetView>
  </sheetViews>
  <sheetFormatPr defaultColWidth="9.140625" defaultRowHeight="11.25"/>
  <cols>
    <col min="1" max="1" width="9.140625" style="1"/>
    <col min="2" max="2" width="6.7109375" style="1" customWidth="1"/>
    <col min="3" max="3" width="5.7109375" style="1" customWidth="1"/>
    <col min="4" max="4" width="15.28515625" style="1" customWidth="1"/>
    <col min="5" max="5" width="14.5703125" style="1" customWidth="1"/>
    <col min="6" max="6" width="7.5703125" style="1" customWidth="1"/>
    <col min="7" max="7" width="11.140625" style="1" customWidth="1"/>
    <col min="8" max="8" width="12.140625" style="11" customWidth="1"/>
    <col min="9" max="9" width="7.140625" style="1" customWidth="1"/>
    <col min="10" max="10" width="6.5703125" style="1" customWidth="1"/>
    <col min="11" max="11" width="11" style="1" customWidth="1"/>
    <col min="12" max="12" width="7.28515625" style="1" customWidth="1"/>
    <col min="13" max="13" width="6.140625" style="1" customWidth="1"/>
    <col min="14" max="14" width="16.7109375" style="1" customWidth="1"/>
    <col min="15" max="15" width="30.42578125" style="1" customWidth="1"/>
    <col min="16" max="259" width="9.140625" style="1"/>
    <col min="260" max="260" width="5.28515625" style="1" customWidth="1"/>
    <col min="261" max="261" width="12" style="1" customWidth="1"/>
    <col min="262" max="262" width="14.5703125" style="1" customWidth="1"/>
    <col min="263" max="263" width="13.85546875" style="1" customWidth="1"/>
    <col min="264" max="264" width="7.85546875" style="1" customWidth="1"/>
    <col min="265" max="267" width="6.5703125" style="1" customWidth="1"/>
    <col min="268" max="268" width="11" style="1" customWidth="1"/>
    <col min="269" max="269" width="16.5703125" style="1" bestFit="1" customWidth="1"/>
    <col min="270" max="270" width="14.42578125" style="1" customWidth="1"/>
    <col min="271" max="271" width="12.85546875" style="1" customWidth="1"/>
    <col min="272" max="515" width="9.140625" style="1"/>
    <col min="516" max="516" width="5.28515625" style="1" customWidth="1"/>
    <col min="517" max="517" width="12" style="1" customWidth="1"/>
    <col min="518" max="518" width="14.5703125" style="1" customWidth="1"/>
    <col min="519" max="519" width="13.85546875" style="1" customWidth="1"/>
    <col min="520" max="520" width="7.85546875" style="1" customWidth="1"/>
    <col min="521" max="523" width="6.5703125" style="1" customWidth="1"/>
    <col min="524" max="524" width="11" style="1" customWidth="1"/>
    <col min="525" max="525" width="16.5703125" style="1" bestFit="1" customWidth="1"/>
    <col min="526" max="526" width="14.42578125" style="1" customWidth="1"/>
    <col min="527" max="527" width="12.85546875" style="1" customWidth="1"/>
    <col min="528" max="771" width="9.140625" style="1"/>
    <col min="772" max="772" width="5.28515625" style="1" customWidth="1"/>
    <col min="773" max="773" width="12" style="1" customWidth="1"/>
    <col min="774" max="774" width="14.5703125" style="1" customWidth="1"/>
    <col min="775" max="775" width="13.85546875" style="1" customWidth="1"/>
    <col min="776" max="776" width="7.85546875" style="1" customWidth="1"/>
    <col min="777" max="779" width="6.5703125" style="1" customWidth="1"/>
    <col min="780" max="780" width="11" style="1" customWidth="1"/>
    <col min="781" max="781" width="16.5703125" style="1" bestFit="1" customWidth="1"/>
    <col min="782" max="782" width="14.42578125" style="1" customWidth="1"/>
    <col min="783" max="783" width="12.85546875" style="1" customWidth="1"/>
    <col min="784" max="1027" width="9.140625" style="1"/>
    <col min="1028" max="1028" width="5.28515625" style="1" customWidth="1"/>
    <col min="1029" max="1029" width="12" style="1" customWidth="1"/>
    <col min="1030" max="1030" width="14.5703125" style="1" customWidth="1"/>
    <col min="1031" max="1031" width="13.85546875" style="1" customWidth="1"/>
    <col min="1032" max="1032" width="7.85546875" style="1" customWidth="1"/>
    <col min="1033" max="1035" width="6.5703125" style="1" customWidth="1"/>
    <col min="1036" max="1036" width="11" style="1" customWidth="1"/>
    <col min="1037" max="1037" width="16.5703125" style="1" bestFit="1" customWidth="1"/>
    <col min="1038" max="1038" width="14.42578125" style="1" customWidth="1"/>
    <col min="1039" max="1039" width="12.85546875" style="1" customWidth="1"/>
    <col min="1040" max="1283" width="9.140625" style="1"/>
    <col min="1284" max="1284" width="5.28515625" style="1" customWidth="1"/>
    <col min="1285" max="1285" width="12" style="1" customWidth="1"/>
    <col min="1286" max="1286" width="14.5703125" style="1" customWidth="1"/>
    <col min="1287" max="1287" width="13.85546875" style="1" customWidth="1"/>
    <col min="1288" max="1288" width="7.85546875" style="1" customWidth="1"/>
    <col min="1289" max="1291" width="6.5703125" style="1" customWidth="1"/>
    <col min="1292" max="1292" width="11" style="1" customWidth="1"/>
    <col min="1293" max="1293" width="16.5703125" style="1" bestFit="1" customWidth="1"/>
    <col min="1294" max="1294" width="14.42578125" style="1" customWidth="1"/>
    <col min="1295" max="1295" width="12.85546875" style="1" customWidth="1"/>
    <col min="1296" max="1539" width="9.140625" style="1"/>
    <col min="1540" max="1540" width="5.28515625" style="1" customWidth="1"/>
    <col min="1541" max="1541" width="12" style="1" customWidth="1"/>
    <col min="1542" max="1542" width="14.5703125" style="1" customWidth="1"/>
    <col min="1543" max="1543" width="13.85546875" style="1" customWidth="1"/>
    <col min="1544" max="1544" width="7.85546875" style="1" customWidth="1"/>
    <col min="1545" max="1547" width="6.5703125" style="1" customWidth="1"/>
    <col min="1548" max="1548" width="11" style="1" customWidth="1"/>
    <col min="1549" max="1549" width="16.5703125" style="1" bestFit="1" customWidth="1"/>
    <col min="1550" max="1550" width="14.42578125" style="1" customWidth="1"/>
    <col min="1551" max="1551" width="12.85546875" style="1" customWidth="1"/>
    <col min="1552" max="1795" width="9.140625" style="1"/>
    <col min="1796" max="1796" width="5.28515625" style="1" customWidth="1"/>
    <col min="1797" max="1797" width="12" style="1" customWidth="1"/>
    <col min="1798" max="1798" width="14.5703125" style="1" customWidth="1"/>
    <col min="1799" max="1799" width="13.85546875" style="1" customWidth="1"/>
    <col min="1800" max="1800" width="7.85546875" style="1" customWidth="1"/>
    <col min="1801" max="1803" width="6.5703125" style="1" customWidth="1"/>
    <col min="1804" max="1804" width="11" style="1" customWidth="1"/>
    <col min="1805" max="1805" width="16.5703125" style="1" bestFit="1" customWidth="1"/>
    <col min="1806" max="1806" width="14.42578125" style="1" customWidth="1"/>
    <col min="1807" max="1807" width="12.85546875" style="1" customWidth="1"/>
    <col min="1808" max="2051" width="9.140625" style="1"/>
    <col min="2052" max="2052" width="5.28515625" style="1" customWidth="1"/>
    <col min="2053" max="2053" width="12" style="1" customWidth="1"/>
    <col min="2054" max="2054" width="14.5703125" style="1" customWidth="1"/>
    <col min="2055" max="2055" width="13.85546875" style="1" customWidth="1"/>
    <col min="2056" max="2056" width="7.85546875" style="1" customWidth="1"/>
    <col min="2057" max="2059" width="6.5703125" style="1" customWidth="1"/>
    <col min="2060" max="2060" width="11" style="1" customWidth="1"/>
    <col min="2061" max="2061" width="16.5703125" style="1" bestFit="1" customWidth="1"/>
    <col min="2062" max="2062" width="14.42578125" style="1" customWidth="1"/>
    <col min="2063" max="2063" width="12.85546875" style="1" customWidth="1"/>
    <col min="2064" max="2307" width="9.140625" style="1"/>
    <col min="2308" max="2308" width="5.28515625" style="1" customWidth="1"/>
    <col min="2309" max="2309" width="12" style="1" customWidth="1"/>
    <col min="2310" max="2310" width="14.5703125" style="1" customWidth="1"/>
    <col min="2311" max="2311" width="13.85546875" style="1" customWidth="1"/>
    <col min="2312" max="2312" width="7.85546875" style="1" customWidth="1"/>
    <col min="2313" max="2315" width="6.5703125" style="1" customWidth="1"/>
    <col min="2316" max="2316" width="11" style="1" customWidth="1"/>
    <col min="2317" max="2317" width="16.5703125" style="1" bestFit="1" customWidth="1"/>
    <col min="2318" max="2318" width="14.42578125" style="1" customWidth="1"/>
    <col min="2319" max="2319" width="12.85546875" style="1" customWidth="1"/>
    <col min="2320" max="2563" width="9.140625" style="1"/>
    <col min="2564" max="2564" width="5.28515625" style="1" customWidth="1"/>
    <col min="2565" max="2565" width="12" style="1" customWidth="1"/>
    <col min="2566" max="2566" width="14.5703125" style="1" customWidth="1"/>
    <col min="2567" max="2567" width="13.85546875" style="1" customWidth="1"/>
    <col min="2568" max="2568" width="7.85546875" style="1" customWidth="1"/>
    <col min="2569" max="2571" width="6.5703125" style="1" customWidth="1"/>
    <col min="2572" max="2572" width="11" style="1" customWidth="1"/>
    <col min="2573" max="2573" width="16.5703125" style="1" bestFit="1" customWidth="1"/>
    <col min="2574" max="2574" width="14.42578125" style="1" customWidth="1"/>
    <col min="2575" max="2575" width="12.85546875" style="1" customWidth="1"/>
    <col min="2576" max="2819" width="9.140625" style="1"/>
    <col min="2820" max="2820" width="5.28515625" style="1" customWidth="1"/>
    <col min="2821" max="2821" width="12" style="1" customWidth="1"/>
    <col min="2822" max="2822" width="14.5703125" style="1" customWidth="1"/>
    <col min="2823" max="2823" width="13.85546875" style="1" customWidth="1"/>
    <col min="2824" max="2824" width="7.85546875" style="1" customWidth="1"/>
    <col min="2825" max="2827" width="6.5703125" style="1" customWidth="1"/>
    <col min="2828" max="2828" width="11" style="1" customWidth="1"/>
    <col min="2829" max="2829" width="16.5703125" style="1" bestFit="1" customWidth="1"/>
    <col min="2830" max="2830" width="14.42578125" style="1" customWidth="1"/>
    <col min="2831" max="2831" width="12.85546875" style="1" customWidth="1"/>
    <col min="2832" max="3075" width="9.140625" style="1"/>
    <col min="3076" max="3076" width="5.28515625" style="1" customWidth="1"/>
    <col min="3077" max="3077" width="12" style="1" customWidth="1"/>
    <col min="3078" max="3078" width="14.5703125" style="1" customWidth="1"/>
    <col min="3079" max="3079" width="13.85546875" style="1" customWidth="1"/>
    <col min="3080" max="3080" width="7.85546875" style="1" customWidth="1"/>
    <col min="3081" max="3083" width="6.5703125" style="1" customWidth="1"/>
    <col min="3084" max="3084" width="11" style="1" customWidth="1"/>
    <col min="3085" max="3085" width="16.5703125" style="1" bestFit="1" customWidth="1"/>
    <col min="3086" max="3086" width="14.42578125" style="1" customWidth="1"/>
    <col min="3087" max="3087" width="12.85546875" style="1" customWidth="1"/>
    <col min="3088" max="3331" width="9.140625" style="1"/>
    <col min="3332" max="3332" width="5.28515625" style="1" customWidth="1"/>
    <col min="3333" max="3333" width="12" style="1" customWidth="1"/>
    <col min="3334" max="3334" width="14.5703125" style="1" customWidth="1"/>
    <col min="3335" max="3335" width="13.85546875" style="1" customWidth="1"/>
    <col min="3336" max="3336" width="7.85546875" style="1" customWidth="1"/>
    <col min="3337" max="3339" width="6.5703125" style="1" customWidth="1"/>
    <col min="3340" max="3340" width="11" style="1" customWidth="1"/>
    <col min="3341" max="3341" width="16.5703125" style="1" bestFit="1" customWidth="1"/>
    <col min="3342" max="3342" width="14.42578125" style="1" customWidth="1"/>
    <col min="3343" max="3343" width="12.85546875" style="1" customWidth="1"/>
    <col min="3344" max="3587" width="9.140625" style="1"/>
    <col min="3588" max="3588" width="5.28515625" style="1" customWidth="1"/>
    <col min="3589" max="3589" width="12" style="1" customWidth="1"/>
    <col min="3590" max="3590" width="14.5703125" style="1" customWidth="1"/>
    <col min="3591" max="3591" width="13.85546875" style="1" customWidth="1"/>
    <col min="3592" max="3592" width="7.85546875" style="1" customWidth="1"/>
    <col min="3593" max="3595" width="6.5703125" style="1" customWidth="1"/>
    <col min="3596" max="3596" width="11" style="1" customWidth="1"/>
    <col min="3597" max="3597" width="16.5703125" style="1" bestFit="1" customWidth="1"/>
    <col min="3598" max="3598" width="14.42578125" style="1" customWidth="1"/>
    <col min="3599" max="3599" width="12.85546875" style="1" customWidth="1"/>
    <col min="3600" max="3843" width="9.140625" style="1"/>
    <col min="3844" max="3844" width="5.28515625" style="1" customWidth="1"/>
    <col min="3845" max="3845" width="12" style="1" customWidth="1"/>
    <col min="3846" max="3846" width="14.5703125" style="1" customWidth="1"/>
    <col min="3847" max="3847" width="13.85546875" style="1" customWidth="1"/>
    <col min="3848" max="3848" width="7.85546875" style="1" customWidth="1"/>
    <col min="3849" max="3851" width="6.5703125" style="1" customWidth="1"/>
    <col min="3852" max="3852" width="11" style="1" customWidth="1"/>
    <col min="3853" max="3853" width="16.5703125" style="1" bestFit="1" customWidth="1"/>
    <col min="3854" max="3854" width="14.42578125" style="1" customWidth="1"/>
    <col min="3855" max="3855" width="12.85546875" style="1" customWidth="1"/>
    <col min="3856" max="4099" width="9.140625" style="1"/>
    <col min="4100" max="4100" width="5.28515625" style="1" customWidth="1"/>
    <col min="4101" max="4101" width="12" style="1" customWidth="1"/>
    <col min="4102" max="4102" width="14.5703125" style="1" customWidth="1"/>
    <col min="4103" max="4103" width="13.85546875" style="1" customWidth="1"/>
    <col min="4104" max="4104" width="7.85546875" style="1" customWidth="1"/>
    <col min="4105" max="4107" width="6.5703125" style="1" customWidth="1"/>
    <col min="4108" max="4108" width="11" style="1" customWidth="1"/>
    <col min="4109" max="4109" width="16.5703125" style="1" bestFit="1" customWidth="1"/>
    <col min="4110" max="4110" width="14.42578125" style="1" customWidth="1"/>
    <col min="4111" max="4111" width="12.85546875" style="1" customWidth="1"/>
    <col min="4112" max="4355" width="9.140625" style="1"/>
    <col min="4356" max="4356" width="5.28515625" style="1" customWidth="1"/>
    <col min="4357" max="4357" width="12" style="1" customWidth="1"/>
    <col min="4358" max="4358" width="14.5703125" style="1" customWidth="1"/>
    <col min="4359" max="4359" width="13.85546875" style="1" customWidth="1"/>
    <col min="4360" max="4360" width="7.85546875" style="1" customWidth="1"/>
    <col min="4361" max="4363" width="6.5703125" style="1" customWidth="1"/>
    <col min="4364" max="4364" width="11" style="1" customWidth="1"/>
    <col min="4365" max="4365" width="16.5703125" style="1" bestFit="1" customWidth="1"/>
    <col min="4366" max="4366" width="14.42578125" style="1" customWidth="1"/>
    <col min="4367" max="4367" width="12.85546875" style="1" customWidth="1"/>
    <col min="4368" max="4611" width="9.140625" style="1"/>
    <col min="4612" max="4612" width="5.28515625" style="1" customWidth="1"/>
    <col min="4613" max="4613" width="12" style="1" customWidth="1"/>
    <col min="4614" max="4614" width="14.5703125" style="1" customWidth="1"/>
    <col min="4615" max="4615" width="13.85546875" style="1" customWidth="1"/>
    <col min="4616" max="4616" width="7.85546875" style="1" customWidth="1"/>
    <col min="4617" max="4619" width="6.5703125" style="1" customWidth="1"/>
    <col min="4620" max="4620" width="11" style="1" customWidth="1"/>
    <col min="4621" max="4621" width="16.5703125" style="1" bestFit="1" customWidth="1"/>
    <col min="4622" max="4622" width="14.42578125" style="1" customWidth="1"/>
    <col min="4623" max="4623" width="12.85546875" style="1" customWidth="1"/>
    <col min="4624" max="4867" width="9.140625" style="1"/>
    <col min="4868" max="4868" width="5.28515625" style="1" customWidth="1"/>
    <col min="4869" max="4869" width="12" style="1" customWidth="1"/>
    <col min="4870" max="4870" width="14.5703125" style="1" customWidth="1"/>
    <col min="4871" max="4871" width="13.85546875" style="1" customWidth="1"/>
    <col min="4872" max="4872" width="7.85546875" style="1" customWidth="1"/>
    <col min="4873" max="4875" width="6.5703125" style="1" customWidth="1"/>
    <col min="4876" max="4876" width="11" style="1" customWidth="1"/>
    <col min="4877" max="4877" width="16.5703125" style="1" bestFit="1" customWidth="1"/>
    <col min="4878" max="4878" width="14.42578125" style="1" customWidth="1"/>
    <col min="4879" max="4879" width="12.85546875" style="1" customWidth="1"/>
    <col min="4880" max="5123" width="9.140625" style="1"/>
    <col min="5124" max="5124" width="5.28515625" style="1" customWidth="1"/>
    <col min="5125" max="5125" width="12" style="1" customWidth="1"/>
    <col min="5126" max="5126" width="14.5703125" style="1" customWidth="1"/>
    <col min="5127" max="5127" width="13.85546875" style="1" customWidth="1"/>
    <col min="5128" max="5128" width="7.85546875" style="1" customWidth="1"/>
    <col min="5129" max="5131" width="6.5703125" style="1" customWidth="1"/>
    <col min="5132" max="5132" width="11" style="1" customWidth="1"/>
    <col min="5133" max="5133" width="16.5703125" style="1" bestFit="1" customWidth="1"/>
    <col min="5134" max="5134" width="14.42578125" style="1" customWidth="1"/>
    <col min="5135" max="5135" width="12.85546875" style="1" customWidth="1"/>
    <col min="5136" max="5379" width="9.140625" style="1"/>
    <col min="5380" max="5380" width="5.28515625" style="1" customWidth="1"/>
    <col min="5381" max="5381" width="12" style="1" customWidth="1"/>
    <col min="5382" max="5382" width="14.5703125" style="1" customWidth="1"/>
    <col min="5383" max="5383" width="13.85546875" style="1" customWidth="1"/>
    <col min="5384" max="5384" width="7.85546875" style="1" customWidth="1"/>
    <col min="5385" max="5387" width="6.5703125" style="1" customWidth="1"/>
    <col min="5388" max="5388" width="11" style="1" customWidth="1"/>
    <col min="5389" max="5389" width="16.5703125" style="1" bestFit="1" customWidth="1"/>
    <col min="5390" max="5390" width="14.42578125" style="1" customWidth="1"/>
    <col min="5391" max="5391" width="12.85546875" style="1" customWidth="1"/>
    <col min="5392" max="5635" width="9.140625" style="1"/>
    <col min="5636" max="5636" width="5.28515625" style="1" customWidth="1"/>
    <col min="5637" max="5637" width="12" style="1" customWidth="1"/>
    <col min="5638" max="5638" width="14.5703125" style="1" customWidth="1"/>
    <col min="5639" max="5639" width="13.85546875" style="1" customWidth="1"/>
    <col min="5640" max="5640" width="7.85546875" style="1" customWidth="1"/>
    <col min="5641" max="5643" width="6.5703125" style="1" customWidth="1"/>
    <col min="5644" max="5644" width="11" style="1" customWidth="1"/>
    <col min="5645" max="5645" width="16.5703125" style="1" bestFit="1" customWidth="1"/>
    <col min="5646" max="5646" width="14.42578125" style="1" customWidth="1"/>
    <col min="5647" max="5647" width="12.85546875" style="1" customWidth="1"/>
    <col min="5648" max="5891" width="9.140625" style="1"/>
    <col min="5892" max="5892" width="5.28515625" style="1" customWidth="1"/>
    <col min="5893" max="5893" width="12" style="1" customWidth="1"/>
    <col min="5894" max="5894" width="14.5703125" style="1" customWidth="1"/>
    <col min="5895" max="5895" width="13.85546875" style="1" customWidth="1"/>
    <col min="5896" max="5896" width="7.85546875" style="1" customWidth="1"/>
    <col min="5897" max="5899" width="6.5703125" style="1" customWidth="1"/>
    <col min="5900" max="5900" width="11" style="1" customWidth="1"/>
    <col min="5901" max="5901" width="16.5703125" style="1" bestFit="1" customWidth="1"/>
    <col min="5902" max="5902" width="14.42578125" style="1" customWidth="1"/>
    <col min="5903" max="5903" width="12.85546875" style="1" customWidth="1"/>
    <col min="5904" max="6147" width="9.140625" style="1"/>
    <col min="6148" max="6148" width="5.28515625" style="1" customWidth="1"/>
    <col min="6149" max="6149" width="12" style="1" customWidth="1"/>
    <col min="6150" max="6150" width="14.5703125" style="1" customWidth="1"/>
    <col min="6151" max="6151" width="13.85546875" style="1" customWidth="1"/>
    <col min="6152" max="6152" width="7.85546875" style="1" customWidth="1"/>
    <col min="6153" max="6155" width="6.5703125" style="1" customWidth="1"/>
    <col min="6156" max="6156" width="11" style="1" customWidth="1"/>
    <col min="6157" max="6157" width="16.5703125" style="1" bestFit="1" customWidth="1"/>
    <col min="6158" max="6158" width="14.42578125" style="1" customWidth="1"/>
    <col min="6159" max="6159" width="12.85546875" style="1" customWidth="1"/>
    <col min="6160" max="6403" width="9.140625" style="1"/>
    <col min="6404" max="6404" width="5.28515625" style="1" customWidth="1"/>
    <col min="6405" max="6405" width="12" style="1" customWidth="1"/>
    <col min="6406" max="6406" width="14.5703125" style="1" customWidth="1"/>
    <col min="6407" max="6407" width="13.85546875" style="1" customWidth="1"/>
    <col min="6408" max="6408" width="7.85546875" style="1" customWidth="1"/>
    <col min="6409" max="6411" width="6.5703125" style="1" customWidth="1"/>
    <col min="6412" max="6412" width="11" style="1" customWidth="1"/>
    <col min="6413" max="6413" width="16.5703125" style="1" bestFit="1" customWidth="1"/>
    <col min="6414" max="6414" width="14.42578125" style="1" customWidth="1"/>
    <col min="6415" max="6415" width="12.85546875" style="1" customWidth="1"/>
    <col min="6416" max="6659" width="9.140625" style="1"/>
    <col min="6660" max="6660" width="5.28515625" style="1" customWidth="1"/>
    <col min="6661" max="6661" width="12" style="1" customWidth="1"/>
    <col min="6662" max="6662" width="14.5703125" style="1" customWidth="1"/>
    <col min="6663" max="6663" width="13.85546875" style="1" customWidth="1"/>
    <col min="6664" max="6664" width="7.85546875" style="1" customWidth="1"/>
    <col min="6665" max="6667" width="6.5703125" style="1" customWidth="1"/>
    <col min="6668" max="6668" width="11" style="1" customWidth="1"/>
    <col min="6669" max="6669" width="16.5703125" style="1" bestFit="1" customWidth="1"/>
    <col min="6670" max="6670" width="14.42578125" style="1" customWidth="1"/>
    <col min="6671" max="6671" width="12.85546875" style="1" customWidth="1"/>
    <col min="6672" max="6915" width="9.140625" style="1"/>
    <col min="6916" max="6916" width="5.28515625" style="1" customWidth="1"/>
    <col min="6917" max="6917" width="12" style="1" customWidth="1"/>
    <col min="6918" max="6918" width="14.5703125" style="1" customWidth="1"/>
    <col min="6919" max="6919" width="13.85546875" style="1" customWidth="1"/>
    <col min="6920" max="6920" width="7.85546875" style="1" customWidth="1"/>
    <col min="6921" max="6923" width="6.5703125" style="1" customWidth="1"/>
    <col min="6924" max="6924" width="11" style="1" customWidth="1"/>
    <col min="6925" max="6925" width="16.5703125" style="1" bestFit="1" customWidth="1"/>
    <col min="6926" max="6926" width="14.42578125" style="1" customWidth="1"/>
    <col min="6927" max="6927" width="12.85546875" style="1" customWidth="1"/>
    <col min="6928" max="7171" width="9.140625" style="1"/>
    <col min="7172" max="7172" width="5.28515625" style="1" customWidth="1"/>
    <col min="7173" max="7173" width="12" style="1" customWidth="1"/>
    <col min="7174" max="7174" width="14.5703125" style="1" customWidth="1"/>
    <col min="7175" max="7175" width="13.85546875" style="1" customWidth="1"/>
    <col min="7176" max="7176" width="7.85546875" style="1" customWidth="1"/>
    <col min="7177" max="7179" width="6.5703125" style="1" customWidth="1"/>
    <col min="7180" max="7180" width="11" style="1" customWidth="1"/>
    <col min="7181" max="7181" width="16.5703125" style="1" bestFit="1" customWidth="1"/>
    <col min="7182" max="7182" width="14.42578125" style="1" customWidth="1"/>
    <col min="7183" max="7183" width="12.85546875" style="1" customWidth="1"/>
    <col min="7184" max="7427" width="9.140625" style="1"/>
    <col min="7428" max="7428" width="5.28515625" style="1" customWidth="1"/>
    <col min="7429" max="7429" width="12" style="1" customWidth="1"/>
    <col min="7430" max="7430" width="14.5703125" style="1" customWidth="1"/>
    <col min="7431" max="7431" width="13.85546875" style="1" customWidth="1"/>
    <col min="7432" max="7432" width="7.85546875" style="1" customWidth="1"/>
    <col min="7433" max="7435" width="6.5703125" style="1" customWidth="1"/>
    <col min="7436" max="7436" width="11" style="1" customWidth="1"/>
    <col min="7437" max="7437" width="16.5703125" style="1" bestFit="1" customWidth="1"/>
    <col min="7438" max="7438" width="14.42578125" style="1" customWidth="1"/>
    <col min="7439" max="7439" width="12.85546875" style="1" customWidth="1"/>
    <col min="7440" max="7683" width="9.140625" style="1"/>
    <col min="7684" max="7684" width="5.28515625" style="1" customWidth="1"/>
    <col min="7685" max="7685" width="12" style="1" customWidth="1"/>
    <col min="7686" max="7686" width="14.5703125" style="1" customWidth="1"/>
    <col min="7687" max="7687" width="13.85546875" style="1" customWidth="1"/>
    <col min="7688" max="7688" width="7.85546875" style="1" customWidth="1"/>
    <col min="7689" max="7691" width="6.5703125" style="1" customWidth="1"/>
    <col min="7692" max="7692" width="11" style="1" customWidth="1"/>
    <col min="7693" max="7693" width="16.5703125" style="1" bestFit="1" customWidth="1"/>
    <col min="7694" max="7694" width="14.42578125" style="1" customWidth="1"/>
    <col min="7695" max="7695" width="12.85546875" style="1" customWidth="1"/>
    <col min="7696" max="7939" width="9.140625" style="1"/>
    <col min="7940" max="7940" width="5.28515625" style="1" customWidth="1"/>
    <col min="7941" max="7941" width="12" style="1" customWidth="1"/>
    <col min="7942" max="7942" width="14.5703125" style="1" customWidth="1"/>
    <col min="7943" max="7943" width="13.85546875" style="1" customWidth="1"/>
    <col min="7944" max="7944" width="7.85546875" style="1" customWidth="1"/>
    <col min="7945" max="7947" width="6.5703125" style="1" customWidth="1"/>
    <col min="7948" max="7948" width="11" style="1" customWidth="1"/>
    <col min="7949" max="7949" width="16.5703125" style="1" bestFit="1" customWidth="1"/>
    <col min="7950" max="7950" width="14.42578125" style="1" customWidth="1"/>
    <col min="7951" max="7951" width="12.85546875" style="1" customWidth="1"/>
    <col min="7952" max="8195" width="9.140625" style="1"/>
    <col min="8196" max="8196" width="5.28515625" style="1" customWidth="1"/>
    <col min="8197" max="8197" width="12" style="1" customWidth="1"/>
    <col min="8198" max="8198" width="14.5703125" style="1" customWidth="1"/>
    <col min="8199" max="8199" width="13.85546875" style="1" customWidth="1"/>
    <col min="8200" max="8200" width="7.85546875" style="1" customWidth="1"/>
    <col min="8201" max="8203" width="6.5703125" style="1" customWidth="1"/>
    <col min="8204" max="8204" width="11" style="1" customWidth="1"/>
    <col min="8205" max="8205" width="16.5703125" style="1" bestFit="1" customWidth="1"/>
    <col min="8206" max="8206" width="14.42578125" style="1" customWidth="1"/>
    <col min="8207" max="8207" width="12.85546875" style="1" customWidth="1"/>
    <col min="8208" max="8451" width="9.140625" style="1"/>
    <col min="8452" max="8452" width="5.28515625" style="1" customWidth="1"/>
    <col min="8453" max="8453" width="12" style="1" customWidth="1"/>
    <col min="8454" max="8454" width="14.5703125" style="1" customWidth="1"/>
    <col min="8455" max="8455" width="13.85546875" style="1" customWidth="1"/>
    <col min="8456" max="8456" width="7.85546875" style="1" customWidth="1"/>
    <col min="8457" max="8459" width="6.5703125" style="1" customWidth="1"/>
    <col min="8460" max="8460" width="11" style="1" customWidth="1"/>
    <col min="8461" max="8461" width="16.5703125" style="1" bestFit="1" customWidth="1"/>
    <col min="8462" max="8462" width="14.42578125" style="1" customWidth="1"/>
    <col min="8463" max="8463" width="12.85546875" style="1" customWidth="1"/>
    <col min="8464" max="8707" width="9.140625" style="1"/>
    <col min="8708" max="8708" width="5.28515625" style="1" customWidth="1"/>
    <col min="8709" max="8709" width="12" style="1" customWidth="1"/>
    <col min="8710" max="8710" width="14.5703125" style="1" customWidth="1"/>
    <col min="8711" max="8711" width="13.85546875" style="1" customWidth="1"/>
    <col min="8712" max="8712" width="7.85546875" style="1" customWidth="1"/>
    <col min="8713" max="8715" width="6.5703125" style="1" customWidth="1"/>
    <col min="8716" max="8716" width="11" style="1" customWidth="1"/>
    <col min="8717" max="8717" width="16.5703125" style="1" bestFit="1" customWidth="1"/>
    <col min="8718" max="8718" width="14.42578125" style="1" customWidth="1"/>
    <col min="8719" max="8719" width="12.85546875" style="1" customWidth="1"/>
    <col min="8720" max="8963" width="9.140625" style="1"/>
    <col min="8964" max="8964" width="5.28515625" style="1" customWidth="1"/>
    <col min="8965" max="8965" width="12" style="1" customWidth="1"/>
    <col min="8966" max="8966" width="14.5703125" style="1" customWidth="1"/>
    <col min="8967" max="8967" width="13.85546875" style="1" customWidth="1"/>
    <col min="8968" max="8968" width="7.85546875" style="1" customWidth="1"/>
    <col min="8969" max="8971" width="6.5703125" style="1" customWidth="1"/>
    <col min="8972" max="8972" width="11" style="1" customWidth="1"/>
    <col min="8973" max="8973" width="16.5703125" style="1" bestFit="1" customWidth="1"/>
    <col min="8974" max="8974" width="14.42578125" style="1" customWidth="1"/>
    <col min="8975" max="8975" width="12.85546875" style="1" customWidth="1"/>
    <col min="8976" max="9219" width="9.140625" style="1"/>
    <col min="9220" max="9220" width="5.28515625" style="1" customWidth="1"/>
    <col min="9221" max="9221" width="12" style="1" customWidth="1"/>
    <col min="9222" max="9222" width="14.5703125" style="1" customWidth="1"/>
    <col min="9223" max="9223" width="13.85546875" style="1" customWidth="1"/>
    <col min="9224" max="9224" width="7.85546875" style="1" customWidth="1"/>
    <col min="9225" max="9227" width="6.5703125" style="1" customWidth="1"/>
    <col min="9228" max="9228" width="11" style="1" customWidth="1"/>
    <col min="9229" max="9229" width="16.5703125" style="1" bestFit="1" customWidth="1"/>
    <col min="9230" max="9230" width="14.42578125" style="1" customWidth="1"/>
    <col min="9231" max="9231" width="12.85546875" style="1" customWidth="1"/>
    <col min="9232" max="9475" width="9.140625" style="1"/>
    <col min="9476" max="9476" width="5.28515625" style="1" customWidth="1"/>
    <col min="9477" max="9477" width="12" style="1" customWidth="1"/>
    <col min="9478" max="9478" width="14.5703125" style="1" customWidth="1"/>
    <col min="9479" max="9479" width="13.85546875" style="1" customWidth="1"/>
    <col min="9480" max="9480" width="7.85546875" style="1" customWidth="1"/>
    <col min="9481" max="9483" width="6.5703125" style="1" customWidth="1"/>
    <col min="9484" max="9484" width="11" style="1" customWidth="1"/>
    <col min="9485" max="9485" width="16.5703125" style="1" bestFit="1" customWidth="1"/>
    <col min="9486" max="9486" width="14.42578125" style="1" customWidth="1"/>
    <col min="9487" max="9487" width="12.85546875" style="1" customWidth="1"/>
    <col min="9488" max="9731" width="9.140625" style="1"/>
    <col min="9732" max="9732" width="5.28515625" style="1" customWidth="1"/>
    <col min="9733" max="9733" width="12" style="1" customWidth="1"/>
    <col min="9734" max="9734" width="14.5703125" style="1" customWidth="1"/>
    <col min="9735" max="9735" width="13.85546875" style="1" customWidth="1"/>
    <col min="9736" max="9736" width="7.85546875" style="1" customWidth="1"/>
    <col min="9737" max="9739" width="6.5703125" style="1" customWidth="1"/>
    <col min="9740" max="9740" width="11" style="1" customWidth="1"/>
    <col min="9741" max="9741" width="16.5703125" style="1" bestFit="1" customWidth="1"/>
    <col min="9742" max="9742" width="14.42578125" style="1" customWidth="1"/>
    <col min="9743" max="9743" width="12.85546875" style="1" customWidth="1"/>
    <col min="9744" max="9987" width="9.140625" style="1"/>
    <col min="9988" max="9988" width="5.28515625" style="1" customWidth="1"/>
    <col min="9989" max="9989" width="12" style="1" customWidth="1"/>
    <col min="9990" max="9990" width="14.5703125" style="1" customWidth="1"/>
    <col min="9991" max="9991" width="13.85546875" style="1" customWidth="1"/>
    <col min="9992" max="9992" width="7.85546875" style="1" customWidth="1"/>
    <col min="9993" max="9995" width="6.5703125" style="1" customWidth="1"/>
    <col min="9996" max="9996" width="11" style="1" customWidth="1"/>
    <col min="9997" max="9997" width="16.5703125" style="1" bestFit="1" customWidth="1"/>
    <col min="9998" max="9998" width="14.42578125" style="1" customWidth="1"/>
    <col min="9999" max="9999" width="12.85546875" style="1" customWidth="1"/>
    <col min="10000" max="10243" width="9.140625" style="1"/>
    <col min="10244" max="10244" width="5.28515625" style="1" customWidth="1"/>
    <col min="10245" max="10245" width="12" style="1" customWidth="1"/>
    <col min="10246" max="10246" width="14.5703125" style="1" customWidth="1"/>
    <col min="10247" max="10247" width="13.85546875" style="1" customWidth="1"/>
    <col min="10248" max="10248" width="7.85546875" style="1" customWidth="1"/>
    <col min="10249" max="10251" width="6.5703125" style="1" customWidth="1"/>
    <col min="10252" max="10252" width="11" style="1" customWidth="1"/>
    <col min="10253" max="10253" width="16.5703125" style="1" bestFit="1" customWidth="1"/>
    <col min="10254" max="10254" width="14.42578125" style="1" customWidth="1"/>
    <col min="10255" max="10255" width="12.85546875" style="1" customWidth="1"/>
    <col min="10256" max="10499" width="9.140625" style="1"/>
    <col min="10500" max="10500" width="5.28515625" style="1" customWidth="1"/>
    <col min="10501" max="10501" width="12" style="1" customWidth="1"/>
    <col min="10502" max="10502" width="14.5703125" style="1" customWidth="1"/>
    <col min="10503" max="10503" width="13.85546875" style="1" customWidth="1"/>
    <col min="10504" max="10504" width="7.85546875" style="1" customWidth="1"/>
    <col min="10505" max="10507" width="6.5703125" style="1" customWidth="1"/>
    <col min="10508" max="10508" width="11" style="1" customWidth="1"/>
    <col min="10509" max="10509" width="16.5703125" style="1" bestFit="1" customWidth="1"/>
    <col min="10510" max="10510" width="14.42578125" style="1" customWidth="1"/>
    <col min="10511" max="10511" width="12.85546875" style="1" customWidth="1"/>
    <col min="10512" max="10755" width="9.140625" style="1"/>
    <col min="10756" max="10756" width="5.28515625" style="1" customWidth="1"/>
    <col min="10757" max="10757" width="12" style="1" customWidth="1"/>
    <col min="10758" max="10758" width="14.5703125" style="1" customWidth="1"/>
    <col min="10759" max="10759" width="13.85546875" style="1" customWidth="1"/>
    <col min="10760" max="10760" width="7.85546875" style="1" customWidth="1"/>
    <col min="10761" max="10763" width="6.5703125" style="1" customWidth="1"/>
    <col min="10764" max="10764" width="11" style="1" customWidth="1"/>
    <col min="10765" max="10765" width="16.5703125" style="1" bestFit="1" customWidth="1"/>
    <col min="10766" max="10766" width="14.42578125" style="1" customWidth="1"/>
    <col min="10767" max="10767" width="12.85546875" style="1" customWidth="1"/>
    <col min="10768" max="11011" width="9.140625" style="1"/>
    <col min="11012" max="11012" width="5.28515625" style="1" customWidth="1"/>
    <col min="11013" max="11013" width="12" style="1" customWidth="1"/>
    <col min="11014" max="11014" width="14.5703125" style="1" customWidth="1"/>
    <col min="11015" max="11015" width="13.85546875" style="1" customWidth="1"/>
    <col min="11016" max="11016" width="7.85546875" style="1" customWidth="1"/>
    <col min="11017" max="11019" width="6.5703125" style="1" customWidth="1"/>
    <col min="11020" max="11020" width="11" style="1" customWidth="1"/>
    <col min="11021" max="11021" width="16.5703125" style="1" bestFit="1" customWidth="1"/>
    <col min="11022" max="11022" width="14.42578125" style="1" customWidth="1"/>
    <col min="11023" max="11023" width="12.85546875" style="1" customWidth="1"/>
    <col min="11024" max="11267" width="9.140625" style="1"/>
    <col min="11268" max="11268" width="5.28515625" style="1" customWidth="1"/>
    <col min="11269" max="11269" width="12" style="1" customWidth="1"/>
    <col min="11270" max="11270" width="14.5703125" style="1" customWidth="1"/>
    <col min="11271" max="11271" width="13.85546875" style="1" customWidth="1"/>
    <col min="11272" max="11272" width="7.85546875" style="1" customWidth="1"/>
    <col min="11273" max="11275" width="6.5703125" style="1" customWidth="1"/>
    <col min="11276" max="11276" width="11" style="1" customWidth="1"/>
    <col min="11277" max="11277" width="16.5703125" style="1" bestFit="1" customWidth="1"/>
    <col min="11278" max="11278" width="14.42578125" style="1" customWidth="1"/>
    <col min="11279" max="11279" width="12.85546875" style="1" customWidth="1"/>
    <col min="11280" max="11523" width="9.140625" style="1"/>
    <col min="11524" max="11524" width="5.28515625" style="1" customWidth="1"/>
    <col min="11525" max="11525" width="12" style="1" customWidth="1"/>
    <col min="11526" max="11526" width="14.5703125" style="1" customWidth="1"/>
    <col min="11527" max="11527" width="13.85546875" style="1" customWidth="1"/>
    <col min="11528" max="11528" width="7.85546875" style="1" customWidth="1"/>
    <col min="11529" max="11531" width="6.5703125" style="1" customWidth="1"/>
    <col min="11532" max="11532" width="11" style="1" customWidth="1"/>
    <col min="11533" max="11533" width="16.5703125" style="1" bestFit="1" customWidth="1"/>
    <col min="11534" max="11534" width="14.42578125" style="1" customWidth="1"/>
    <col min="11535" max="11535" width="12.85546875" style="1" customWidth="1"/>
    <col min="11536" max="11779" width="9.140625" style="1"/>
    <col min="11780" max="11780" width="5.28515625" style="1" customWidth="1"/>
    <col min="11781" max="11781" width="12" style="1" customWidth="1"/>
    <col min="11782" max="11782" width="14.5703125" style="1" customWidth="1"/>
    <col min="11783" max="11783" width="13.85546875" style="1" customWidth="1"/>
    <col min="11784" max="11784" width="7.85546875" style="1" customWidth="1"/>
    <col min="11785" max="11787" width="6.5703125" style="1" customWidth="1"/>
    <col min="11788" max="11788" width="11" style="1" customWidth="1"/>
    <col min="11789" max="11789" width="16.5703125" style="1" bestFit="1" customWidth="1"/>
    <col min="11790" max="11790" width="14.42578125" style="1" customWidth="1"/>
    <col min="11791" max="11791" width="12.85546875" style="1" customWidth="1"/>
    <col min="11792" max="12035" width="9.140625" style="1"/>
    <col min="12036" max="12036" width="5.28515625" style="1" customWidth="1"/>
    <col min="12037" max="12037" width="12" style="1" customWidth="1"/>
    <col min="12038" max="12038" width="14.5703125" style="1" customWidth="1"/>
    <col min="12039" max="12039" width="13.85546875" style="1" customWidth="1"/>
    <col min="12040" max="12040" width="7.85546875" style="1" customWidth="1"/>
    <col min="12041" max="12043" width="6.5703125" style="1" customWidth="1"/>
    <col min="12044" max="12044" width="11" style="1" customWidth="1"/>
    <col min="12045" max="12045" width="16.5703125" style="1" bestFit="1" customWidth="1"/>
    <col min="12046" max="12046" width="14.42578125" style="1" customWidth="1"/>
    <col min="12047" max="12047" width="12.85546875" style="1" customWidth="1"/>
    <col min="12048" max="12291" width="9.140625" style="1"/>
    <col min="12292" max="12292" width="5.28515625" style="1" customWidth="1"/>
    <col min="12293" max="12293" width="12" style="1" customWidth="1"/>
    <col min="12294" max="12294" width="14.5703125" style="1" customWidth="1"/>
    <col min="12295" max="12295" width="13.85546875" style="1" customWidth="1"/>
    <col min="12296" max="12296" width="7.85546875" style="1" customWidth="1"/>
    <col min="12297" max="12299" width="6.5703125" style="1" customWidth="1"/>
    <col min="12300" max="12300" width="11" style="1" customWidth="1"/>
    <col min="12301" max="12301" width="16.5703125" style="1" bestFit="1" customWidth="1"/>
    <col min="12302" max="12302" width="14.42578125" style="1" customWidth="1"/>
    <col min="12303" max="12303" width="12.85546875" style="1" customWidth="1"/>
    <col min="12304" max="12547" width="9.140625" style="1"/>
    <col min="12548" max="12548" width="5.28515625" style="1" customWidth="1"/>
    <col min="12549" max="12549" width="12" style="1" customWidth="1"/>
    <col min="12550" max="12550" width="14.5703125" style="1" customWidth="1"/>
    <col min="12551" max="12551" width="13.85546875" style="1" customWidth="1"/>
    <col min="12552" max="12552" width="7.85546875" style="1" customWidth="1"/>
    <col min="12553" max="12555" width="6.5703125" style="1" customWidth="1"/>
    <col min="12556" max="12556" width="11" style="1" customWidth="1"/>
    <col min="12557" max="12557" width="16.5703125" style="1" bestFit="1" customWidth="1"/>
    <col min="12558" max="12558" width="14.42578125" style="1" customWidth="1"/>
    <col min="12559" max="12559" width="12.85546875" style="1" customWidth="1"/>
    <col min="12560" max="12803" width="9.140625" style="1"/>
    <col min="12804" max="12804" width="5.28515625" style="1" customWidth="1"/>
    <col min="12805" max="12805" width="12" style="1" customWidth="1"/>
    <col min="12806" max="12806" width="14.5703125" style="1" customWidth="1"/>
    <col min="12807" max="12807" width="13.85546875" style="1" customWidth="1"/>
    <col min="12808" max="12808" width="7.85546875" style="1" customWidth="1"/>
    <col min="12809" max="12811" width="6.5703125" style="1" customWidth="1"/>
    <col min="12812" max="12812" width="11" style="1" customWidth="1"/>
    <col min="12813" max="12813" width="16.5703125" style="1" bestFit="1" customWidth="1"/>
    <col min="12814" max="12814" width="14.42578125" style="1" customWidth="1"/>
    <col min="12815" max="12815" width="12.85546875" style="1" customWidth="1"/>
    <col min="12816" max="13059" width="9.140625" style="1"/>
    <col min="13060" max="13060" width="5.28515625" style="1" customWidth="1"/>
    <col min="13061" max="13061" width="12" style="1" customWidth="1"/>
    <col min="13062" max="13062" width="14.5703125" style="1" customWidth="1"/>
    <col min="13063" max="13063" width="13.85546875" style="1" customWidth="1"/>
    <col min="13064" max="13064" width="7.85546875" style="1" customWidth="1"/>
    <col min="13065" max="13067" width="6.5703125" style="1" customWidth="1"/>
    <col min="13068" max="13068" width="11" style="1" customWidth="1"/>
    <col min="13069" max="13069" width="16.5703125" style="1" bestFit="1" customWidth="1"/>
    <col min="13070" max="13070" width="14.42578125" style="1" customWidth="1"/>
    <col min="13071" max="13071" width="12.85546875" style="1" customWidth="1"/>
    <col min="13072" max="13315" width="9.140625" style="1"/>
    <col min="13316" max="13316" width="5.28515625" style="1" customWidth="1"/>
    <col min="13317" max="13317" width="12" style="1" customWidth="1"/>
    <col min="13318" max="13318" width="14.5703125" style="1" customWidth="1"/>
    <col min="13319" max="13319" width="13.85546875" style="1" customWidth="1"/>
    <col min="13320" max="13320" width="7.85546875" style="1" customWidth="1"/>
    <col min="13321" max="13323" width="6.5703125" style="1" customWidth="1"/>
    <col min="13324" max="13324" width="11" style="1" customWidth="1"/>
    <col min="13325" max="13325" width="16.5703125" style="1" bestFit="1" customWidth="1"/>
    <col min="13326" max="13326" width="14.42578125" style="1" customWidth="1"/>
    <col min="13327" max="13327" width="12.85546875" style="1" customWidth="1"/>
    <col min="13328" max="13571" width="9.140625" style="1"/>
    <col min="13572" max="13572" width="5.28515625" style="1" customWidth="1"/>
    <col min="13573" max="13573" width="12" style="1" customWidth="1"/>
    <col min="13574" max="13574" width="14.5703125" style="1" customWidth="1"/>
    <col min="13575" max="13575" width="13.85546875" style="1" customWidth="1"/>
    <col min="13576" max="13576" width="7.85546875" style="1" customWidth="1"/>
    <col min="13577" max="13579" width="6.5703125" style="1" customWidth="1"/>
    <col min="13580" max="13580" width="11" style="1" customWidth="1"/>
    <col min="13581" max="13581" width="16.5703125" style="1" bestFit="1" customWidth="1"/>
    <col min="13582" max="13582" width="14.42578125" style="1" customWidth="1"/>
    <col min="13583" max="13583" width="12.85546875" style="1" customWidth="1"/>
    <col min="13584" max="13827" width="9.140625" style="1"/>
    <col min="13828" max="13828" width="5.28515625" style="1" customWidth="1"/>
    <col min="13829" max="13829" width="12" style="1" customWidth="1"/>
    <col min="13830" max="13830" width="14.5703125" style="1" customWidth="1"/>
    <col min="13831" max="13831" width="13.85546875" style="1" customWidth="1"/>
    <col min="13832" max="13832" width="7.85546875" style="1" customWidth="1"/>
    <col min="13833" max="13835" width="6.5703125" style="1" customWidth="1"/>
    <col min="13836" max="13836" width="11" style="1" customWidth="1"/>
    <col min="13837" max="13837" width="16.5703125" style="1" bestFit="1" customWidth="1"/>
    <col min="13838" max="13838" width="14.42578125" style="1" customWidth="1"/>
    <col min="13839" max="13839" width="12.85546875" style="1" customWidth="1"/>
    <col min="13840" max="14083" width="9.140625" style="1"/>
    <col min="14084" max="14084" width="5.28515625" style="1" customWidth="1"/>
    <col min="14085" max="14085" width="12" style="1" customWidth="1"/>
    <col min="14086" max="14086" width="14.5703125" style="1" customWidth="1"/>
    <col min="14087" max="14087" width="13.85546875" style="1" customWidth="1"/>
    <col min="14088" max="14088" width="7.85546875" style="1" customWidth="1"/>
    <col min="14089" max="14091" width="6.5703125" style="1" customWidth="1"/>
    <col min="14092" max="14092" width="11" style="1" customWidth="1"/>
    <col min="14093" max="14093" width="16.5703125" style="1" bestFit="1" customWidth="1"/>
    <col min="14094" max="14094" width="14.42578125" style="1" customWidth="1"/>
    <col min="14095" max="14095" width="12.85546875" style="1" customWidth="1"/>
    <col min="14096" max="14339" width="9.140625" style="1"/>
    <col min="14340" max="14340" width="5.28515625" style="1" customWidth="1"/>
    <col min="14341" max="14341" width="12" style="1" customWidth="1"/>
    <col min="14342" max="14342" width="14.5703125" style="1" customWidth="1"/>
    <col min="14343" max="14343" width="13.85546875" style="1" customWidth="1"/>
    <col min="14344" max="14344" width="7.85546875" style="1" customWidth="1"/>
    <col min="14345" max="14347" width="6.5703125" style="1" customWidth="1"/>
    <col min="14348" max="14348" width="11" style="1" customWidth="1"/>
    <col min="14349" max="14349" width="16.5703125" style="1" bestFit="1" customWidth="1"/>
    <col min="14350" max="14350" width="14.42578125" style="1" customWidth="1"/>
    <col min="14351" max="14351" width="12.85546875" style="1" customWidth="1"/>
    <col min="14352" max="14595" width="9.140625" style="1"/>
    <col min="14596" max="14596" width="5.28515625" style="1" customWidth="1"/>
    <col min="14597" max="14597" width="12" style="1" customWidth="1"/>
    <col min="14598" max="14598" width="14.5703125" style="1" customWidth="1"/>
    <col min="14599" max="14599" width="13.85546875" style="1" customWidth="1"/>
    <col min="14600" max="14600" width="7.85546875" style="1" customWidth="1"/>
    <col min="14601" max="14603" width="6.5703125" style="1" customWidth="1"/>
    <col min="14604" max="14604" width="11" style="1" customWidth="1"/>
    <col min="14605" max="14605" width="16.5703125" style="1" bestFit="1" customWidth="1"/>
    <col min="14606" max="14606" width="14.42578125" style="1" customWidth="1"/>
    <col min="14607" max="14607" width="12.85546875" style="1" customWidth="1"/>
    <col min="14608" max="14851" width="9.140625" style="1"/>
    <col min="14852" max="14852" width="5.28515625" style="1" customWidth="1"/>
    <col min="14853" max="14853" width="12" style="1" customWidth="1"/>
    <col min="14854" max="14854" width="14.5703125" style="1" customWidth="1"/>
    <col min="14855" max="14855" width="13.85546875" style="1" customWidth="1"/>
    <col min="14856" max="14856" width="7.85546875" style="1" customWidth="1"/>
    <col min="14857" max="14859" width="6.5703125" style="1" customWidth="1"/>
    <col min="14860" max="14860" width="11" style="1" customWidth="1"/>
    <col min="14861" max="14861" width="16.5703125" style="1" bestFit="1" customWidth="1"/>
    <col min="14862" max="14862" width="14.42578125" style="1" customWidth="1"/>
    <col min="14863" max="14863" width="12.85546875" style="1" customWidth="1"/>
    <col min="14864" max="15107" width="9.140625" style="1"/>
    <col min="15108" max="15108" width="5.28515625" style="1" customWidth="1"/>
    <col min="15109" max="15109" width="12" style="1" customWidth="1"/>
    <col min="15110" max="15110" width="14.5703125" style="1" customWidth="1"/>
    <col min="15111" max="15111" width="13.85546875" style="1" customWidth="1"/>
    <col min="15112" max="15112" width="7.85546875" style="1" customWidth="1"/>
    <col min="15113" max="15115" width="6.5703125" style="1" customWidth="1"/>
    <col min="15116" max="15116" width="11" style="1" customWidth="1"/>
    <col min="15117" max="15117" width="16.5703125" style="1" bestFit="1" customWidth="1"/>
    <col min="15118" max="15118" width="14.42578125" style="1" customWidth="1"/>
    <col min="15119" max="15119" width="12.85546875" style="1" customWidth="1"/>
    <col min="15120" max="15363" width="9.140625" style="1"/>
    <col min="15364" max="15364" width="5.28515625" style="1" customWidth="1"/>
    <col min="15365" max="15365" width="12" style="1" customWidth="1"/>
    <col min="15366" max="15366" width="14.5703125" style="1" customWidth="1"/>
    <col min="15367" max="15367" width="13.85546875" style="1" customWidth="1"/>
    <col min="15368" max="15368" width="7.85546875" style="1" customWidth="1"/>
    <col min="15369" max="15371" width="6.5703125" style="1" customWidth="1"/>
    <col min="15372" max="15372" width="11" style="1" customWidth="1"/>
    <col min="15373" max="15373" width="16.5703125" style="1" bestFit="1" customWidth="1"/>
    <col min="15374" max="15374" width="14.42578125" style="1" customWidth="1"/>
    <col min="15375" max="15375" width="12.85546875" style="1" customWidth="1"/>
    <col min="15376" max="15619" width="9.140625" style="1"/>
    <col min="15620" max="15620" width="5.28515625" style="1" customWidth="1"/>
    <col min="15621" max="15621" width="12" style="1" customWidth="1"/>
    <col min="15622" max="15622" width="14.5703125" style="1" customWidth="1"/>
    <col min="15623" max="15623" width="13.85546875" style="1" customWidth="1"/>
    <col min="15624" max="15624" width="7.85546875" style="1" customWidth="1"/>
    <col min="15625" max="15627" width="6.5703125" style="1" customWidth="1"/>
    <col min="15628" max="15628" width="11" style="1" customWidth="1"/>
    <col min="15629" max="15629" width="16.5703125" style="1" bestFit="1" customWidth="1"/>
    <col min="15630" max="15630" width="14.42578125" style="1" customWidth="1"/>
    <col min="15631" max="15631" width="12.85546875" style="1" customWidth="1"/>
    <col min="15632" max="15875" width="9.140625" style="1"/>
    <col min="15876" max="15876" width="5.28515625" style="1" customWidth="1"/>
    <col min="15877" max="15877" width="12" style="1" customWidth="1"/>
    <col min="15878" max="15878" width="14.5703125" style="1" customWidth="1"/>
    <col min="15879" max="15879" width="13.85546875" style="1" customWidth="1"/>
    <col min="15880" max="15880" width="7.85546875" style="1" customWidth="1"/>
    <col min="15881" max="15883" width="6.5703125" style="1" customWidth="1"/>
    <col min="15884" max="15884" width="11" style="1" customWidth="1"/>
    <col min="15885" max="15885" width="16.5703125" style="1" bestFit="1" customWidth="1"/>
    <col min="15886" max="15886" width="14.42578125" style="1" customWidth="1"/>
    <col min="15887" max="15887" width="12.85546875" style="1" customWidth="1"/>
    <col min="15888" max="16131" width="9.140625" style="1"/>
    <col min="16132" max="16132" width="5.28515625" style="1" customWidth="1"/>
    <col min="16133" max="16133" width="12" style="1" customWidth="1"/>
    <col min="16134" max="16134" width="14.5703125" style="1" customWidth="1"/>
    <col min="16135" max="16135" width="13.85546875" style="1" customWidth="1"/>
    <col min="16136" max="16136" width="7.85546875" style="1" customWidth="1"/>
    <col min="16137" max="16139" width="6.5703125" style="1" customWidth="1"/>
    <col min="16140" max="16140" width="11" style="1" customWidth="1"/>
    <col min="16141" max="16141" width="16.5703125" style="1" bestFit="1" customWidth="1"/>
    <col min="16142" max="16142" width="14.42578125" style="1" customWidth="1"/>
    <col min="16143" max="16143" width="12.85546875" style="1" customWidth="1"/>
    <col min="16144" max="16384" width="9.140625" style="1"/>
  </cols>
  <sheetData>
    <row r="1" spans="2:31" ht="27" customHeight="1">
      <c r="B1" s="173"/>
      <c r="C1" s="174"/>
      <c r="D1" s="174"/>
      <c r="E1" s="192" t="s">
        <v>63</v>
      </c>
      <c r="F1" s="192"/>
      <c r="G1" s="192"/>
      <c r="H1" s="192"/>
      <c r="I1" s="192"/>
      <c r="J1" s="192"/>
      <c r="K1" s="192"/>
      <c r="L1" s="192"/>
      <c r="M1" s="192"/>
      <c r="N1" s="188" t="s">
        <v>64</v>
      </c>
      <c r="O1" s="189"/>
      <c r="P1" s="24"/>
      <c r="Q1" s="24"/>
    </row>
    <row r="2" spans="2:31" ht="18.75" customHeight="1">
      <c r="B2" s="175"/>
      <c r="C2" s="176"/>
      <c r="D2" s="176"/>
      <c r="E2" s="193"/>
      <c r="F2" s="193"/>
      <c r="G2" s="193"/>
      <c r="H2" s="193"/>
      <c r="I2" s="193"/>
      <c r="J2" s="193"/>
      <c r="K2" s="193"/>
      <c r="L2" s="193"/>
      <c r="M2" s="193"/>
      <c r="N2" s="190" t="s">
        <v>74</v>
      </c>
      <c r="O2" s="191"/>
      <c r="P2" s="24"/>
      <c r="Q2" s="24"/>
    </row>
    <row r="3" spans="2:31" ht="24.75" customHeight="1">
      <c r="B3" s="175"/>
      <c r="C3" s="176"/>
      <c r="D3" s="176"/>
      <c r="E3" s="193"/>
      <c r="F3" s="193"/>
      <c r="G3" s="193"/>
      <c r="H3" s="193"/>
      <c r="I3" s="193"/>
      <c r="J3" s="193"/>
      <c r="K3" s="193"/>
      <c r="L3" s="193"/>
      <c r="M3" s="193"/>
      <c r="N3" s="190" t="s">
        <v>65</v>
      </c>
      <c r="O3" s="191"/>
      <c r="P3" s="24"/>
      <c r="Q3" s="24"/>
    </row>
    <row r="4" spans="2:31" ht="25.5" customHeight="1">
      <c r="B4" s="175"/>
      <c r="C4" s="176"/>
      <c r="D4" s="176"/>
      <c r="E4" s="194" t="s">
        <v>62</v>
      </c>
      <c r="F4" s="194"/>
      <c r="G4" s="194"/>
      <c r="H4" s="194"/>
      <c r="I4" s="194"/>
      <c r="J4" s="194"/>
      <c r="K4" s="194"/>
      <c r="L4" s="194"/>
      <c r="M4" s="194"/>
      <c r="N4" s="190" t="s">
        <v>72</v>
      </c>
      <c r="O4" s="191"/>
      <c r="P4" s="24"/>
      <c r="Q4" s="24"/>
    </row>
    <row r="5" spans="2:31" ht="24" customHeight="1">
      <c r="B5" s="175"/>
      <c r="C5" s="176"/>
      <c r="D5" s="176"/>
      <c r="E5" s="194"/>
      <c r="F5" s="194"/>
      <c r="G5" s="194"/>
      <c r="H5" s="194"/>
      <c r="I5" s="194"/>
      <c r="J5" s="194"/>
      <c r="K5" s="194"/>
      <c r="L5" s="194"/>
      <c r="M5" s="194"/>
      <c r="N5" s="190" t="s">
        <v>73</v>
      </c>
      <c r="O5" s="191"/>
      <c r="P5" s="24"/>
      <c r="Q5" s="24"/>
    </row>
    <row r="6" spans="2:31" ht="4.5" customHeight="1" thickBot="1">
      <c r="B6" s="180"/>
      <c r="C6" s="181"/>
      <c r="D6" s="181"/>
      <c r="E6" s="181"/>
      <c r="F6" s="181"/>
      <c r="G6" s="181"/>
      <c r="H6" s="181"/>
      <c r="I6" s="181"/>
      <c r="J6" s="181"/>
      <c r="K6" s="181"/>
      <c r="L6" s="181"/>
      <c r="M6" s="181"/>
      <c r="N6" s="181"/>
      <c r="O6" s="182"/>
      <c r="P6" s="24"/>
      <c r="Q6" s="24"/>
    </row>
    <row r="7" spans="2:31" ht="20.100000000000001" customHeight="1">
      <c r="B7" s="183" t="s">
        <v>0</v>
      </c>
      <c r="C7" s="184"/>
      <c r="D7" s="185"/>
      <c r="E7" s="185"/>
      <c r="F7" s="185"/>
      <c r="G7" s="185"/>
      <c r="H7" s="185"/>
      <c r="I7" s="185"/>
      <c r="J7" s="185"/>
      <c r="K7" s="185"/>
      <c r="L7" s="185"/>
      <c r="M7" s="185"/>
      <c r="N7" s="185"/>
      <c r="O7" s="186"/>
      <c r="P7" s="25"/>
      <c r="Q7" s="25"/>
    </row>
    <row r="8" spans="2:31" ht="21.95" customHeight="1">
      <c r="B8" s="28" t="s">
        <v>1</v>
      </c>
      <c r="C8" s="29"/>
      <c r="D8" s="29"/>
      <c r="E8" s="29"/>
      <c r="F8" s="187"/>
      <c r="G8" s="187"/>
      <c r="H8" s="187"/>
      <c r="I8" s="29"/>
      <c r="J8" s="30" t="s">
        <v>2</v>
      </c>
      <c r="K8" s="31"/>
      <c r="L8" s="31"/>
      <c r="M8" s="32"/>
      <c r="N8" s="32"/>
      <c r="O8" s="33"/>
      <c r="P8" s="25"/>
      <c r="Q8" s="25"/>
    </row>
    <row r="9" spans="2:31" ht="21.95" customHeight="1">
      <c r="B9" s="34" t="s">
        <v>3</v>
      </c>
      <c r="C9" s="35"/>
      <c r="D9" s="29"/>
      <c r="E9" s="31"/>
      <c r="F9" s="29"/>
      <c r="G9" s="29"/>
      <c r="H9" s="29"/>
      <c r="I9" s="36"/>
      <c r="J9" s="37" t="s">
        <v>4</v>
      </c>
      <c r="K9" s="37"/>
      <c r="L9" s="30"/>
      <c r="M9" s="31"/>
      <c r="N9" s="31"/>
      <c r="O9" s="33"/>
      <c r="P9" s="25"/>
      <c r="Q9" s="25"/>
    </row>
    <row r="10" spans="2:31" ht="21.95" customHeight="1" thickBot="1">
      <c r="B10" s="38" t="s">
        <v>5</v>
      </c>
      <c r="C10" s="39"/>
      <c r="D10" s="39"/>
      <c r="E10" s="40"/>
      <c r="F10" s="39"/>
      <c r="G10" s="39"/>
      <c r="H10" s="41"/>
      <c r="I10" s="42"/>
      <c r="J10" s="43" t="s">
        <v>75</v>
      </c>
      <c r="K10" s="44"/>
      <c r="L10" s="45"/>
      <c r="M10" s="46"/>
      <c r="N10" s="46"/>
      <c r="O10" s="47"/>
      <c r="P10" s="25"/>
      <c r="Q10" s="25"/>
    </row>
    <row r="11" spans="2:31" ht="20.100000000000001" customHeight="1" thickBot="1">
      <c r="B11" s="167" t="s">
        <v>7</v>
      </c>
      <c r="C11" s="168"/>
      <c r="D11" s="168"/>
      <c r="E11" s="168"/>
      <c r="F11" s="168"/>
      <c r="G11" s="168"/>
      <c r="H11" s="168"/>
      <c r="I11" s="168"/>
      <c r="J11" s="168"/>
      <c r="K11" s="168"/>
      <c r="L11" s="168"/>
      <c r="M11" s="168"/>
      <c r="N11" s="168"/>
      <c r="O11" s="169"/>
      <c r="P11" s="25"/>
      <c r="Q11" s="25"/>
    </row>
    <row r="12" spans="2:31" ht="16.5" customHeight="1">
      <c r="B12" s="170" t="s">
        <v>8</v>
      </c>
      <c r="C12" s="171"/>
      <c r="D12" s="171"/>
      <c r="E12" s="171"/>
      <c r="F12" s="171"/>
      <c r="G12" s="171"/>
      <c r="H12" s="171"/>
      <c r="I12" s="171"/>
      <c r="J12" s="171"/>
      <c r="K12" s="171"/>
      <c r="L12" s="171"/>
      <c r="M12" s="171"/>
      <c r="N12" s="171"/>
      <c r="O12" s="172"/>
      <c r="P12" s="25"/>
      <c r="Q12" s="25"/>
    </row>
    <row r="13" spans="2:31" ht="17.25" customHeight="1">
      <c r="B13" s="170" t="s">
        <v>66</v>
      </c>
      <c r="C13" s="171"/>
      <c r="D13" s="171"/>
      <c r="E13" s="171"/>
      <c r="F13" s="171"/>
      <c r="G13" s="171"/>
      <c r="H13" s="171"/>
      <c r="I13" s="171"/>
      <c r="J13" s="171"/>
      <c r="K13" s="171"/>
      <c r="L13" s="171"/>
      <c r="M13" s="171"/>
      <c r="N13" s="171"/>
      <c r="O13" s="172"/>
      <c r="P13" s="25"/>
      <c r="Q13" s="25"/>
      <c r="AE13" s="1" t="s">
        <v>9</v>
      </c>
    </row>
    <row r="14" spans="2:31" ht="24.95" customHeight="1" thickBot="1">
      <c r="B14" s="170" t="s">
        <v>67</v>
      </c>
      <c r="C14" s="171"/>
      <c r="D14" s="171"/>
      <c r="E14" s="171"/>
      <c r="F14" s="171"/>
      <c r="G14" s="171"/>
      <c r="H14" s="171"/>
      <c r="I14" s="171"/>
      <c r="J14" s="171"/>
      <c r="K14" s="171"/>
      <c r="L14" s="171"/>
      <c r="M14" s="171"/>
      <c r="N14" s="171"/>
      <c r="O14" s="172"/>
      <c r="P14" s="25"/>
      <c r="Q14" s="25"/>
      <c r="AE14" s="1">
        <v>1</v>
      </c>
    </row>
    <row r="15" spans="2:31" ht="24.75" customHeight="1" thickBot="1">
      <c r="B15" s="48">
        <v>1</v>
      </c>
      <c r="C15" s="160" t="s">
        <v>10</v>
      </c>
      <c r="D15" s="166"/>
      <c r="E15" s="161"/>
      <c r="F15" s="48">
        <v>2</v>
      </c>
      <c r="G15" s="158" t="s">
        <v>11</v>
      </c>
      <c r="H15" s="159"/>
      <c r="I15" s="48">
        <v>3</v>
      </c>
      <c r="J15" s="160" t="s">
        <v>12</v>
      </c>
      <c r="K15" s="161"/>
      <c r="L15" s="49">
        <v>4</v>
      </c>
      <c r="M15" s="166" t="s">
        <v>13</v>
      </c>
      <c r="N15" s="166"/>
      <c r="O15" s="161"/>
      <c r="P15" s="25"/>
      <c r="Q15" s="25"/>
      <c r="AE15" s="1">
        <v>2</v>
      </c>
    </row>
    <row r="16" spans="2:31" ht="54.75" customHeight="1" thickBot="1">
      <c r="B16" s="162" t="s">
        <v>14</v>
      </c>
      <c r="C16" s="163"/>
      <c r="D16" s="164"/>
      <c r="E16" s="165"/>
      <c r="F16" s="162" t="s">
        <v>15</v>
      </c>
      <c r="G16" s="164"/>
      <c r="H16" s="165"/>
      <c r="I16" s="162" t="s">
        <v>16</v>
      </c>
      <c r="J16" s="164"/>
      <c r="K16" s="165"/>
      <c r="L16" s="163" t="s">
        <v>17</v>
      </c>
      <c r="M16" s="163"/>
      <c r="N16" s="164"/>
      <c r="O16" s="165"/>
      <c r="AE16" s="1">
        <v>3</v>
      </c>
    </row>
    <row r="17" spans="2:31" ht="20.100000000000001" customHeight="1" thickBot="1">
      <c r="B17" s="167" t="s">
        <v>18</v>
      </c>
      <c r="C17" s="168"/>
      <c r="D17" s="168"/>
      <c r="E17" s="168"/>
      <c r="F17" s="168"/>
      <c r="G17" s="168"/>
      <c r="H17" s="168"/>
      <c r="I17" s="168"/>
      <c r="J17" s="168"/>
      <c r="K17" s="168"/>
      <c r="L17" s="168"/>
      <c r="M17" s="168"/>
      <c r="N17" s="168"/>
      <c r="O17" s="169"/>
      <c r="AE17" s="1">
        <v>4</v>
      </c>
    </row>
    <row r="18" spans="2:31" ht="20.100000000000001" customHeight="1">
      <c r="B18" s="177" t="s">
        <v>19</v>
      </c>
      <c r="C18" s="178"/>
      <c r="D18" s="179"/>
      <c r="E18" s="179"/>
      <c r="F18" s="179"/>
      <c r="G18" s="179"/>
      <c r="H18" s="179"/>
      <c r="I18" s="179"/>
      <c r="J18" s="179"/>
      <c r="K18" s="179"/>
      <c r="L18" s="179" t="s">
        <v>20</v>
      </c>
      <c r="M18" s="179"/>
      <c r="N18" s="179"/>
      <c r="O18" s="2" t="s">
        <v>21</v>
      </c>
    </row>
    <row r="19" spans="2:31" ht="18" customHeight="1">
      <c r="B19" s="135" t="s">
        <v>71</v>
      </c>
      <c r="C19" s="136"/>
      <c r="D19" s="136"/>
      <c r="E19" s="136"/>
      <c r="F19" s="136"/>
      <c r="G19" s="136"/>
      <c r="H19" s="136"/>
      <c r="I19" s="136"/>
      <c r="J19" s="136"/>
      <c r="K19" s="137"/>
      <c r="L19" s="138"/>
      <c r="M19" s="139"/>
      <c r="N19" s="140"/>
      <c r="O19" s="3"/>
    </row>
    <row r="20" spans="2:31" ht="20.100000000000001" customHeight="1">
      <c r="B20" s="126" t="s">
        <v>22</v>
      </c>
      <c r="C20" s="127"/>
      <c r="D20" s="127"/>
      <c r="E20" s="127"/>
      <c r="F20" s="127"/>
      <c r="G20" s="127"/>
      <c r="H20" s="127"/>
      <c r="I20" s="127"/>
      <c r="J20" s="127"/>
      <c r="K20" s="128"/>
      <c r="L20" s="129"/>
      <c r="M20" s="130"/>
      <c r="N20" s="131"/>
      <c r="O20" s="50"/>
    </row>
    <row r="21" spans="2:31" ht="18" customHeight="1">
      <c r="B21" s="115" t="s">
        <v>76</v>
      </c>
      <c r="C21" s="116"/>
      <c r="D21" s="116"/>
      <c r="E21" s="116"/>
      <c r="F21" s="116"/>
      <c r="G21" s="116"/>
      <c r="H21" s="116"/>
      <c r="I21" s="116"/>
      <c r="J21" s="116"/>
      <c r="K21" s="117"/>
      <c r="L21" s="132"/>
      <c r="M21" s="133"/>
      <c r="N21" s="134"/>
      <c r="O21" s="50">
        <f>$H$24*L21</f>
        <v>0</v>
      </c>
    </row>
    <row r="22" spans="2:31" ht="18" customHeight="1">
      <c r="B22" s="115" t="s">
        <v>77</v>
      </c>
      <c r="C22" s="116"/>
      <c r="D22" s="116"/>
      <c r="E22" s="116"/>
      <c r="F22" s="116"/>
      <c r="G22" s="116"/>
      <c r="H22" s="116"/>
      <c r="I22" s="116"/>
      <c r="J22" s="116"/>
      <c r="K22" s="117"/>
      <c r="L22" s="118"/>
      <c r="M22" s="119"/>
      <c r="N22" s="120"/>
      <c r="O22" s="50">
        <f>$H$24*L22</f>
        <v>0</v>
      </c>
    </row>
    <row r="23" spans="2:31" ht="18" customHeight="1">
      <c r="B23" s="115" t="s">
        <v>78</v>
      </c>
      <c r="C23" s="116"/>
      <c r="D23" s="116"/>
      <c r="E23" s="116"/>
      <c r="F23" s="116"/>
      <c r="G23" s="116"/>
      <c r="H23" s="116"/>
      <c r="I23" s="116"/>
      <c r="J23" s="116"/>
      <c r="K23" s="116"/>
      <c r="L23" s="118"/>
      <c r="M23" s="119"/>
      <c r="N23" s="120"/>
      <c r="O23" s="50">
        <f>$H$24*L23</f>
        <v>0</v>
      </c>
    </row>
    <row r="24" spans="2:31" ht="15" customHeight="1">
      <c r="B24" s="6"/>
      <c r="C24" s="26"/>
      <c r="D24" s="7"/>
      <c r="E24" s="7" t="s">
        <v>23</v>
      </c>
      <c r="F24" s="51"/>
      <c r="G24" s="51"/>
      <c r="H24" s="65">
        <v>0.1</v>
      </c>
      <c r="I24" s="141"/>
      <c r="J24" s="141"/>
      <c r="K24" s="142"/>
      <c r="L24" s="4"/>
      <c r="M24" s="27"/>
      <c r="N24" s="5"/>
      <c r="O24" s="50"/>
    </row>
    <row r="25" spans="2:31" ht="17.850000000000001" customHeight="1">
      <c r="B25" s="143" t="s">
        <v>24</v>
      </c>
      <c r="C25" s="144"/>
      <c r="D25" s="144"/>
      <c r="E25" s="144"/>
      <c r="F25" s="144"/>
      <c r="G25" s="144"/>
      <c r="H25" s="144"/>
      <c r="I25" s="144"/>
      <c r="J25" s="144"/>
      <c r="K25" s="145"/>
      <c r="L25" s="146"/>
      <c r="M25" s="147"/>
      <c r="N25" s="148"/>
      <c r="O25" s="52">
        <f>SUM(O21:O23)/3</f>
        <v>0</v>
      </c>
    </row>
    <row r="26" spans="2:31" ht="18" customHeight="1">
      <c r="B26" s="135" t="s">
        <v>68</v>
      </c>
      <c r="C26" s="136"/>
      <c r="D26" s="136"/>
      <c r="E26" s="136"/>
      <c r="F26" s="136"/>
      <c r="G26" s="136"/>
      <c r="H26" s="136"/>
      <c r="I26" s="136"/>
      <c r="J26" s="136"/>
      <c r="K26" s="137"/>
      <c r="L26" s="138"/>
      <c r="M26" s="139"/>
      <c r="N26" s="140"/>
      <c r="O26" s="3"/>
    </row>
    <row r="27" spans="2:31" ht="24.95" customHeight="1">
      <c r="B27" s="126" t="s">
        <v>25</v>
      </c>
      <c r="C27" s="127"/>
      <c r="D27" s="127"/>
      <c r="E27" s="127"/>
      <c r="F27" s="127"/>
      <c r="G27" s="127"/>
      <c r="H27" s="127"/>
      <c r="I27" s="127"/>
      <c r="J27" s="127"/>
      <c r="K27" s="128"/>
      <c r="L27" s="129"/>
      <c r="M27" s="130"/>
      <c r="N27" s="131"/>
      <c r="O27" s="50"/>
    </row>
    <row r="28" spans="2:31" ht="18" customHeight="1">
      <c r="B28" s="115" t="s">
        <v>79</v>
      </c>
      <c r="C28" s="116"/>
      <c r="D28" s="116"/>
      <c r="E28" s="116"/>
      <c r="F28" s="116"/>
      <c r="G28" s="116"/>
      <c r="H28" s="116"/>
      <c r="I28" s="116"/>
      <c r="J28" s="116"/>
      <c r="K28" s="117"/>
      <c r="L28" s="132"/>
      <c r="M28" s="133"/>
      <c r="N28" s="134"/>
      <c r="O28" s="50">
        <f>$H$31*L28</f>
        <v>0</v>
      </c>
    </row>
    <row r="29" spans="2:31" ht="18" customHeight="1">
      <c r="B29" s="115" t="s">
        <v>80</v>
      </c>
      <c r="C29" s="116"/>
      <c r="D29" s="116"/>
      <c r="E29" s="116"/>
      <c r="F29" s="116"/>
      <c r="G29" s="116"/>
      <c r="H29" s="116"/>
      <c r="I29" s="116"/>
      <c r="J29" s="116"/>
      <c r="K29" s="117"/>
      <c r="L29" s="118"/>
      <c r="M29" s="119"/>
      <c r="N29" s="120"/>
      <c r="O29" s="50">
        <f>$H$31*L29</f>
        <v>0</v>
      </c>
    </row>
    <row r="30" spans="2:31" ht="18" customHeight="1">
      <c r="B30" s="115" t="s">
        <v>81</v>
      </c>
      <c r="C30" s="116"/>
      <c r="D30" s="116"/>
      <c r="E30" s="116"/>
      <c r="F30" s="116"/>
      <c r="G30" s="116"/>
      <c r="H30" s="116"/>
      <c r="I30" s="116"/>
      <c r="J30" s="116"/>
      <c r="K30" s="117"/>
      <c r="L30" s="118"/>
      <c r="M30" s="119"/>
      <c r="N30" s="120"/>
      <c r="O30" s="50">
        <f>$H$31*L30</f>
        <v>0</v>
      </c>
    </row>
    <row r="31" spans="2:31" ht="15" customHeight="1">
      <c r="B31" s="6"/>
      <c r="C31" s="26"/>
      <c r="D31" s="7"/>
      <c r="E31" s="7" t="s">
        <v>23</v>
      </c>
      <c r="F31" s="51"/>
      <c r="G31" s="51"/>
      <c r="H31" s="65">
        <v>0.1</v>
      </c>
      <c r="I31" s="51"/>
      <c r="J31" s="141"/>
      <c r="K31" s="141"/>
      <c r="L31" s="123"/>
      <c r="M31" s="124"/>
      <c r="N31" s="125"/>
      <c r="O31" s="50"/>
    </row>
    <row r="32" spans="2:31" ht="17.850000000000001" customHeight="1">
      <c r="B32" s="143" t="s">
        <v>24</v>
      </c>
      <c r="C32" s="144"/>
      <c r="D32" s="144"/>
      <c r="E32" s="144"/>
      <c r="F32" s="144"/>
      <c r="G32" s="144"/>
      <c r="H32" s="144"/>
      <c r="I32" s="144"/>
      <c r="J32" s="144"/>
      <c r="K32" s="145"/>
      <c r="L32" s="146"/>
      <c r="M32" s="147"/>
      <c r="N32" s="148"/>
      <c r="O32" s="52">
        <f>SUM(O28:O30)/3</f>
        <v>0</v>
      </c>
    </row>
    <row r="33" spans="2:15" ht="18" customHeight="1">
      <c r="B33" s="135" t="s">
        <v>69</v>
      </c>
      <c r="C33" s="136"/>
      <c r="D33" s="136"/>
      <c r="E33" s="136"/>
      <c r="F33" s="136"/>
      <c r="G33" s="136"/>
      <c r="H33" s="136"/>
      <c r="I33" s="136"/>
      <c r="J33" s="136"/>
      <c r="K33" s="137"/>
      <c r="L33" s="138"/>
      <c r="M33" s="139"/>
      <c r="N33" s="140"/>
      <c r="O33" s="3"/>
    </row>
    <row r="34" spans="2:15" ht="20.100000000000001" customHeight="1">
      <c r="B34" s="126" t="s">
        <v>26</v>
      </c>
      <c r="C34" s="127"/>
      <c r="D34" s="127"/>
      <c r="E34" s="127"/>
      <c r="F34" s="127"/>
      <c r="G34" s="127"/>
      <c r="H34" s="127"/>
      <c r="I34" s="127"/>
      <c r="J34" s="127"/>
      <c r="K34" s="128"/>
      <c r="L34" s="129"/>
      <c r="M34" s="130"/>
      <c r="N34" s="131"/>
      <c r="O34" s="50"/>
    </row>
    <row r="35" spans="2:15" ht="18" customHeight="1">
      <c r="B35" s="149" t="s">
        <v>82</v>
      </c>
      <c r="C35" s="150"/>
      <c r="D35" s="150"/>
      <c r="E35" s="150"/>
      <c r="F35" s="150"/>
      <c r="G35" s="150"/>
      <c r="H35" s="150"/>
      <c r="I35" s="150"/>
      <c r="J35" s="150"/>
      <c r="K35" s="151"/>
      <c r="L35" s="132"/>
      <c r="M35" s="133"/>
      <c r="N35" s="134"/>
      <c r="O35" s="50">
        <f>$H$40*L35</f>
        <v>0</v>
      </c>
    </row>
    <row r="36" spans="2:15" ht="18" customHeight="1">
      <c r="B36" s="149" t="s">
        <v>83</v>
      </c>
      <c r="C36" s="150"/>
      <c r="D36" s="150"/>
      <c r="E36" s="150"/>
      <c r="F36" s="150"/>
      <c r="G36" s="150"/>
      <c r="H36" s="150"/>
      <c r="I36" s="150"/>
      <c r="J36" s="150"/>
      <c r="K36" s="151"/>
      <c r="L36" s="118"/>
      <c r="M36" s="119"/>
      <c r="N36" s="120"/>
      <c r="O36" s="50">
        <f>$H$40*L36</f>
        <v>0</v>
      </c>
    </row>
    <row r="37" spans="2:15" ht="18" customHeight="1">
      <c r="B37" s="149" t="s">
        <v>84</v>
      </c>
      <c r="C37" s="150"/>
      <c r="D37" s="150"/>
      <c r="E37" s="150"/>
      <c r="F37" s="150"/>
      <c r="G37" s="150"/>
      <c r="H37" s="150"/>
      <c r="I37" s="150"/>
      <c r="J37" s="150"/>
      <c r="K37" s="151"/>
      <c r="L37" s="118"/>
      <c r="M37" s="119"/>
      <c r="N37" s="120"/>
      <c r="O37" s="50">
        <f>$H$40*L37</f>
        <v>0</v>
      </c>
    </row>
    <row r="38" spans="2:15" ht="18" customHeight="1">
      <c r="B38" s="152" t="s">
        <v>85</v>
      </c>
      <c r="C38" s="153"/>
      <c r="D38" s="153"/>
      <c r="E38" s="153"/>
      <c r="F38" s="153"/>
      <c r="G38" s="153"/>
      <c r="H38" s="153"/>
      <c r="I38" s="153"/>
      <c r="J38" s="153"/>
      <c r="K38" s="154"/>
      <c r="L38" s="118"/>
      <c r="M38" s="119"/>
      <c r="N38" s="120"/>
      <c r="O38" s="50">
        <f>$H$40*L38</f>
        <v>0</v>
      </c>
    </row>
    <row r="39" spans="2:15" ht="18" customHeight="1">
      <c r="B39" s="155" t="s">
        <v>86</v>
      </c>
      <c r="C39" s="156"/>
      <c r="D39" s="156"/>
      <c r="E39" s="156"/>
      <c r="F39" s="156"/>
      <c r="G39" s="156"/>
      <c r="H39" s="156"/>
      <c r="I39" s="156"/>
      <c r="J39" s="156"/>
      <c r="K39" s="157"/>
      <c r="L39" s="118"/>
      <c r="M39" s="119"/>
      <c r="N39" s="120"/>
      <c r="O39" s="50">
        <f>$H$40*L39</f>
        <v>0</v>
      </c>
    </row>
    <row r="40" spans="2:15" ht="15" customHeight="1">
      <c r="B40" s="6"/>
      <c r="C40" s="26"/>
      <c r="D40" s="7"/>
      <c r="E40" s="7" t="s">
        <v>23</v>
      </c>
      <c r="F40" s="51"/>
      <c r="G40" s="51"/>
      <c r="H40" s="65">
        <v>0.1</v>
      </c>
      <c r="I40" s="141"/>
      <c r="J40" s="141"/>
      <c r="K40" s="142"/>
      <c r="L40" s="123"/>
      <c r="M40" s="124"/>
      <c r="N40" s="125"/>
      <c r="O40" s="50"/>
    </row>
    <row r="41" spans="2:15" ht="17.850000000000001" customHeight="1">
      <c r="B41" s="143" t="s">
        <v>24</v>
      </c>
      <c r="C41" s="144"/>
      <c r="D41" s="144"/>
      <c r="E41" s="144"/>
      <c r="F41" s="144"/>
      <c r="G41" s="144"/>
      <c r="H41" s="144"/>
      <c r="I41" s="144"/>
      <c r="J41" s="144"/>
      <c r="K41" s="145"/>
      <c r="L41" s="146"/>
      <c r="M41" s="147"/>
      <c r="N41" s="148"/>
      <c r="O41" s="52">
        <f>SUM(O35:O39)/5</f>
        <v>0</v>
      </c>
    </row>
    <row r="42" spans="2:15" ht="18" customHeight="1">
      <c r="B42" s="135" t="s">
        <v>27</v>
      </c>
      <c r="C42" s="136"/>
      <c r="D42" s="136"/>
      <c r="E42" s="136"/>
      <c r="F42" s="136"/>
      <c r="G42" s="136"/>
      <c r="H42" s="136"/>
      <c r="I42" s="136"/>
      <c r="J42" s="136"/>
      <c r="K42" s="137"/>
      <c r="L42" s="138"/>
      <c r="M42" s="139"/>
      <c r="N42" s="140"/>
      <c r="O42" s="3"/>
    </row>
    <row r="43" spans="2:15" ht="20.100000000000001" customHeight="1">
      <c r="B43" s="126" t="s">
        <v>28</v>
      </c>
      <c r="C43" s="127"/>
      <c r="D43" s="127"/>
      <c r="E43" s="127"/>
      <c r="F43" s="127"/>
      <c r="G43" s="127"/>
      <c r="H43" s="127"/>
      <c r="I43" s="127"/>
      <c r="J43" s="127"/>
      <c r="K43" s="128"/>
      <c r="L43" s="129"/>
      <c r="M43" s="130"/>
      <c r="N43" s="131"/>
      <c r="O43" s="50"/>
    </row>
    <row r="44" spans="2:15" ht="18" customHeight="1">
      <c r="B44" s="115" t="s">
        <v>87</v>
      </c>
      <c r="C44" s="116"/>
      <c r="D44" s="116"/>
      <c r="E44" s="116"/>
      <c r="F44" s="116"/>
      <c r="G44" s="116"/>
      <c r="H44" s="116"/>
      <c r="I44" s="116"/>
      <c r="J44" s="116"/>
      <c r="K44" s="117"/>
      <c r="L44" s="132"/>
      <c r="M44" s="133"/>
      <c r="N44" s="134"/>
      <c r="O44" s="50">
        <f>$H$47*L44</f>
        <v>0</v>
      </c>
    </row>
    <row r="45" spans="2:15" ht="18" customHeight="1">
      <c r="B45" s="115" t="s">
        <v>88</v>
      </c>
      <c r="C45" s="116"/>
      <c r="D45" s="116"/>
      <c r="E45" s="116"/>
      <c r="F45" s="116"/>
      <c r="G45" s="116"/>
      <c r="H45" s="116"/>
      <c r="I45" s="116"/>
      <c r="J45" s="116"/>
      <c r="K45" s="117"/>
      <c r="L45" s="118"/>
      <c r="M45" s="119"/>
      <c r="N45" s="120"/>
      <c r="O45" s="50">
        <f>$H$47*L45</f>
        <v>0</v>
      </c>
    </row>
    <row r="46" spans="2:15" ht="18" customHeight="1">
      <c r="B46" s="115" t="s">
        <v>89</v>
      </c>
      <c r="C46" s="116"/>
      <c r="D46" s="116"/>
      <c r="E46" s="116"/>
      <c r="F46" s="116"/>
      <c r="G46" s="116"/>
      <c r="H46" s="116"/>
      <c r="I46" s="116"/>
      <c r="J46" s="116"/>
      <c r="K46" s="117"/>
      <c r="L46" s="132"/>
      <c r="M46" s="133"/>
      <c r="N46" s="134"/>
      <c r="O46" s="50">
        <f>$H$47*L46</f>
        <v>0</v>
      </c>
    </row>
    <row r="47" spans="2:15" ht="15" customHeight="1">
      <c r="B47" s="6"/>
      <c r="C47" s="26"/>
      <c r="D47" s="7"/>
      <c r="E47" s="7" t="s">
        <v>23</v>
      </c>
      <c r="F47" s="51"/>
      <c r="G47" s="51"/>
      <c r="H47" s="65">
        <v>0.1</v>
      </c>
      <c r="I47" s="141"/>
      <c r="J47" s="141"/>
      <c r="K47" s="142"/>
      <c r="L47" s="123"/>
      <c r="M47" s="124"/>
      <c r="N47" s="125"/>
      <c r="O47" s="50"/>
    </row>
    <row r="48" spans="2:15" ht="17.850000000000001" customHeight="1">
      <c r="B48" s="143" t="s">
        <v>24</v>
      </c>
      <c r="C48" s="144"/>
      <c r="D48" s="144"/>
      <c r="E48" s="144"/>
      <c r="F48" s="144"/>
      <c r="G48" s="144"/>
      <c r="H48" s="144"/>
      <c r="I48" s="144"/>
      <c r="J48" s="144"/>
      <c r="K48" s="145"/>
      <c r="L48" s="146"/>
      <c r="M48" s="147"/>
      <c r="N48" s="148"/>
      <c r="O48" s="52">
        <f xml:space="preserve"> SUM(O44:O46)/3</f>
        <v>0</v>
      </c>
    </row>
    <row r="49" spans="2:15" ht="18" customHeight="1">
      <c r="B49" s="135" t="s">
        <v>29</v>
      </c>
      <c r="C49" s="136"/>
      <c r="D49" s="136"/>
      <c r="E49" s="136"/>
      <c r="F49" s="136"/>
      <c r="G49" s="136"/>
      <c r="H49" s="136"/>
      <c r="I49" s="136"/>
      <c r="J49" s="136"/>
      <c r="K49" s="137"/>
      <c r="L49" s="138"/>
      <c r="M49" s="139"/>
      <c r="N49" s="140"/>
      <c r="O49" s="3"/>
    </row>
    <row r="50" spans="2:15" ht="20.100000000000001" customHeight="1">
      <c r="B50" s="126" t="s">
        <v>30</v>
      </c>
      <c r="C50" s="127"/>
      <c r="D50" s="127"/>
      <c r="E50" s="127"/>
      <c r="F50" s="127"/>
      <c r="G50" s="127"/>
      <c r="H50" s="127"/>
      <c r="I50" s="127"/>
      <c r="J50" s="127"/>
      <c r="K50" s="128"/>
      <c r="L50" s="129"/>
      <c r="M50" s="130"/>
      <c r="N50" s="131"/>
      <c r="O50" s="50"/>
    </row>
    <row r="51" spans="2:15" ht="18" customHeight="1">
      <c r="B51" s="115" t="s">
        <v>90</v>
      </c>
      <c r="C51" s="116"/>
      <c r="D51" s="116"/>
      <c r="E51" s="116"/>
      <c r="F51" s="116"/>
      <c r="G51" s="116"/>
      <c r="H51" s="116"/>
      <c r="I51" s="116"/>
      <c r="J51" s="116"/>
      <c r="K51" s="117"/>
      <c r="L51" s="132"/>
      <c r="M51" s="133"/>
      <c r="N51" s="134"/>
      <c r="O51" s="50">
        <f>$H$54*L51</f>
        <v>0</v>
      </c>
    </row>
    <row r="52" spans="2:15" ht="18" customHeight="1">
      <c r="B52" s="115" t="s">
        <v>91</v>
      </c>
      <c r="C52" s="116"/>
      <c r="D52" s="116"/>
      <c r="E52" s="116"/>
      <c r="F52" s="116"/>
      <c r="G52" s="116"/>
      <c r="H52" s="116"/>
      <c r="I52" s="116"/>
      <c r="J52" s="116"/>
      <c r="K52" s="117"/>
      <c r="L52" s="118"/>
      <c r="M52" s="119"/>
      <c r="N52" s="120"/>
      <c r="O52" s="50">
        <f>$H$54*L52</f>
        <v>0</v>
      </c>
    </row>
    <row r="53" spans="2:15" ht="18" customHeight="1">
      <c r="B53" s="115" t="s">
        <v>92</v>
      </c>
      <c r="C53" s="116"/>
      <c r="D53" s="116"/>
      <c r="E53" s="116"/>
      <c r="F53" s="116"/>
      <c r="G53" s="116"/>
      <c r="H53" s="116"/>
      <c r="I53" s="116"/>
      <c r="J53" s="116"/>
      <c r="K53" s="117"/>
      <c r="L53" s="118"/>
      <c r="M53" s="119"/>
      <c r="N53" s="120"/>
      <c r="O53" s="50">
        <f>$H$54*L53</f>
        <v>0</v>
      </c>
    </row>
    <row r="54" spans="2:15" ht="15" customHeight="1">
      <c r="B54" s="6"/>
      <c r="C54" s="26"/>
      <c r="D54" s="7"/>
      <c r="E54" s="7" t="s">
        <v>23</v>
      </c>
      <c r="F54" s="51"/>
      <c r="G54" s="51"/>
      <c r="H54" s="65">
        <v>0.1</v>
      </c>
      <c r="I54" s="141"/>
      <c r="J54" s="141"/>
      <c r="K54" s="142"/>
      <c r="L54" s="123"/>
      <c r="M54" s="124"/>
      <c r="N54" s="125"/>
      <c r="O54" s="50"/>
    </row>
    <row r="55" spans="2:15" ht="17.850000000000001" customHeight="1">
      <c r="B55" s="143" t="s">
        <v>24</v>
      </c>
      <c r="C55" s="144"/>
      <c r="D55" s="144"/>
      <c r="E55" s="144"/>
      <c r="F55" s="144"/>
      <c r="G55" s="144"/>
      <c r="H55" s="144"/>
      <c r="I55" s="144"/>
      <c r="J55" s="144"/>
      <c r="K55" s="145"/>
      <c r="L55" s="146"/>
      <c r="M55" s="147"/>
      <c r="N55" s="148"/>
      <c r="O55" s="52">
        <f xml:space="preserve"> SUM(O51:O53)/3</f>
        <v>0</v>
      </c>
    </row>
    <row r="56" spans="2:15" ht="18" customHeight="1">
      <c r="B56" s="135" t="s">
        <v>31</v>
      </c>
      <c r="C56" s="136"/>
      <c r="D56" s="136"/>
      <c r="E56" s="136"/>
      <c r="F56" s="136"/>
      <c r="G56" s="136"/>
      <c r="H56" s="136"/>
      <c r="I56" s="136"/>
      <c r="J56" s="136"/>
      <c r="K56" s="137"/>
      <c r="L56" s="138"/>
      <c r="M56" s="139"/>
      <c r="N56" s="140"/>
      <c r="O56" s="3"/>
    </row>
    <row r="57" spans="2:15" ht="20.100000000000001" customHeight="1">
      <c r="B57" s="126" t="s">
        <v>32</v>
      </c>
      <c r="C57" s="127"/>
      <c r="D57" s="127"/>
      <c r="E57" s="127"/>
      <c r="F57" s="127"/>
      <c r="G57" s="127"/>
      <c r="H57" s="127"/>
      <c r="I57" s="127"/>
      <c r="J57" s="127"/>
      <c r="K57" s="128"/>
      <c r="L57" s="129"/>
      <c r="M57" s="130"/>
      <c r="N57" s="131"/>
      <c r="O57" s="50"/>
    </row>
    <row r="58" spans="2:15" ht="18" customHeight="1">
      <c r="B58" s="115" t="s">
        <v>93</v>
      </c>
      <c r="C58" s="116"/>
      <c r="D58" s="116"/>
      <c r="E58" s="116"/>
      <c r="F58" s="116"/>
      <c r="G58" s="116"/>
      <c r="H58" s="116"/>
      <c r="I58" s="116"/>
      <c r="J58" s="116"/>
      <c r="K58" s="117"/>
      <c r="L58" s="132"/>
      <c r="M58" s="133"/>
      <c r="N58" s="134"/>
      <c r="O58" s="50">
        <f>$H$61*L58</f>
        <v>0</v>
      </c>
    </row>
    <row r="59" spans="2:15" ht="18" customHeight="1">
      <c r="B59" s="115" t="s">
        <v>94</v>
      </c>
      <c r="C59" s="116"/>
      <c r="D59" s="116"/>
      <c r="E59" s="116"/>
      <c r="F59" s="116"/>
      <c r="G59" s="116"/>
      <c r="H59" s="116"/>
      <c r="I59" s="116"/>
      <c r="J59" s="116"/>
      <c r="K59" s="117"/>
      <c r="L59" s="118"/>
      <c r="M59" s="119"/>
      <c r="N59" s="120"/>
      <c r="O59" s="50">
        <f>$H$61*L59</f>
        <v>0</v>
      </c>
    </row>
    <row r="60" spans="2:15" ht="18" customHeight="1">
      <c r="B60" s="115" t="s">
        <v>95</v>
      </c>
      <c r="C60" s="116"/>
      <c r="D60" s="116"/>
      <c r="E60" s="116"/>
      <c r="F60" s="116"/>
      <c r="G60" s="116"/>
      <c r="H60" s="116"/>
      <c r="I60" s="116"/>
      <c r="J60" s="116"/>
      <c r="K60" s="117"/>
      <c r="L60" s="118"/>
      <c r="M60" s="119"/>
      <c r="N60" s="120"/>
      <c r="O60" s="50">
        <f>$H$61*L60</f>
        <v>0</v>
      </c>
    </row>
    <row r="61" spans="2:15" ht="15" customHeight="1">
      <c r="B61" s="6"/>
      <c r="C61" s="26"/>
      <c r="D61" s="7"/>
      <c r="E61" s="7" t="s">
        <v>23</v>
      </c>
      <c r="F61" s="51"/>
      <c r="G61" s="51"/>
      <c r="H61" s="65">
        <v>0.1</v>
      </c>
      <c r="I61" s="141"/>
      <c r="J61" s="141"/>
      <c r="K61" s="142"/>
      <c r="L61" s="123"/>
      <c r="M61" s="124"/>
      <c r="N61" s="125"/>
      <c r="O61" s="50"/>
    </row>
    <row r="62" spans="2:15" ht="17.850000000000001" customHeight="1">
      <c r="B62" s="143" t="s">
        <v>24</v>
      </c>
      <c r="C62" s="144"/>
      <c r="D62" s="144"/>
      <c r="E62" s="144"/>
      <c r="F62" s="144"/>
      <c r="G62" s="144"/>
      <c r="H62" s="144"/>
      <c r="I62" s="144"/>
      <c r="J62" s="144"/>
      <c r="K62" s="145"/>
      <c r="L62" s="146"/>
      <c r="M62" s="147"/>
      <c r="N62" s="148"/>
      <c r="O62" s="52">
        <f xml:space="preserve"> SUM(O58:O60)/3</f>
        <v>0</v>
      </c>
    </row>
    <row r="63" spans="2:15" ht="18" customHeight="1">
      <c r="B63" s="135" t="s">
        <v>33</v>
      </c>
      <c r="C63" s="136"/>
      <c r="D63" s="136"/>
      <c r="E63" s="136"/>
      <c r="F63" s="136"/>
      <c r="G63" s="136"/>
      <c r="H63" s="136"/>
      <c r="I63" s="136"/>
      <c r="J63" s="136"/>
      <c r="K63" s="137"/>
      <c r="L63" s="138"/>
      <c r="M63" s="139"/>
      <c r="N63" s="140"/>
      <c r="O63" s="3"/>
    </row>
    <row r="64" spans="2:15" ht="20.100000000000001" customHeight="1">
      <c r="B64" s="126" t="s">
        <v>34</v>
      </c>
      <c r="C64" s="127"/>
      <c r="D64" s="127"/>
      <c r="E64" s="127"/>
      <c r="F64" s="127"/>
      <c r="G64" s="127"/>
      <c r="H64" s="127"/>
      <c r="I64" s="127"/>
      <c r="J64" s="127"/>
      <c r="K64" s="128"/>
      <c r="L64" s="129"/>
      <c r="M64" s="130"/>
      <c r="N64" s="131"/>
      <c r="O64" s="50"/>
    </row>
    <row r="65" spans="2:15" ht="18" customHeight="1">
      <c r="B65" s="115" t="s">
        <v>98</v>
      </c>
      <c r="C65" s="116"/>
      <c r="D65" s="116"/>
      <c r="E65" s="116"/>
      <c r="F65" s="116"/>
      <c r="G65" s="116"/>
      <c r="H65" s="116"/>
      <c r="I65" s="116"/>
      <c r="J65" s="116"/>
      <c r="K65" s="116"/>
      <c r="L65" s="132"/>
      <c r="M65" s="133"/>
      <c r="N65" s="134"/>
      <c r="O65" s="50">
        <f>$H$69*L65</f>
        <v>0</v>
      </c>
    </row>
    <row r="66" spans="2:15" ht="18" customHeight="1">
      <c r="B66" s="115" t="s">
        <v>99</v>
      </c>
      <c r="C66" s="116"/>
      <c r="D66" s="116"/>
      <c r="E66" s="116"/>
      <c r="F66" s="116"/>
      <c r="G66" s="116"/>
      <c r="H66" s="116"/>
      <c r="I66" s="116"/>
      <c r="J66" s="116"/>
      <c r="K66" s="117"/>
      <c r="L66" s="118"/>
      <c r="M66" s="119"/>
      <c r="N66" s="120"/>
      <c r="O66" s="50">
        <f>$H$69*L66</f>
        <v>0</v>
      </c>
    </row>
    <row r="67" spans="2:15" ht="18" customHeight="1">
      <c r="B67" s="115" t="s">
        <v>100</v>
      </c>
      <c r="C67" s="116"/>
      <c r="D67" s="116"/>
      <c r="E67" s="116"/>
      <c r="F67" s="116"/>
      <c r="G67" s="116"/>
      <c r="H67" s="116"/>
      <c r="I67" s="116"/>
      <c r="J67" s="116"/>
      <c r="K67" s="117"/>
      <c r="L67" s="118"/>
      <c r="M67" s="119"/>
      <c r="N67" s="120"/>
      <c r="O67" s="50">
        <f>$H$69*L67</f>
        <v>0</v>
      </c>
    </row>
    <row r="68" spans="2:15" ht="18" customHeight="1">
      <c r="B68" s="115" t="s">
        <v>101</v>
      </c>
      <c r="C68" s="116"/>
      <c r="D68" s="116"/>
      <c r="E68" s="116"/>
      <c r="F68" s="116"/>
      <c r="G68" s="116"/>
      <c r="H68" s="116"/>
      <c r="I68" s="116"/>
      <c r="J68" s="116"/>
      <c r="K68" s="117"/>
      <c r="L68" s="118"/>
      <c r="M68" s="119"/>
      <c r="N68" s="120"/>
      <c r="O68" s="50">
        <f>$H$69*L68</f>
        <v>0</v>
      </c>
    </row>
    <row r="69" spans="2:15" ht="15" customHeight="1">
      <c r="B69" s="6"/>
      <c r="C69" s="26"/>
      <c r="D69" s="7"/>
      <c r="E69" s="7" t="s">
        <v>23</v>
      </c>
      <c r="F69" s="51"/>
      <c r="G69" s="51"/>
      <c r="H69" s="65">
        <v>0.1</v>
      </c>
      <c r="I69" s="141"/>
      <c r="J69" s="141"/>
      <c r="K69" s="142"/>
      <c r="L69" s="123"/>
      <c r="M69" s="124"/>
      <c r="N69" s="125"/>
      <c r="O69" s="50"/>
    </row>
    <row r="70" spans="2:15" ht="17.850000000000001" customHeight="1">
      <c r="B70" s="143" t="s">
        <v>24</v>
      </c>
      <c r="C70" s="144"/>
      <c r="D70" s="144"/>
      <c r="E70" s="144"/>
      <c r="F70" s="144"/>
      <c r="G70" s="144"/>
      <c r="H70" s="144"/>
      <c r="I70" s="144"/>
      <c r="J70" s="144"/>
      <c r="K70" s="145"/>
      <c r="L70" s="146"/>
      <c r="M70" s="147"/>
      <c r="N70" s="148"/>
      <c r="O70" s="52">
        <f xml:space="preserve"> SUM(O65:O68)/4</f>
        <v>0</v>
      </c>
    </row>
    <row r="71" spans="2:15" ht="18" customHeight="1">
      <c r="B71" s="135" t="s">
        <v>35</v>
      </c>
      <c r="C71" s="136"/>
      <c r="D71" s="136"/>
      <c r="E71" s="136"/>
      <c r="F71" s="136"/>
      <c r="G71" s="136"/>
      <c r="H71" s="136"/>
      <c r="I71" s="136"/>
      <c r="J71" s="136"/>
      <c r="K71" s="137"/>
      <c r="L71" s="123"/>
      <c r="M71" s="124"/>
      <c r="N71" s="125"/>
      <c r="O71" s="3"/>
    </row>
    <row r="72" spans="2:15" ht="20.100000000000001" customHeight="1">
      <c r="B72" s="126" t="s">
        <v>36</v>
      </c>
      <c r="C72" s="127"/>
      <c r="D72" s="127"/>
      <c r="E72" s="127"/>
      <c r="F72" s="127"/>
      <c r="G72" s="127"/>
      <c r="H72" s="127"/>
      <c r="I72" s="127"/>
      <c r="J72" s="127"/>
      <c r="K72" s="128"/>
      <c r="L72" s="129"/>
      <c r="M72" s="130"/>
      <c r="N72" s="131"/>
      <c r="O72" s="50"/>
    </row>
    <row r="73" spans="2:15" ht="18" customHeight="1">
      <c r="B73" s="115" t="s">
        <v>102</v>
      </c>
      <c r="C73" s="116"/>
      <c r="D73" s="116"/>
      <c r="E73" s="116"/>
      <c r="F73" s="116"/>
      <c r="G73" s="116"/>
      <c r="H73" s="116"/>
      <c r="I73" s="116"/>
      <c r="J73" s="116"/>
      <c r="K73" s="117"/>
      <c r="L73" s="132"/>
      <c r="M73" s="133"/>
      <c r="N73" s="134"/>
      <c r="O73" s="50">
        <f>$H$77*L73</f>
        <v>0</v>
      </c>
    </row>
    <row r="74" spans="2:15" ht="27" customHeight="1">
      <c r="B74" s="115" t="s">
        <v>103</v>
      </c>
      <c r="C74" s="116"/>
      <c r="D74" s="116"/>
      <c r="E74" s="116"/>
      <c r="F74" s="116"/>
      <c r="G74" s="116"/>
      <c r="H74" s="116"/>
      <c r="I74" s="116"/>
      <c r="J74" s="116"/>
      <c r="K74" s="117"/>
      <c r="L74" s="118"/>
      <c r="M74" s="119"/>
      <c r="N74" s="120"/>
      <c r="O74" s="50">
        <f>$H$77*L74</f>
        <v>0</v>
      </c>
    </row>
    <row r="75" spans="2:15" ht="18" customHeight="1">
      <c r="B75" s="115" t="s">
        <v>104</v>
      </c>
      <c r="C75" s="116"/>
      <c r="D75" s="116"/>
      <c r="E75" s="116"/>
      <c r="F75" s="116"/>
      <c r="G75" s="116"/>
      <c r="H75" s="116"/>
      <c r="I75" s="116"/>
      <c r="J75" s="116"/>
      <c r="K75" s="117"/>
      <c r="L75" s="118"/>
      <c r="M75" s="119"/>
      <c r="N75" s="120"/>
      <c r="O75" s="50">
        <f>$H$77*L75</f>
        <v>0</v>
      </c>
    </row>
    <row r="76" spans="2:15" ht="18" customHeight="1">
      <c r="B76" s="115" t="s">
        <v>105</v>
      </c>
      <c r="C76" s="116"/>
      <c r="D76" s="116"/>
      <c r="E76" s="116"/>
      <c r="F76" s="116"/>
      <c r="G76" s="116"/>
      <c r="H76" s="116"/>
      <c r="I76" s="116"/>
      <c r="J76" s="116"/>
      <c r="K76" s="117"/>
      <c r="L76" s="132"/>
      <c r="M76" s="133"/>
      <c r="N76" s="134"/>
      <c r="O76" s="50">
        <f>$H$77*L76</f>
        <v>0</v>
      </c>
    </row>
    <row r="77" spans="2:15" ht="15" customHeight="1">
      <c r="B77" s="6"/>
      <c r="C77" s="26"/>
      <c r="D77" s="7"/>
      <c r="E77" s="7" t="s">
        <v>23</v>
      </c>
      <c r="F77" s="51"/>
      <c r="G77" s="51"/>
      <c r="H77" s="65">
        <v>0.1</v>
      </c>
      <c r="I77" s="141"/>
      <c r="J77" s="141"/>
      <c r="K77" s="142"/>
      <c r="L77" s="123"/>
      <c r="M77" s="124"/>
      <c r="N77" s="125"/>
      <c r="O77" s="50"/>
    </row>
    <row r="78" spans="2:15" ht="17.850000000000001" customHeight="1">
      <c r="B78" s="143" t="s">
        <v>24</v>
      </c>
      <c r="C78" s="144"/>
      <c r="D78" s="144"/>
      <c r="E78" s="144"/>
      <c r="F78" s="144"/>
      <c r="G78" s="144"/>
      <c r="H78" s="144"/>
      <c r="I78" s="144"/>
      <c r="J78" s="144"/>
      <c r="K78" s="145"/>
      <c r="L78" s="123"/>
      <c r="M78" s="124"/>
      <c r="N78" s="125"/>
      <c r="O78" s="52">
        <f>SUM(O73:O76)/4</f>
        <v>0</v>
      </c>
    </row>
    <row r="79" spans="2:15" ht="18" customHeight="1">
      <c r="B79" s="135" t="s">
        <v>70</v>
      </c>
      <c r="C79" s="136"/>
      <c r="D79" s="136"/>
      <c r="E79" s="136"/>
      <c r="F79" s="136"/>
      <c r="G79" s="136"/>
      <c r="H79" s="136"/>
      <c r="I79" s="136"/>
      <c r="J79" s="136"/>
      <c r="K79" s="137"/>
      <c r="L79" s="123"/>
      <c r="M79" s="124"/>
      <c r="N79" s="125"/>
      <c r="O79" s="3"/>
    </row>
    <row r="80" spans="2:15" ht="24.75" customHeight="1">
      <c r="B80" s="126" t="s">
        <v>38</v>
      </c>
      <c r="C80" s="127"/>
      <c r="D80" s="127"/>
      <c r="E80" s="127"/>
      <c r="F80" s="127"/>
      <c r="G80" s="127"/>
      <c r="H80" s="127"/>
      <c r="I80" s="127"/>
      <c r="J80" s="127"/>
      <c r="K80" s="128"/>
      <c r="L80" s="129"/>
      <c r="M80" s="130"/>
      <c r="N80" s="131"/>
      <c r="O80" s="50"/>
    </row>
    <row r="81" spans="2:15" ht="18" customHeight="1">
      <c r="B81" s="115" t="s">
        <v>106</v>
      </c>
      <c r="C81" s="116"/>
      <c r="D81" s="116"/>
      <c r="E81" s="116"/>
      <c r="F81" s="116"/>
      <c r="G81" s="116"/>
      <c r="H81" s="116"/>
      <c r="I81" s="116"/>
      <c r="J81" s="116"/>
      <c r="K81" s="117"/>
      <c r="L81" s="132"/>
      <c r="M81" s="133"/>
      <c r="N81" s="134"/>
      <c r="O81" s="50">
        <f>$H$85*L81</f>
        <v>0</v>
      </c>
    </row>
    <row r="82" spans="2:15" ht="18" customHeight="1">
      <c r="B82" s="115" t="s">
        <v>107</v>
      </c>
      <c r="C82" s="116"/>
      <c r="D82" s="116"/>
      <c r="E82" s="116"/>
      <c r="F82" s="116"/>
      <c r="G82" s="116"/>
      <c r="H82" s="116"/>
      <c r="I82" s="116"/>
      <c r="J82" s="116"/>
      <c r="K82" s="117"/>
      <c r="L82" s="118"/>
      <c r="M82" s="119"/>
      <c r="N82" s="120"/>
      <c r="O82" s="50">
        <f>$H$85*L82</f>
        <v>0</v>
      </c>
    </row>
    <row r="83" spans="2:15" ht="18" customHeight="1">
      <c r="B83" s="115" t="s">
        <v>108</v>
      </c>
      <c r="C83" s="116"/>
      <c r="D83" s="116"/>
      <c r="E83" s="116"/>
      <c r="F83" s="116"/>
      <c r="G83" s="116"/>
      <c r="H83" s="116"/>
      <c r="I83" s="116"/>
      <c r="J83" s="116"/>
      <c r="K83" s="117"/>
      <c r="L83" s="118"/>
      <c r="M83" s="119"/>
      <c r="N83" s="120"/>
      <c r="O83" s="50">
        <f>$H$85*L83</f>
        <v>0</v>
      </c>
    </row>
    <row r="84" spans="2:15" ht="18" customHeight="1">
      <c r="B84" s="115" t="s">
        <v>109</v>
      </c>
      <c r="C84" s="116"/>
      <c r="D84" s="116"/>
      <c r="E84" s="116"/>
      <c r="F84" s="116"/>
      <c r="G84" s="116"/>
      <c r="H84" s="116"/>
      <c r="I84" s="116"/>
      <c r="J84" s="116"/>
      <c r="K84" s="117"/>
      <c r="L84" s="118"/>
      <c r="M84" s="119"/>
      <c r="N84" s="120"/>
      <c r="O84" s="50">
        <f>$H$85*L84</f>
        <v>0</v>
      </c>
    </row>
    <row r="85" spans="2:15" ht="12.75">
      <c r="B85" s="6"/>
      <c r="C85" s="26"/>
      <c r="D85" s="7"/>
      <c r="E85" s="7" t="s">
        <v>23</v>
      </c>
      <c r="F85" s="51"/>
      <c r="G85" s="51"/>
      <c r="H85" s="65">
        <v>0.1</v>
      </c>
      <c r="I85" s="141"/>
      <c r="J85" s="141"/>
      <c r="K85" s="142"/>
      <c r="L85" s="123"/>
      <c r="M85" s="124"/>
      <c r="N85" s="125"/>
      <c r="O85" s="50"/>
    </row>
    <row r="86" spans="2:15" ht="17.850000000000001" customHeight="1">
      <c r="B86" s="143" t="s">
        <v>24</v>
      </c>
      <c r="C86" s="144"/>
      <c r="D86" s="144"/>
      <c r="E86" s="144"/>
      <c r="F86" s="144"/>
      <c r="G86" s="144"/>
      <c r="H86" s="144"/>
      <c r="I86" s="144"/>
      <c r="J86" s="144"/>
      <c r="K86" s="145"/>
      <c r="L86" s="123"/>
      <c r="M86" s="124"/>
      <c r="N86" s="125"/>
      <c r="O86" s="52">
        <f>SUM(O81:O84)/4</f>
        <v>0</v>
      </c>
    </row>
    <row r="87" spans="2:15" ht="18" customHeight="1">
      <c r="B87" s="135" t="s">
        <v>40</v>
      </c>
      <c r="C87" s="136"/>
      <c r="D87" s="136"/>
      <c r="E87" s="136"/>
      <c r="F87" s="136"/>
      <c r="G87" s="136"/>
      <c r="H87" s="136"/>
      <c r="I87" s="136"/>
      <c r="J87" s="136"/>
      <c r="K87" s="137"/>
      <c r="L87" s="138"/>
      <c r="M87" s="139"/>
      <c r="N87" s="140"/>
      <c r="O87" s="3"/>
    </row>
    <row r="88" spans="2:15" ht="20.100000000000001" customHeight="1">
      <c r="B88" s="126" t="s">
        <v>41</v>
      </c>
      <c r="C88" s="127"/>
      <c r="D88" s="127"/>
      <c r="E88" s="127"/>
      <c r="F88" s="127"/>
      <c r="G88" s="127"/>
      <c r="H88" s="127"/>
      <c r="I88" s="127"/>
      <c r="J88" s="127"/>
      <c r="K88" s="128"/>
      <c r="L88" s="129"/>
      <c r="M88" s="130"/>
      <c r="N88" s="131"/>
      <c r="O88" s="50"/>
    </row>
    <row r="89" spans="2:15" ht="18" customHeight="1">
      <c r="B89" s="115" t="s">
        <v>110</v>
      </c>
      <c r="C89" s="116"/>
      <c r="D89" s="116"/>
      <c r="E89" s="116"/>
      <c r="F89" s="116"/>
      <c r="G89" s="116"/>
      <c r="H89" s="116"/>
      <c r="I89" s="116"/>
      <c r="J89" s="116"/>
      <c r="K89" s="117"/>
      <c r="L89" s="132"/>
      <c r="M89" s="133"/>
      <c r="N89" s="134"/>
      <c r="O89" s="50">
        <f>$H$93*L89</f>
        <v>0</v>
      </c>
    </row>
    <row r="90" spans="2:15" ht="18" customHeight="1">
      <c r="B90" s="115" t="s">
        <v>111</v>
      </c>
      <c r="C90" s="116"/>
      <c r="D90" s="116"/>
      <c r="E90" s="116"/>
      <c r="F90" s="116"/>
      <c r="G90" s="116"/>
      <c r="H90" s="116"/>
      <c r="I90" s="116"/>
      <c r="J90" s="116"/>
      <c r="K90" s="117"/>
      <c r="L90" s="118"/>
      <c r="M90" s="119"/>
      <c r="N90" s="120"/>
      <c r="O90" s="50">
        <f>$H$93*L90</f>
        <v>0</v>
      </c>
    </row>
    <row r="91" spans="2:15" ht="18" customHeight="1">
      <c r="B91" s="115" t="s">
        <v>112</v>
      </c>
      <c r="C91" s="116"/>
      <c r="D91" s="116"/>
      <c r="E91" s="116"/>
      <c r="F91" s="116"/>
      <c r="G91" s="116"/>
      <c r="H91" s="116"/>
      <c r="I91" s="116"/>
      <c r="J91" s="116"/>
      <c r="K91" s="117"/>
      <c r="L91" s="118"/>
      <c r="M91" s="119"/>
      <c r="N91" s="120"/>
      <c r="O91" s="50">
        <f>$H$93*L91</f>
        <v>0</v>
      </c>
    </row>
    <row r="92" spans="2:15" ht="18" customHeight="1">
      <c r="B92" s="115" t="s">
        <v>113</v>
      </c>
      <c r="C92" s="116"/>
      <c r="D92" s="116"/>
      <c r="E92" s="116"/>
      <c r="F92" s="116"/>
      <c r="G92" s="116"/>
      <c r="H92" s="116"/>
      <c r="I92" s="116"/>
      <c r="J92" s="116"/>
      <c r="K92" s="117"/>
      <c r="L92" s="118"/>
      <c r="M92" s="119"/>
      <c r="N92" s="120"/>
      <c r="O92" s="50">
        <f>$H$93*L92</f>
        <v>0</v>
      </c>
    </row>
    <row r="93" spans="2:15" ht="12.75" customHeight="1">
      <c r="B93" s="53"/>
      <c r="C93" s="54"/>
      <c r="D93" s="55"/>
      <c r="E93" s="7" t="s">
        <v>23</v>
      </c>
      <c r="F93" s="51"/>
      <c r="G93" s="51"/>
      <c r="H93" s="65">
        <v>0.1</v>
      </c>
      <c r="I93" s="121"/>
      <c r="J93" s="121"/>
      <c r="K93" s="122"/>
      <c r="L93" s="123"/>
      <c r="M93" s="124"/>
      <c r="N93" s="125"/>
      <c r="O93" s="50"/>
    </row>
    <row r="94" spans="2:15" ht="12.75">
      <c r="B94" s="53"/>
      <c r="C94" s="54"/>
      <c r="D94" s="55"/>
      <c r="E94" s="7"/>
      <c r="F94" s="51"/>
      <c r="G94" s="51"/>
      <c r="H94" s="65"/>
      <c r="I94" s="60"/>
      <c r="J94" s="60"/>
      <c r="K94" s="61"/>
      <c r="L94" s="62"/>
      <c r="M94" s="63"/>
      <c r="N94" s="64"/>
      <c r="O94" s="50"/>
    </row>
    <row r="95" spans="2:15" ht="17.850000000000001" customHeight="1" thickBot="1">
      <c r="B95" s="83" t="s">
        <v>24</v>
      </c>
      <c r="C95" s="84"/>
      <c r="D95" s="84"/>
      <c r="E95" s="84"/>
      <c r="F95" s="85"/>
      <c r="G95" s="85"/>
      <c r="H95" s="85"/>
      <c r="I95" s="85"/>
      <c r="J95" s="85"/>
      <c r="K95" s="86"/>
      <c r="L95" s="87"/>
      <c r="M95" s="88"/>
      <c r="N95" s="89"/>
      <c r="O95" s="56">
        <f>SUM(O89:O92)/4</f>
        <v>0</v>
      </c>
    </row>
    <row r="96" spans="2:15" ht="29.25" customHeight="1" thickBot="1">
      <c r="B96" s="8" t="s">
        <v>42</v>
      </c>
      <c r="C96" s="9"/>
      <c r="D96" s="73"/>
      <c r="E96" s="113">
        <f>SUM(H24,H31,H40,H69,H77,H85,H93,H61,H54,H47)</f>
        <v>0.99999999999999989</v>
      </c>
      <c r="F96" s="113"/>
      <c r="G96" s="113"/>
      <c r="H96" s="113"/>
      <c r="I96" s="113"/>
      <c r="J96" s="113"/>
      <c r="K96" s="114"/>
      <c r="L96" s="69" t="s">
        <v>43</v>
      </c>
      <c r="M96" s="70"/>
      <c r="N96" s="71"/>
      <c r="O96" s="72">
        <f>SUM(O25,O32,O41,O48,O55,O62,O70,O78,O86,O95)</f>
        <v>0</v>
      </c>
    </row>
    <row r="97" spans="2:15" ht="20.25" customHeight="1" thickBot="1">
      <c r="B97" s="90" t="s">
        <v>44</v>
      </c>
      <c r="C97" s="91"/>
      <c r="D97" s="91"/>
      <c r="E97" s="91"/>
      <c r="F97" s="92"/>
      <c r="G97" s="92"/>
      <c r="H97" s="92"/>
      <c r="I97" s="92"/>
      <c r="J97" s="92"/>
      <c r="K97" s="92"/>
      <c r="L97" s="91"/>
      <c r="M97" s="91"/>
      <c r="N97" s="91"/>
      <c r="O97" s="93"/>
    </row>
    <row r="98" spans="2:15" ht="28.5" customHeight="1" thickBot="1">
      <c r="B98" s="94" t="s">
        <v>96</v>
      </c>
      <c r="C98" s="95"/>
      <c r="D98" s="95"/>
      <c r="E98" s="96"/>
      <c r="F98" s="94" t="s">
        <v>125</v>
      </c>
      <c r="G98" s="95"/>
      <c r="H98" s="95"/>
      <c r="I98" s="96"/>
      <c r="J98" s="94" t="s">
        <v>97</v>
      </c>
      <c r="K98" s="95"/>
      <c r="L98" s="95"/>
      <c r="M98" s="96"/>
      <c r="N98" s="94" t="s">
        <v>126</v>
      </c>
      <c r="O98" s="95"/>
    </row>
    <row r="99" spans="2:15" ht="36.75" customHeight="1">
      <c r="B99" s="99" t="s">
        <v>114</v>
      </c>
      <c r="C99" s="100"/>
      <c r="D99" s="100"/>
      <c r="E99" s="100"/>
      <c r="F99" s="100"/>
      <c r="G99" s="100"/>
      <c r="H99" s="100"/>
      <c r="I99" s="100"/>
      <c r="J99" s="100"/>
      <c r="K99" s="100"/>
      <c r="L99" s="100"/>
      <c r="M99" s="100"/>
      <c r="N99" s="100"/>
      <c r="O99" s="101"/>
    </row>
    <row r="100" spans="2:15" ht="23.1" customHeight="1">
      <c r="B100" s="102"/>
      <c r="C100" s="103"/>
      <c r="D100" s="103"/>
      <c r="E100" s="103"/>
      <c r="F100" s="103"/>
      <c r="G100" s="103"/>
      <c r="H100" s="103"/>
      <c r="I100" s="103"/>
      <c r="J100" s="103"/>
      <c r="K100" s="103"/>
      <c r="L100" s="103"/>
      <c r="M100" s="103"/>
      <c r="N100" s="103"/>
      <c r="O100" s="104"/>
    </row>
    <row r="101" spans="2:15" ht="23.1" customHeight="1">
      <c r="B101" s="102"/>
      <c r="C101" s="103"/>
      <c r="D101" s="103"/>
      <c r="E101" s="103"/>
      <c r="F101" s="103"/>
      <c r="G101" s="103"/>
      <c r="H101" s="103"/>
      <c r="I101" s="103"/>
      <c r="J101" s="103"/>
      <c r="K101" s="103"/>
      <c r="L101" s="103"/>
      <c r="M101" s="103"/>
      <c r="N101" s="103"/>
      <c r="O101" s="104"/>
    </row>
    <row r="102" spans="2:15" ht="23.1" customHeight="1">
      <c r="B102" s="102"/>
      <c r="C102" s="103"/>
      <c r="D102" s="103"/>
      <c r="E102" s="103"/>
      <c r="F102" s="103"/>
      <c r="G102" s="103"/>
      <c r="H102" s="103"/>
      <c r="I102" s="103"/>
      <c r="J102" s="103"/>
      <c r="K102" s="103"/>
      <c r="L102" s="103"/>
      <c r="M102" s="103"/>
      <c r="N102" s="103"/>
      <c r="O102" s="104"/>
    </row>
    <row r="103" spans="2:15" ht="23.1" customHeight="1">
      <c r="B103" s="102"/>
      <c r="C103" s="103"/>
      <c r="D103" s="103"/>
      <c r="E103" s="103"/>
      <c r="F103" s="103"/>
      <c r="G103" s="103"/>
      <c r="H103" s="103"/>
      <c r="I103" s="103"/>
      <c r="J103" s="103"/>
      <c r="K103" s="103"/>
      <c r="L103" s="103"/>
      <c r="M103" s="103"/>
      <c r="N103" s="103"/>
      <c r="O103" s="104"/>
    </row>
    <row r="104" spans="2:15" ht="23.1" customHeight="1" thickBot="1">
      <c r="B104" s="105"/>
      <c r="C104" s="106"/>
      <c r="D104" s="107"/>
      <c r="E104" s="107"/>
      <c r="F104" s="107"/>
      <c r="G104" s="107"/>
      <c r="H104" s="107"/>
      <c r="I104" s="107"/>
      <c r="J104" s="107"/>
      <c r="K104" s="107"/>
      <c r="L104" s="107"/>
      <c r="M104" s="107"/>
      <c r="N104" s="107"/>
      <c r="O104" s="108"/>
    </row>
    <row r="105" spans="2:15" ht="32.25" customHeight="1">
      <c r="B105" s="99" t="s">
        <v>128</v>
      </c>
      <c r="C105" s="100"/>
      <c r="D105" s="100"/>
      <c r="E105" s="100"/>
      <c r="F105" s="100"/>
      <c r="G105" s="100"/>
      <c r="H105" s="100"/>
      <c r="I105" s="100"/>
      <c r="J105" s="100"/>
      <c r="K105" s="100"/>
      <c r="L105" s="100"/>
      <c r="M105" s="100"/>
      <c r="N105" s="100"/>
      <c r="O105" s="101"/>
    </row>
    <row r="106" spans="2:15" ht="23.1" customHeight="1">
      <c r="B106" s="102"/>
      <c r="C106" s="103"/>
      <c r="D106" s="103"/>
      <c r="E106" s="103"/>
      <c r="F106" s="103"/>
      <c r="G106" s="103"/>
      <c r="H106" s="103"/>
      <c r="I106" s="103"/>
      <c r="J106" s="103"/>
      <c r="K106" s="103"/>
      <c r="L106" s="103"/>
      <c r="M106" s="103"/>
      <c r="N106" s="103"/>
      <c r="O106" s="104"/>
    </row>
    <row r="107" spans="2:15" ht="23.1" customHeight="1">
      <c r="B107" s="57"/>
      <c r="C107" s="58"/>
      <c r="D107" s="58"/>
      <c r="E107" s="58"/>
      <c r="F107" s="58"/>
      <c r="G107" s="58"/>
      <c r="H107" s="58"/>
      <c r="I107" s="58"/>
      <c r="J107" s="58"/>
      <c r="K107" s="58"/>
      <c r="L107" s="58"/>
      <c r="M107" s="58"/>
      <c r="N107" s="58"/>
      <c r="O107" s="59"/>
    </row>
    <row r="108" spans="2:15" ht="23.1" customHeight="1">
      <c r="B108" s="57"/>
      <c r="C108" s="58"/>
      <c r="D108" s="58"/>
      <c r="E108" s="58"/>
      <c r="F108" s="58"/>
      <c r="G108" s="58"/>
      <c r="H108" s="58"/>
      <c r="I108" s="58"/>
      <c r="J108" s="58"/>
      <c r="K108" s="58"/>
      <c r="L108" s="58"/>
      <c r="M108" s="58"/>
      <c r="N108" s="58"/>
      <c r="O108" s="59"/>
    </row>
    <row r="109" spans="2:15" ht="23.1" customHeight="1">
      <c r="B109" s="102"/>
      <c r="C109" s="103"/>
      <c r="D109" s="103"/>
      <c r="E109" s="103"/>
      <c r="F109" s="103"/>
      <c r="G109" s="103"/>
      <c r="H109" s="103"/>
      <c r="I109" s="103"/>
      <c r="J109" s="103"/>
      <c r="K109" s="103"/>
      <c r="L109" s="103"/>
      <c r="M109" s="103"/>
      <c r="N109" s="103"/>
      <c r="O109" s="104"/>
    </row>
    <row r="110" spans="2:15" ht="23.1" customHeight="1" thickBot="1">
      <c r="B110" s="105"/>
      <c r="C110" s="106"/>
      <c r="D110" s="107"/>
      <c r="E110" s="107"/>
      <c r="F110" s="107"/>
      <c r="G110" s="107"/>
      <c r="H110" s="107"/>
      <c r="I110" s="107"/>
      <c r="J110" s="107"/>
      <c r="K110" s="107"/>
      <c r="L110" s="107"/>
      <c r="M110" s="107"/>
      <c r="N110" s="107"/>
      <c r="O110" s="108"/>
    </row>
    <row r="111" spans="2:15" ht="20.100000000000001" customHeight="1">
      <c r="B111" s="99" t="s">
        <v>127</v>
      </c>
      <c r="C111" s="100"/>
      <c r="D111" s="100"/>
      <c r="E111" s="100"/>
      <c r="F111" s="100"/>
      <c r="G111" s="100"/>
      <c r="H111" s="100"/>
      <c r="I111" s="100"/>
      <c r="J111" s="100"/>
      <c r="K111" s="100"/>
      <c r="L111" s="100"/>
      <c r="M111" s="100"/>
      <c r="N111" s="100"/>
      <c r="O111" s="101"/>
    </row>
    <row r="112" spans="2:15" ht="20.100000000000001" customHeight="1">
      <c r="B112" s="74"/>
      <c r="C112" s="75"/>
      <c r="D112" s="75"/>
      <c r="E112" s="75"/>
      <c r="F112" s="75"/>
      <c r="G112" s="75"/>
      <c r="H112" s="75"/>
      <c r="I112" s="75"/>
      <c r="J112" s="75"/>
      <c r="K112" s="75"/>
      <c r="L112" s="75"/>
      <c r="M112" s="75"/>
      <c r="N112" s="75"/>
      <c r="O112" s="76"/>
    </row>
    <row r="113" spans="2:15" ht="20.100000000000001" customHeight="1">
      <c r="B113" s="74"/>
      <c r="C113" s="75"/>
      <c r="D113" s="75"/>
      <c r="E113" s="75"/>
      <c r="F113" s="75"/>
      <c r="G113" s="75"/>
      <c r="H113" s="75"/>
      <c r="I113" s="75"/>
      <c r="J113" s="75"/>
      <c r="K113" s="75"/>
      <c r="L113" s="75"/>
      <c r="M113" s="75"/>
      <c r="N113" s="75"/>
      <c r="O113" s="76"/>
    </row>
    <row r="114" spans="2:15" ht="20.100000000000001" customHeight="1">
      <c r="B114" s="74"/>
      <c r="C114" s="75"/>
      <c r="D114" s="75"/>
      <c r="E114" s="75"/>
      <c r="F114" s="75"/>
      <c r="G114" s="75"/>
      <c r="H114" s="75"/>
      <c r="I114" s="75"/>
      <c r="J114" s="75"/>
      <c r="K114" s="75"/>
      <c r="L114" s="75"/>
      <c r="M114" s="75"/>
      <c r="N114" s="75"/>
      <c r="O114" s="76"/>
    </row>
    <row r="115" spans="2:15" s="10" customFormat="1" ht="20.100000000000001" customHeight="1">
      <c r="B115" s="112" t="s">
        <v>115</v>
      </c>
      <c r="C115" s="111"/>
      <c r="D115" s="97"/>
      <c r="E115" s="97"/>
      <c r="F115" s="97"/>
      <c r="G115" s="97"/>
      <c r="H115" s="97"/>
      <c r="I115" s="97"/>
      <c r="J115" s="109" t="s">
        <v>46</v>
      </c>
      <c r="K115" s="110"/>
      <c r="L115" s="110"/>
      <c r="M115" s="111"/>
      <c r="N115" s="97" t="s">
        <v>47</v>
      </c>
      <c r="O115" s="98"/>
    </row>
    <row r="116" spans="2:15" s="10" customFormat="1" ht="23.1" customHeight="1">
      <c r="B116" s="206"/>
      <c r="C116" s="207"/>
      <c r="D116" s="208"/>
      <c r="E116" s="208"/>
      <c r="F116" s="208"/>
      <c r="G116" s="208"/>
      <c r="H116" s="208"/>
      <c r="I116" s="208"/>
      <c r="J116" s="223"/>
      <c r="K116" s="227"/>
      <c r="L116" s="227"/>
      <c r="M116" s="228"/>
      <c r="N116" s="209"/>
      <c r="O116" s="210"/>
    </row>
    <row r="117" spans="2:15" s="10" customFormat="1" ht="20.100000000000001" customHeight="1">
      <c r="B117" s="112" t="s">
        <v>120</v>
      </c>
      <c r="C117" s="111"/>
      <c r="D117" s="97"/>
      <c r="E117" s="97"/>
      <c r="F117" s="97"/>
      <c r="G117" s="97"/>
      <c r="H117" s="97"/>
      <c r="I117" s="97"/>
      <c r="J117" s="109" t="s">
        <v>46</v>
      </c>
      <c r="K117" s="110"/>
      <c r="L117" s="110"/>
      <c r="M117" s="111"/>
      <c r="N117" s="97" t="s">
        <v>47</v>
      </c>
      <c r="O117" s="98"/>
    </row>
    <row r="118" spans="2:15" s="10" customFormat="1" ht="23.1" customHeight="1">
      <c r="B118" s="81"/>
      <c r="C118" s="82"/>
      <c r="D118" s="82"/>
      <c r="E118" s="82"/>
      <c r="F118" s="82"/>
      <c r="G118" s="82"/>
      <c r="H118" s="82"/>
      <c r="I118" s="80"/>
      <c r="J118" s="66"/>
      <c r="K118" s="67"/>
      <c r="L118" s="67"/>
      <c r="M118" s="68"/>
      <c r="N118" s="223"/>
      <c r="O118" s="224"/>
    </row>
    <row r="119" spans="2:15" s="10" customFormat="1" ht="30" customHeight="1">
      <c r="B119" s="77" t="s">
        <v>121</v>
      </c>
      <c r="C119" s="78"/>
      <c r="D119" s="78"/>
      <c r="E119" s="79" t="s">
        <v>122</v>
      </c>
      <c r="F119" s="78"/>
      <c r="G119" s="78"/>
      <c r="H119" s="78" t="s">
        <v>123</v>
      </c>
      <c r="I119" s="78"/>
      <c r="J119" s="225" t="s">
        <v>124</v>
      </c>
      <c r="K119" s="225"/>
      <c r="L119" s="225"/>
      <c r="M119" s="225"/>
      <c r="N119" s="225"/>
      <c r="O119" s="226"/>
    </row>
    <row r="120" spans="2:15" s="10" customFormat="1" ht="20.100000000000001" customHeight="1">
      <c r="B120" s="214" t="s">
        <v>116</v>
      </c>
      <c r="C120" s="215"/>
      <c r="D120" s="216"/>
      <c r="E120" s="216"/>
      <c r="F120" s="216"/>
      <c r="G120" s="216"/>
      <c r="H120" s="216"/>
      <c r="I120" s="216"/>
      <c r="J120" s="195" t="s">
        <v>118</v>
      </c>
      <c r="K120" s="196"/>
      <c r="L120" s="196"/>
      <c r="M120" s="197"/>
      <c r="N120" s="212" t="s">
        <v>47</v>
      </c>
      <c r="O120" s="213"/>
    </row>
    <row r="121" spans="2:15" s="10" customFormat="1" ht="23.1" customHeight="1">
      <c r="B121" s="206"/>
      <c r="C121" s="207"/>
      <c r="D121" s="208"/>
      <c r="E121" s="208"/>
      <c r="F121" s="208"/>
      <c r="G121" s="208"/>
      <c r="H121" s="208"/>
      <c r="I121" s="208"/>
      <c r="J121" s="223"/>
      <c r="K121" s="227"/>
      <c r="L121" s="227"/>
      <c r="M121" s="228"/>
      <c r="N121" s="209"/>
      <c r="O121" s="210"/>
    </row>
    <row r="122" spans="2:15" s="10" customFormat="1" ht="18.75" customHeight="1">
      <c r="B122" s="217" t="s">
        <v>119</v>
      </c>
      <c r="C122" s="218"/>
      <c r="D122" s="218"/>
      <c r="E122" s="218"/>
      <c r="F122" s="218"/>
      <c r="G122" s="218"/>
      <c r="H122" s="218"/>
      <c r="I122" s="218"/>
      <c r="J122" s="218"/>
      <c r="K122" s="218"/>
      <c r="L122" s="218"/>
      <c r="M122" s="218"/>
      <c r="N122" s="218"/>
      <c r="O122" s="219"/>
    </row>
    <row r="123" spans="2:15" s="10" customFormat="1" ht="10.5" customHeight="1">
      <c r="B123" s="220"/>
      <c r="C123" s="221"/>
      <c r="D123" s="221"/>
      <c r="E123" s="221"/>
      <c r="F123" s="221"/>
      <c r="G123" s="221"/>
      <c r="H123" s="221"/>
      <c r="I123" s="221"/>
      <c r="J123" s="221"/>
      <c r="K123" s="221"/>
      <c r="L123" s="221"/>
      <c r="M123" s="221"/>
      <c r="N123" s="221"/>
      <c r="O123" s="222"/>
    </row>
    <row r="124" spans="2:15" s="10" customFormat="1" ht="20.100000000000001" customHeight="1">
      <c r="B124" s="211" t="s">
        <v>117</v>
      </c>
      <c r="C124" s="197"/>
      <c r="D124" s="212"/>
      <c r="E124" s="212"/>
      <c r="F124" s="212"/>
      <c r="G124" s="212"/>
      <c r="H124" s="212"/>
      <c r="I124" s="212"/>
      <c r="J124" s="195" t="s">
        <v>46</v>
      </c>
      <c r="K124" s="196"/>
      <c r="L124" s="196"/>
      <c r="M124" s="197"/>
      <c r="N124" s="212" t="s">
        <v>47</v>
      </c>
      <c r="O124" s="213"/>
    </row>
    <row r="125" spans="2:15" s="10" customFormat="1" ht="23.1" customHeight="1" thickBot="1">
      <c r="B125" s="201"/>
      <c r="C125" s="202"/>
      <c r="D125" s="203"/>
      <c r="E125" s="203"/>
      <c r="F125" s="203"/>
      <c r="G125" s="203"/>
      <c r="H125" s="203"/>
      <c r="I125" s="203"/>
      <c r="J125" s="198"/>
      <c r="K125" s="199"/>
      <c r="L125" s="199"/>
      <c r="M125" s="200"/>
      <c r="N125" s="204"/>
      <c r="O125" s="205"/>
    </row>
  </sheetData>
  <protectedRanges>
    <protectedRange sqref="O8:O10 G8:J10 B10:C10" name="Intervalo2_1"/>
    <protectedRange sqref="H69 H85 H93 J19:J95 G19:G95" name="Intervalo1_1"/>
    <protectedRange sqref="L106:O114 F106:K114 D106:E114 D100:O104" name="Intervalo3_1"/>
  </protectedRanges>
  <mergeCells count="218">
    <mergeCell ref="J124:M124"/>
    <mergeCell ref="J125:M125"/>
    <mergeCell ref="J98:M98"/>
    <mergeCell ref="B125:I125"/>
    <mergeCell ref="N125:O125"/>
    <mergeCell ref="B121:I121"/>
    <mergeCell ref="N121:O121"/>
    <mergeCell ref="B124:I124"/>
    <mergeCell ref="N124:O124"/>
    <mergeCell ref="B116:I116"/>
    <mergeCell ref="N116:O116"/>
    <mergeCell ref="B120:I120"/>
    <mergeCell ref="N120:O120"/>
    <mergeCell ref="B103:O103"/>
    <mergeCell ref="B104:O104"/>
    <mergeCell ref="B122:O123"/>
    <mergeCell ref="B117:I117"/>
    <mergeCell ref="J117:M117"/>
    <mergeCell ref="N117:O117"/>
    <mergeCell ref="N118:O118"/>
    <mergeCell ref="J119:O119"/>
    <mergeCell ref="J116:M116"/>
    <mergeCell ref="J120:M120"/>
    <mergeCell ref="J121:M121"/>
    <mergeCell ref="B11:O11"/>
    <mergeCell ref="B12:O12"/>
    <mergeCell ref="B13:O13"/>
    <mergeCell ref="B14:O14"/>
    <mergeCell ref="B1:D5"/>
    <mergeCell ref="B17:O17"/>
    <mergeCell ref="B18:K18"/>
    <mergeCell ref="L18:N18"/>
    <mergeCell ref="B6:O6"/>
    <mergeCell ref="B7:O7"/>
    <mergeCell ref="F8:H8"/>
    <mergeCell ref="N1:O1"/>
    <mergeCell ref="N2:O2"/>
    <mergeCell ref="N3:O3"/>
    <mergeCell ref="N4:O4"/>
    <mergeCell ref="N5:O5"/>
    <mergeCell ref="E1:M3"/>
    <mergeCell ref="E4:M5"/>
    <mergeCell ref="B19:K19"/>
    <mergeCell ref="L19:N19"/>
    <mergeCell ref="B20:K20"/>
    <mergeCell ref="L20:N20"/>
    <mergeCell ref="G15:H15"/>
    <mergeCell ref="J15:K15"/>
    <mergeCell ref="B16:E16"/>
    <mergeCell ref="F16:H16"/>
    <mergeCell ref="I16:K16"/>
    <mergeCell ref="L16:O16"/>
    <mergeCell ref="C15:E15"/>
    <mergeCell ref="M15:O15"/>
    <mergeCell ref="I24:K24"/>
    <mergeCell ref="B25:K25"/>
    <mergeCell ref="L25:N25"/>
    <mergeCell ref="B26:K26"/>
    <mergeCell ref="L26:N26"/>
    <mergeCell ref="B27:K27"/>
    <mergeCell ref="L27:N27"/>
    <mergeCell ref="B21:K21"/>
    <mergeCell ref="L21:N21"/>
    <mergeCell ref="B22:K22"/>
    <mergeCell ref="L22:N22"/>
    <mergeCell ref="B23:K23"/>
    <mergeCell ref="L23:N23"/>
    <mergeCell ref="J31:K31"/>
    <mergeCell ref="L31:N31"/>
    <mergeCell ref="B32:K32"/>
    <mergeCell ref="L32:N32"/>
    <mergeCell ref="B33:K33"/>
    <mergeCell ref="L33:N33"/>
    <mergeCell ref="B28:K28"/>
    <mergeCell ref="L28:N28"/>
    <mergeCell ref="B29:K29"/>
    <mergeCell ref="L29:N29"/>
    <mergeCell ref="B30:K30"/>
    <mergeCell ref="L30:N30"/>
    <mergeCell ref="B37:K37"/>
    <mergeCell ref="L37:N37"/>
    <mergeCell ref="B38:K38"/>
    <mergeCell ref="L38:N38"/>
    <mergeCell ref="B39:K39"/>
    <mergeCell ref="L39:N39"/>
    <mergeCell ref="B34:K34"/>
    <mergeCell ref="L34:N34"/>
    <mergeCell ref="B35:K35"/>
    <mergeCell ref="L35:N35"/>
    <mergeCell ref="B36:K36"/>
    <mergeCell ref="L36:N36"/>
    <mergeCell ref="B43:K43"/>
    <mergeCell ref="L43:N43"/>
    <mergeCell ref="B44:K44"/>
    <mergeCell ref="L44:N44"/>
    <mergeCell ref="B45:K45"/>
    <mergeCell ref="L45:N45"/>
    <mergeCell ref="I40:K40"/>
    <mergeCell ref="L40:N40"/>
    <mergeCell ref="B41:K41"/>
    <mergeCell ref="L41:N41"/>
    <mergeCell ref="B42:K42"/>
    <mergeCell ref="L42:N42"/>
    <mergeCell ref="B49:K49"/>
    <mergeCell ref="L49:N49"/>
    <mergeCell ref="B50:K50"/>
    <mergeCell ref="L50:N50"/>
    <mergeCell ref="B51:K51"/>
    <mergeCell ref="L51:N51"/>
    <mergeCell ref="B46:K46"/>
    <mergeCell ref="L46:N46"/>
    <mergeCell ref="I47:K47"/>
    <mergeCell ref="L47:N47"/>
    <mergeCell ref="B48:K48"/>
    <mergeCell ref="L48:N48"/>
    <mergeCell ref="B55:K55"/>
    <mergeCell ref="L55:N55"/>
    <mergeCell ref="B56:K56"/>
    <mergeCell ref="L56:N56"/>
    <mergeCell ref="B57:K57"/>
    <mergeCell ref="L57:N57"/>
    <mergeCell ref="B52:K52"/>
    <mergeCell ref="L52:N52"/>
    <mergeCell ref="B53:K53"/>
    <mergeCell ref="L53:N53"/>
    <mergeCell ref="I54:K54"/>
    <mergeCell ref="L54:N54"/>
    <mergeCell ref="I61:K61"/>
    <mergeCell ref="L61:N61"/>
    <mergeCell ref="B62:K62"/>
    <mergeCell ref="L62:N62"/>
    <mergeCell ref="B63:K63"/>
    <mergeCell ref="L63:N63"/>
    <mergeCell ref="B58:K58"/>
    <mergeCell ref="L58:N58"/>
    <mergeCell ref="B59:K59"/>
    <mergeCell ref="L59:N59"/>
    <mergeCell ref="B60:K60"/>
    <mergeCell ref="L60:N60"/>
    <mergeCell ref="B67:K67"/>
    <mergeCell ref="L67:N67"/>
    <mergeCell ref="B68:K68"/>
    <mergeCell ref="L68:N68"/>
    <mergeCell ref="I69:K69"/>
    <mergeCell ref="L69:N69"/>
    <mergeCell ref="B64:K64"/>
    <mergeCell ref="L64:N64"/>
    <mergeCell ref="B65:K65"/>
    <mergeCell ref="L65:N65"/>
    <mergeCell ref="B66:K66"/>
    <mergeCell ref="L66:N66"/>
    <mergeCell ref="B73:K73"/>
    <mergeCell ref="L73:N73"/>
    <mergeCell ref="B74:K74"/>
    <mergeCell ref="L74:N74"/>
    <mergeCell ref="B75:K75"/>
    <mergeCell ref="L75:N75"/>
    <mergeCell ref="B70:K70"/>
    <mergeCell ref="L70:N70"/>
    <mergeCell ref="B71:K71"/>
    <mergeCell ref="L71:N71"/>
    <mergeCell ref="B72:K72"/>
    <mergeCell ref="L72:N72"/>
    <mergeCell ref="B79:K79"/>
    <mergeCell ref="L79:N79"/>
    <mergeCell ref="B80:K80"/>
    <mergeCell ref="L80:N80"/>
    <mergeCell ref="B81:K81"/>
    <mergeCell ref="L81:N81"/>
    <mergeCell ref="B76:K76"/>
    <mergeCell ref="L76:N76"/>
    <mergeCell ref="I77:K77"/>
    <mergeCell ref="L77:N77"/>
    <mergeCell ref="B78:K78"/>
    <mergeCell ref="L78:N78"/>
    <mergeCell ref="B87:K87"/>
    <mergeCell ref="L87:N87"/>
    <mergeCell ref="I85:K85"/>
    <mergeCell ref="L85:N85"/>
    <mergeCell ref="B86:K86"/>
    <mergeCell ref="L86:N86"/>
    <mergeCell ref="B82:K82"/>
    <mergeCell ref="L82:N82"/>
    <mergeCell ref="B83:K83"/>
    <mergeCell ref="L83:N83"/>
    <mergeCell ref="B84:K84"/>
    <mergeCell ref="L84:N84"/>
    <mergeCell ref="B91:K91"/>
    <mergeCell ref="L91:N91"/>
    <mergeCell ref="B92:K92"/>
    <mergeCell ref="L92:N92"/>
    <mergeCell ref="I93:K93"/>
    <mergeCell ref="L93:N93"/>
    <mergeCell ref="B88:K88"/>
    <mergeCell ref="L88:N88"/>
    <mergeCell ref="B89:K89"/>
    <mergeCell ref="L89:N89"/>
    <mergeCell ref="B90:K90"/>
    <mergeCell ref="L90:N90"/>
    <mergeCell ref="B95:K95"/>
    <mergeCell ref="L95:N95"/>
    <mergeCell ref="B97:O97"/>
    <mergeCell ref="B98:E98"/>
    <mergeCell ref="F98:I98"/>
    <mergeCell ref="N98:O98"/>
    <mergeCell ref="N115:O115"/>
    <mergeCell ref="B105:O105"/>
    <mergeCell ref="B106:O106"/>
    <mergeCell ref="B109:O109"/>
    <mergeCell ref="B110:O110"/>
    <mergeCell ref="B111:O111"/>
    <mergeCell ref="J115:M115"/>
    <mergeCell ref="B115:I115"/>
    <mergeCell ref="B99:O99"/>
    <mergeCell ref="B100:O100"/>
    <mergeCell ref="B102:O102"/>
    <mergeCell ref="E96:K96"/>
    <mergeCell ref="B101:O101"/>
  </mergeCells>
  <dataValidations disablePrompts="1" count="1">
    <dataValidation type="list" allowBlank="1" showInputMessage="1" showErrorMessage="1" sqref="J31 JG31 TC31 ACY31 AMU31 AWQ31 BGM31 BQI31 CAE31 CKA31 CTW31 DDS31 DNO31 DXK31 EHG31 ERC31 FAY31 FKU31 FUQ31 GEM31 GOI31 GYE31 HIA31 HRW31 IBS31 ILO31 IVK31 JFG31 JPC31 JYY31 KIU31 KSQ31 LCM31 LMI31 LWE31 MGA31 MPW31 MZS31 NJO31 NTK31 ODG31 ONC31 OWY31 PGU31 PQQ31 QAM31 QKI31 QUE31 REA31 RNW31 RXS31 SHO31 SRK31 TBG31 TLC31 TUY31 UEU31 UOQ31 UYM31 VII31 VSE31 WCA31 WLW31 WVS31 J65566 JG65566 TC65566 ACY65566 AMU65566 AWQ65566 BGM65566 BQI65566 CAE65566 CKA65566 CTW65566 DDS65566 DNO65566 DXK65566 EHG65566 ERC65566 FAY65566 FKU65566 FUQ65566 GEM65566 GOI65566 GYE65566 HIA65566 HRW65566 IBS65566 ILO65566 IVK65566 JFG65566 JPC65566 JYY65566 KIU65566 KSQ65566 LCM65566 LMI65566 LWE65566 MGA65566 MPW65566 MZS65566 NJO65566 NTK65566 ODG65566 ONC65566 OWY65566 PGU65566 PQQ65566 QAM65566 QKI65566 QUE65566 REA65566 RNW65566 RXS65566 SHO65566 SRK65566 TBG65566 TLC65566 TUY65566 UEU65566 UOQ65566 UYM65566 VII65566 VSE65566 WCA65566 WLW65566 WVS65566 J131102 JG131102 TC131102 ACY131102 AMU131102 AWQ131102 BGM131102 BQI131102 CAE131102 CKA131102 CTW131102 DDS131102 DNO131102 DXK131102 EHG131102 ERC131102 FAY131102 FKU131102 FUQ131102 GEM131102 GOI131102 GYE131102 HIA131102 HRW131102 IBS131102 ILO131102 IVK131102 JFG131102 JPC131102 JYY131102 KIU131102 KSQ131102 LCM131102 LMI131102 LWE131102 MGA131102 MPW131102 MZS131102 NJO131102 NTK131102 ODG131102 ONC131102 OWY131102 PGU131102 PQQ131102 QAM131102 QKI131102 QUE131102 REA131102 RNW131102 RXS131102 SHO131102 SRK131102 TBG131102 TLC131102 TUY131102 UEU131102 UOQ131102 UYM131102 VII131102 VSE131102 WCA131102 WLW131102 WVS131102 J196638 JG196638 TC196638 ACY196638 AMU196638 AWQ196638 BGM196638 BQI196638 CAE196638 CKA196638 CTW196638 DDS196638 DNO196638 DXK196638 EHG196638 ERC196638 FAY196638 FKU196638 FUQ196638 GEM196638 GOI196638 GYE196638 HIA196638 HRW196638 IBS196638 ILO196638 IVK196638 JFG196638 JPC196638 JYY196638 KIU196638 KSQ196638 LCM196638 LMI196638 LWE196638 MGA196638 MPW196638 MZS196638 NJO196638 NTK196638 ODG196638 ONC196638 OWY196638 PGU196638 PQQ196638 QAM196638 QKI196638 QUE196638 REA196638 RNW196638 RXS196638 SHO196638 SRK196638 TBG196638 TLC196638 TUY196638 UEU196638 UOQ196638 UYM196638 VII196638 VSE196638 WCA196638 WLW196638 WVS196638 J262174 JG262174 TC262174 ACY262174 AMU262174 AWQ262174 BGM262174 BQI262174 CAE262174 CKA262174 CTW262174 DDS262174 DNO262174 DXK262174 EHG262174 ERC262174 FAY262174 FKU262174 FUQ262174 GEM262174 GOI262174 GYE262174 HIA262174 HRW262174 IBS262174 ILO262174 IVK262174 JFG262174 JPC262174 JYY262174 KIU262174 KSQ262174 LCM262174 LMI262174 LWE262174 MGA262174 MPW262174 MZS262174 NJO262174 NTK262174 ODG262174 ONC262174 OWY262174 PGU262174 PQQ262174 QAM262174 QKI262174 QUE262174 REA262174 RNW262174 RXS262174 SHO262174 SRK262174 TBG262174 TLC262174 TUY262174 UEU262174 UOQ262174 UYM262174 VII262174 VSE262174 WCA262174 WLW262174 WVS262174 J327710 JG327710 TC327710 ACY327710 AMU327710 AWQ327710 BGM327710 BQI327710 CAE327710 CKA327710 CTW327710 DDS327710 DNO327710 DXK327710 EHG327710 ERC327710 FAY327710 FKU327710 FUQ327710 GEM327710 GOI327710 GYE327710 HIA327710 HRW327710 IBS327710 ILO327710 IVK327710 JFG327710 JPC327710 JYY327710 KIU327710 KSQ327710 LCM327710 LMI327710 LWE327710 MGA327710 MPW327710 MZS327710 NJO327710 NTK327710 ODG327710 ONC327710 OWY327710 PGU327710 PQQ327710 QAM327710 QKI327710 QUE327710 REA327710 RNW327710 RXS327710 SHO327710 SRK327710 TBG327710 TLC327710 TUY327710 UEU327710 UOQ327710 UYM327710 VII327710 VSE327710 WCA327710 WLW327710 WVS327710 J393246 JG393246 TC393246 ACY393246 AMU393246 AWQ393246 BGM393246 BQI393246 CAE393246 CKA393246 CTW393246 DDS393246 DNO393246 DXK393246 EHG393246 ERC393246 FAY393246 FKU393246 FUQ393246 GEM393246 GOI393246 GYE393246 HIA393246 HRW393246 IBS393246 ILO393246 IVK393246 JFG393246 JPC393246 JYY393246 KIU393246 KSQ393246 LCM393246 LMI393246 LWE393246 MGA393246 MPW393246 MZS393246 NJO393246 NTK393246 ODG393246 ONC393246 OWY393246 PGU393246 PQQ393246 QAM393246 QKI393246 QUE393246 REA393246 RNW393246 RXS393246 SHO393246 SRK393246 TBG393246 TLC393246 TUY393246 UEU393246 UOQ393246 UYM393246 VII393246 VSE393246 WCA393246 WLW393246 WVS393246 J458782 JG458782 TC458782 ACY458782 AMU458782 AWQ458782 BGM458782 BQI458782 CAE458782 CKA458782 CTW458782 DDS458782 DNO458782 DXK458782 EHG458782 ERC458782 FAY458782 FKU458782 FUQ458782 GEM458782 GOI458782 GYE458782 HIA458782 HRW458782 IBS458782 ILO458782 IVK458782 JFG458782 JPC458782 JYY458782 KIU458782 KSQ458782 LCM458782 LMI458782 LWE458782 MGA458782 MPW458782 MZS458782 NJO458782 NTK458782 ODG458782 ONC458782 OWY458782 PGU458782 PQQ458782 QAM458782 QKI458782 QUE458782 REA458782 RNW458782 RXS458782 SHO458782 SRK458782 TBG458782 TLC458782 TUY458782 UEU458782 UOQ458782 UYM458782 VII458782 VSE458782 WCA458782 WLW458782 WVS458782 J524318 JG524318 TC524318 ACY524318 AMU524318 AWQ524318 BGM524318 BQI524318 CAE524318 CKA524318 CTW524318 DDS524318 DNO524318 DXK524318 EHG524318 ERC524318 FAY524318 FKU524318 FUQ524318 GEM524318 GOI524318 GYE524318 HIA524318 HRW524318 IBS524318 ILO524318 IVK524318 JFG524318 JPC524318 JYY524318 KIU524318 KSQ524318 LCM524318 LMI524318 LWE524318 MGA524318 MPW524318 MZS524318 NJO524318 NTK524318 ODG524318 ONC524318 OWY524318 PGU524318 PQQ524318 QAM524318 QKI524318 QUE524318 REA524318 RNW524318 RXS524318 SHO524318 SRK524318 TBG524318 TLC524318 TUY524318 UEU524318 UOQ524318 UYM524318 VII524318 VSE524318 WCA524318 WLW524318 WVS524318 J589854 JG589854 TC589854 ACY589854 AMU589854 AWQ589854 BGM589854 BQI589854 CAE589854 CKA589854 CTW589854 DDS589854 DNO589854 DXK589854 EHG589854 ERC589854 FAY589854 FKU589854 FUQ589854 GEM589854 GOI589854 GYE589854 HIA589854 HRW589854 IBS589854 ILO589854 IVK589854 JFG589854 JPC589854 JYY589854 KIU589854 KSQ589854 LCM589854 LMI589854 LWE589854 MGA589854 MPW589854 MZS589854 NJO589854 NTK589854 ODG589854 ONC589854 OWY589854 PGU589854 PQQ589854 QAM589854 QKI589854 QUE589854 REA589854 RNW589854 RXS589854 SHO589854 SRK589854 TBG589854 TLC589854 TUY589854 UEU589854 UOQ589854 UYM589854 VII589854 VSE589854 WCA589854 WLW589854 WVS589854 J655390 JG655390 TC655390 ACY655390 AMU655390 AWQ655390 BGM655390 BQI655390 CAE655390 CKA655390 CTW655390 DDS655390 DNO655390 DXK655390 EHG655390 ERC655390 FAY655390 FKU655390 FUQ655390 GEM655390 GOI655390 GYE655390 HIA655390 HRW655390 IBS655390 ILO655390 IVK655390 JFG655390 JPC655390 JYY655390 KIU655390 KSQ655390 LCM655390 LMI655390 LWE655390 MGA655390 MPW655390 MZS655390 NJO655390 NTK655390 ODG655390 ONC655390 OWY655390 PGU655390 PQQ655390 QAM655390 QKI655390 QUE655390 REA655390 RNW655390 RXS655390 SHO655390 SRK655390 TBG655390 TLC655390 TUY655390 UEU655390 UOQ655390 UYM655390 VII655390 VSE655390 WCA655390 WLW655390 WVS655390 J720926 JG720926 TC720926 ACY720926 AMU720926 AWQ720926 BGM720926 BQI720926 CAE720926 CKA720926 CTW720926 DDS720926 DNO720926 DXK720926 EHG720926 ERC720926 FAY720926 FKU720926 FUQ720926 GEM720926 GOI720926 GYE720926 HIA720926 HRW720926 IBS720926 ILO720926 IVK720926 JFG720926 JPC720926 JYY720926 KIU720926 KSQ720926 LCM720926 LMI720926 LWE720926 MGA720926 MPW720926 MZS720926 NJO720926 NTK720926 ODG720926 ONC720926 OWY720926 PGU720926 PQQ720926 QAM720926 QKI720926 QUE720926 REA720926 RNW720926 RXS720926 SHO720926 SRK720926 TBG720926 TLC720926 TUY720926 UEU720926 UOQ720926 UYM720926 VII720926 VSE720926 WCA720926 WLW720926 WVS720926 J786462 JG786462 TC786462 ACY786462 AMU786462 AWQ786462 BGM786462 BQI786462 CAE786462 CKA786462 CTW786462 DDS786462 DNO786462 DXK786462 EHG786462 ERC786462 FAY786462 FKU786462 FUQ786462 GEM786462 GOI786462 GYE786462 HIA786462 HRW786462 IBS786462 ILO786462 IVK786462 JFG786462 JPC786462 JYY786462 KIU786462 KSQ786462 LCM786462 LMI786462 LWE786462 MGA786462 MPW786462 MZS786462 NJO786462 NTK786462 ODG786462 ONC786462 OWY786462 PGU786462 PQQ786462 QAM786462 QKI786462 QUE786462 REA786462 RNW786462 RXS786462 SHO786462 SRK786462 TBG786462 TLC786462 TUY786462 UEU786462 UOQ786462 UYM786462 VII786462 VSE786462 WCA786462 WLW786462 WVS786462 J851998 JG851998 TC851998 ACY851998 AMU851998 AWQ851998 BGM851998 BQI851998 CAE851998 CKA851998 CTW851998 DDS851998 DNO851998 DXK851998 EHG851998 ERC851998 FAY851998 FKU851998 FUQ851998 GEM851998 GOI851998 GYE851998 HIA851998 HRW851998 IBS851998 ILO851998 IVK851998 JFG851998 JPC851998 JYY851998 KIU851998 KSQ851998 LCM851998 LMI851998 LWE851998 MGA851998 MPW851998 MZS851998 NJO851998 NTK851998 ODG851998 ONC851998 OWY851998 PGU851998 PQQ851998 QAM851998 QKI851998 QUE851998 REA851998 RNW851998 RXS851998 SHO851998 SRK851998 TBG851998 TLC851998 TUY851998 UEU851998 UOQ851998 UYM851998 VII851998 VSE851998 WCA851998 WLW851998 WVS851998 J917534 JG917534 TC917534 ACY917534 AMU917534 AWQ917534 BGM917534 BQI917534 CAE917534 CKA917534 CTW917534 DDS917534 DNO917534 DXK917534 EHG917534 ERC917534 FAY917534 FKU917534 FUQ917534 GEM917534 GOI917534 GYE917534 HIA917534 HRW917534 IBS917534 ILO917534 IVK917534 JFG917534 JPC917534 JYY917534 KIU917534 KSQ917534 LCM917534 LMI917534 LWE917534 MGA917534 MPW917534 MZS917534 NJO917534 NTK917534 ODG917534 ONC917534 OWY917534 PGU917534 PQQ917534 QAM917534 QKI917534 QUE917534 REA917534 RNW917534 RXS917534 SHO917534 SRK917534 TBG917534 TLC917534 TUY917534 UEU917534 UOQ917534 UYM917534 VII917534 VSE917534 WCA917534 WLW917534 WVS917534 J983070 JG983070 TC983070 ACY983070 AMU983070 AWQ983070 BGM983070 BQI983070 CAE983070 CKA983070 CTW983070 DDS983070 DNO983070 DXK983070 EHG983070 ERC983070 FAY983070 FKU983070 FUQ983070 GEM983070 GOI983070 GYE983070 HIA983070 HRW983070 IBS983070 ILO983070 IVK983070 JFG983070 JPC983070 JYY983070 KIU983070 KSQ983070 LCM983070 LMI983070 LWE983070 MGA983070 MPW983070 MZS983070 NJO983070 NTK983070 ODG983070 ONC983070 OWY983070 PGU983070 PQQ983070 QAM983070 QKI983070 QUE983070 REA983070 RNW983070 RXS983070 SHO983070 SRK983070 TBG983070 TLC983070 TUY983070 UEU983070 UOQ983070 UYM983070 VII983070 VSE983070 WCA983070 WLW983070 WVS983070">
      <formula1>$BC$4:$BC$7</formula1>
    </dataValidation>
  </dataValidations>
  <printOptions verticalCentered="1"/>
  <pageMargins left="0.55118110236220497" right="0.35433070866141703" top="0.47244094488188998" bottom="0.98425196850393704" header="0.511811023622047" footer="0.511811023622047"/>
  <pageSetup paperSize="9" scale="59" orientation="portrait" r:id="rId1"/>
  <headerFooter>
    <oddFooter>&amp;L&amp;"Arial,Regular"&amp;14COPIA IMPRESA NO CONTROLADA&amp;R&amp;"Arial,Regular"&amp;14Page &amp;P of  &amp;N</oddFooter>
  </headerFooter>
  <rowBreaks count="1" manualBreakCount="1">
    <brk id="62" min="1" max="12" man="1"/>
  </rowBreaks>
  <colBreaks count="1" manualBreakCount="1">
    <brk id="15" max="125" man="1"/>
  </colBreaks>
  <drawing r:id="rId2"/>
  <extLst>
    <ext xmlns:x14="http://schemas.microsoft.com/office/spreadsheetml/2009/9/main" uri="{CCE6A557-97BC-4b89-ADB6-D9C93CAAB3DF}">
      <x14:dataValidations xmlns:xm="http://schemas.microsoft.com/office/excel/2006/main" disablePrompts="1" count="1">
        <x14:dataValidation type="list" allowBlank="1" showInputMessage="1" showErrorMessage="1">
          <x14:formula1>
            <xm:f>$AE$14:$AE$17</xm:f>
          </x14:formula1>
          <xm:sqref>WVU983140:WVV983143 L65630:N65631 JI65630:JJ65631 TE65630:TF65631 ADA65630:ADB65631 AMW65630:AMX65631 AWS65630:AWT65631 BGO65630:BGP65631 BQK65630:BQL65631 CAG65630:CAH65631 CKC65630:CKD65631 CTY65630:CTZ65631 DDU65630:DDV65631 DNQ65630:DNR65631 DXM65630:DXN65631 EHI65630:EHJ65631 ERE65630:ERF65631 FBA65630:FBB65631 FKW65630:FKX65631 FUS65630:FUT65631 GEO65630:GEP65631 GOK65630:GOL65631 GYG65630:GYH65631 HIC65630:HID65631 HRY65630:HRZ65631 IBU65630:IBV65631 ILQ65630:ILR65631 IVM65630:IVN65631 JFI65630:JFJ65631 JPE65630:JPF65631 JZA65630:JZB65631 KIW65630:KIX65631 KSS65630:KST65631 LCO65630:LCP65631 LMK65630:LML65631 LWG65630:LWH65631 MGC65630:MGD65631 MPY65630:MPZ65631 MZU65630:MZV65631 NJQ65630:NJR65631 NTM65630:NTN65631 ODI65630:ODJ65631 ONE65630:ONF65631 OXA65630:OXB65631 PGW65630:PGX65631 PQS65630:PQT65631 QAO65630:QAP65631 QKK65630:QKL65631 QUG65630:QUH65631 REC65630:RED65631 RNY65630:RNZ65631 RXU65630:RXV65631 SHQ65630:SHR65631 SRM65630:SRN65631 TBI65630:TBJ65631 TLE65630:TLF65631 TVA65630:TVB65631 UEW65630:UEX65631 UOS65630:UOT65631 UYO65630:UYP65631 VIK65630:VIL65631 VSG65630:VSH65631 WCC65630:WCD65631 WLY65630:WLZ65631 WVU65630:WVV65631 L131166:N131167 JI131166:JJ131167 TE131166:TF131167 ADA131166:ADB131167 AMW131166:AMX131167 AWS131166:AWT131167 BGO131166:BGP131167 BQK131166:BQL131167 CAG131166:CAH131167 CKC131166:CKD131167 CTY131166:CTZ131167 DDU131166:DDV131167 DNQ131166:DNR131167 DXM131166:DXN131167 EHI131166:EHJ131167 ERE131166:ERF131167 FBA131166:FBB131167 FKW131166:FKX131167 FUS131166:FUT131167 GEO131166:GEP131167 GOK131166:GOL131167 GYG131166:GYH131167 HIC131166:HID131167 HRY131166:HRZ131167 IBU131166:IBV131167 ILQ131166:ILR131167 IVM131166:IVN131167 JFI131166:JFJ131167 JPE131166:JPF131167 JZA131166:JZB131167 KIW131166:KIX131167 KSS131166:KST131167 LCO131166:LCP131167 LMK131166:LML131167 LWG131166:LWH131167 MGC131166:MGD131167 MPY131166:MPZ131167 MZU131166:MZV131167 NJQ131166:NJR131167 NTM131166:NTN131167 ODI131166:ODJ131167 ONE131166:ONF131167 OXA131166:OXB131167 PGW131166:PGX131167 PQS131166:PQT131167 QAO131166:QAP131167 QKK131166:QKL131167 QUG131166:QUH131167 REC131166:RED131167 RNY131166:RNZ131167 RXU131166:RXV131167 SHQ131166:SHR131167 SRM131166:SRN131167 TBI131166:TBJ131167 TLE131166:TLF131167 TVA131166:TVB131167 UEW131166:UEX131167 UOS131166:UOT131167 UYO131166:UYP131167 VIK131166:VIL131167 VSG131166:VSH131167 WCC131166:WCD131167 WLY131166:WLZ131167 WVU131166:WVV131167 L196702:N196703 JI196702:JJ196703 TE196702:TF196703 ADA196702:ADB196703 AMW196702:AMX196703 AWS196702:AWT196703 BGO196702:BGP196703 BQK196702:BQL196703 CAG196702:CAH196703 CKC196702:CKD196703 CTY196702:CTZ196703 DDU196702:DDV196703 DNQ196702:DNR196703 DXM196702:DXN196703 EHI196702:EHJ196703 ERE196702:ERF196703 FBA196702:FBB196703 FKW196702:FKX196703 FUS196702:FUT196703 GEO196702:GEP196703 GOK196702:GOL196703 GYG196702:GYH196703 HIC196702:HID196703 HRY196702:HRZ196703 IBU196702:IBV196703 ILQ196702:ILR196703 IVM196702:IVN196703 JFI196702:JFJ196703 JPE196702:JPF196703 JZA196702:JZB196703 KIW196702:KIX196703 KSS196702:KST196703 LCO196702:LCP196703 LMK196702:LML196703 LWG196702:LWH196703 MGC196702:MGD196703 MPY196702:MPZ196703 MZU196702:MZV196703 NJQ196702:NJR196703 NTM196702:NTN196703 ODI196702:ODJ196703 ONE196702:ONF196703 OXA196702:OXB196703 PGW196702:PGX196703 PQS196702:PQT196703 QAO196702:QAP196703 QKK196702:QKL196703 QUG196702:QUH196703 REC196702:RED196703 RNY196702:RNZ196703 RXU196702:RXV196703 SHQ196702:SHR196703 SRM196702:SRN196703 TBI196702:TBJ196703 TLE196702:TLF196703 TVA196702:TVB196703 UEW196702:UEX196703 UOS196702:UOT196703 UYO196702:UYP196703 VIK196702:VIL196703 VSG196702:VSH196703 WCC196702:WCD196703 WLY196702:WLZ196703 WVU196702:WVV196703 L262238:N262239 JI262238:JJ262239 TE262238:TF262239 ADA262238:ADB262239 AMW262238:AMX262239 AWS262238:AWT262239 BGO262238:BGP262239 BQK262238:BQL262239 CAG262238:CAH262239 CKC262238:CKD262239 CTY262238:CTZ262239 DDU262238:DDV262239 DNQ262238:DNR262239 DXM262238:DXN262239 EHI262238:EHJ262239 ERE262238:ERF262239 FBA262238:FBB262239 FKW262238:FKX262239 FUS262238:FUT262239 GEO262238:GEP262239 GOK262238:GOL262239 GYG262238:GYH262239 HIC262238:HID262239 HRY262238:HRZ262239 IBU262238:IBV262239 ILQ262238:ILR262239 IVM262238:IVN262239 JFI262238:JFJ262239 JPE262238:JPF262239 JZA262238:JZB262239 KIW262238:KIX262239 KSS262238:KST262239 LCO262238:LCP262239 LMK262238:LML262239 LWG262238:LWH262239 MGC262238:MGD262239 MPY262238:MPZ262239 MZU262238:MZV262239 NJQ262238:NJR262239 NTM262238:NTN262239 ODI262238:ODJ262239 ONE262238:ONF262239 OXA262238:OXB262239 PGW262238:PGX262239 PQS262238:PQT262239 QAO262238:QAP262239 QKK262238:QKL262239 QUG262238:QUH262239 REC262238:RED262239 RNY262238:RNZ262239 RXU262238:RXV262239 SHQ262238:SHR262239 SRM262238:SRN262239 TBI262238:TBJ262239 TLE262238:TLF262239 TVA262238:TVB262239 UEW262238:UEX262239 UOS262238:UOT262239 UYO262238:UYP262239 VIK262238:VIL262239 VSG262238:VSH262239 WCC262238:WCD262239 WLY262238:WLZ262239 WVU262238:WVV262239 L327774:N327775 JI327774:JJ327775 TE327774:TF327775 ADA327774:ADB327775 AMW327774:AMX327775 AWS327774:AWT327775 BGO327774:BGP327775 BQK327774:BQL327775 CAG327774:CAH327775 CKC327774:CKD327775 CTY327774:CTZ327775 DDU327774:DDV327775 DNQ327774:DNR327775 DXM327774:DXN327775 EHI327774:EHJ327775 ERE327774:ERF327775 FBA327774:FBB327775 FKW327774:FKX327775 FUS327774:FUT327775 GEO327774:GEP327775 GOK327774:GOL327775 GYG327774:GYH327775 HIC327774:HID327775 HRY327774:HRZ327775 IBU327774:IBV327775 ILQ327774:ILR327775 IVM327774:IVN327775 JFI327774:JFJ327775 JPE327774:JPF327775 JZA327774:JZB327775 KIW327774:KIX327775 KSS327774:KST327775 LCO327774:LCP327775 LMK327774:LML327775 LWG327774:LWH327775 MGC327774:MGD327775 MPY327774:MPZ327775 MZU327774:MZV327775 NJQ327774:NJR327775 NTM327774:NTN327775 ODI327774:ODJ327775 ONE327774:ONF327775 OXA327774:OXB327775 PGW327774:PGX327775 PQS327774:PQT327775 QAO327774:QAP327775 QKK327774:QKL327775 QUG327774:QUH327775 REC327774:RED327775 RNY327774:RNZ327775 RXU327774:RXV327775 SHQ327774:SHR327775 SRM327774:SRN327775 TBI327774:TBJ327775 TLE327774:TLF327775 TVA327774:TVB327775 UEW327774:UEX327775 UOS327774:UOT327775 UYO327774:UYP327775 VIK327774:VIL327775 VSG327774:VSH327775 WCC327774:WCD327775 WLY327774:WLZ327775 WVU327774:WVV327775 L393310:N393311 JI393310:JJ393311 TE393310:TF393311 ADA393310:ADB393311 AMW393310:AMX393311 AWS393310:AWT393311 BGO393310:BGP393311 BQK393310:BQL393311 CAG393310:CAH393311 CKC393310:CKD393311 CTY393310:CTZ393311 DDU393310:DDV393311 DNQ393310:DNR393311 DXM393310:DXN393311 EHI393310:EHJ393311 ERE393310:ERF393311 FBA393310:FBB393311 FKW393310:FKX393311 FUS393310:FUT393311 GEO393310:GEP393311 GOK393310:GOL393311 GYG393310:GYH393311 HIC393310:HID393311 HRY393310:HRZ393311 IBU393310:IBV393311 ILQ393310:ILR393311 IVM393310:IVN393311 JFI393310:JFJ393311 JPE393310:JPF393311 JZA393310:JZB393311 KIW393310:KIX393311 KSS393310:KST393311 LCO393310:LCP393311 LMK393310:LML393311 LWG393310:LWH393311 MGC393310:MGD393311 MPY393310:MPZ393311 MZU393310:MZV393311 NJQ393310:NJR393311 NTM393310:NTN393311 ODI393310:ODJ393311 ONE393310:ONF393311 OXA393310:OXB393311 PGW393310:PGX393311 PQS393310:PQT393311 QAO393310:QAP393311 QKK393310:QKL393311 QUG393310:QUH393311 REC393310:RED393311 RNY393310:RNZ393311 RXU393310:RXV393311 SHQ393310:SHR393311 SRM393310:SRN393311 TBI393310:TBJ393311 TLE393310:TLF393311 TVA393310:TVB393311 UEW393310:UEX393311 UOS393310:UOT393311 UYO393310:UYP393311 VIK393310:VIL393311 VSG393310:VSH393311 WCC393310:WCD393311 WLY393310:WLZ393311 WVU393310:WVV393311 L458846:N458847 JI458846:JJ458847 TE458846:TF458847 ADA458846:ADB458847 AMW458846:AMX458847 AWS458846:AWT458847 BGO458846:BGP458847 BQK458846:BQL458847 CAG458846:CAH458847 CKC458846:CKD458847 CTY458846:CTZ458847 DDU458846:DDV458847 DNQ458846:DNR458847 DXM458846:DXN458847 EHI458846:EHJ458847 ERE458846:ERF458847 FBA458846:FBB458847 FKW458846:FKX458847 FUS458846:FUT458847 GEO458846:GEP458847 GOK458846:GOL458847 GYG458846:GYH458847 HIC458846:HID458847 HRY458846:HRZ458847 IBU458846:IBV458847 ILQ458846:ILR458847 IVM458846:IVN458847 JFI458846:JFJ458847 JPE458846:JPF458847 JZA458846:JZB458847 KIW458846:KIX458847 KSS458846:KST458847 LCO458846:LCP458847 LMK458846:LML458847 LWG458846:LWH458847 MGC458846:MGD458847 MPY458846:MPZ458847 MZU458846:MZV458847 NJQ458846:NJR458847 NTM458846:NTN458847 ODI458846:ODJ458847 ONE458846:ONF458847 OXA458846:OXB458847 PGW458846:PGX458847 PQS458846:PQT458847 QAO458846:QAP458847 QKK458846:QKL458847 QUG458846:QUH458847 REC458846:RED458847 RNY458846:RNZ458847 RXU458846:RXV458847 SHQ458846:SHR458847 SRM458846:SRN458847 TBI458846:TBJ458847 TLE458846:TLF458847 TVA458846:TVB458847 UEW458846:UEX458847 UOS458846:UOT458847 UYO458846:UYP458847 VIK458846:VIL458847 VSG458846:VSH458847 WCC458846:WCD458847 WLY458846:WLZ458847 WVU458846:WVV458847 L524382:N524383 JI524382:JJ524383 TE524382:TF524383 ADA524382:ADB524383 AMW524382:AMX524383 AWS524382:AWT524383 BGO524382:BGP524383 BQK524382:BQL524383 CAG524382:CAH524383 CKC524382:CKD524383 CTY524382:CTZ524383 DDU524382:DDV524383 DNQ524382:DNR524383 DXM524382:DXN524383 EHI524382:EHJ524383 ERE524382:ERF524383 FBA524382:FBB524383 FKW524382:FKX524383 FUS524382:FUT524383 GEO524382:GEP524383 GOK524382:GOL524383 GYG524382:GYH524383 HIC524382:HID524383 HRY524382:HRZ524383 IBU524382:IBV524383 ILQ524382:ILR524383 IVM524382:IVN524383 JFI524382:JFJ524383 JPE524382:JPF524383 JZA524382:JZB524383 KIW524382:KIX524383 KSS524382:KST524383 LCO524382:LCP524383 LMK524382:LML524383 LWG524382:LWH524383 MGC524382:MGD524383 MPY524382:MPZ524383 MZU524382:MZV524383 NJQ524382:NJR524383 NTM524382:NTN524383 ODI524382:ODJ524383 ONE524382:ONF524383 OXA524382:OXB524383 PGW524382:PGX524383 PQS524382:PQT524383 QAO524382:QAP524383 QKK524382:QKL524383 QUG524382:QUH524383 REC524382:RED524383 RNY524382:RNZ524383 RXU524382:RXV524383 SHQ524382:SHR524383 SRM524382:SRN524383 TBI524382:TBJ524383 TLE524382:TLF524383 TVA524382:TVB524383 UEW524382:UEX524383 UOS524382:UOT524383 UYO524382:UYP524383 VIK524382:VIL524383 VSG524382:VSH524383 WCC524382:WCD524383 WLY524382:WLZ524383 WVU524382:WVV524383 L589918:N589919 JI589918:JJ589919 TE589918:TF589919 ADA589918:ADB589919 AMW589918:AMX589919 AWS589918:AWT589919 BGO589918:BGP589919 BQK589918:BQL589919 CAG589918:CAH589919 CKC589918:CKD589919 CTY589918:CTZ589919 DDU589918:DDV589919 DNQ589918:DNR589919 DXM589918:DXN589919 EHI589918:EHJ589919 ERE589918:ERF589919 FBA589918:FBB589919 FKW589918:FKX589919 FUS589918:FUT589919 GEO589918:GEP589919 GOK589918:GOL589919 GYG589918:GYH589919 HIC589918:HID589919 HRY589918:HRZ589919 IBU589918:IBV589919 ILQ589918:ILR589919 IVM589918:IVN589919 JFI589918:JFJ589919 JPE589918:JPF589919 JZA589918:JZB589919 KIW589918:KIX589919 KSS589918:KST589919 LCO589918:LCP589919 LMK589918:LML589919 LWG589918:LWH589919 MGC589918:MGD589919 MPY589918:MPZ589919 MZU589918:MZV589919 NJQ589918:NJR589919 NTM589918:NTN589919 ODI589918:ODJ589919 ONE589918:ONF589919 OXA589918:OXB589919 PGW589918:PGX589919 PQS589918:PQT589919 QAO589918:QAP589919 QKK589918:QKL589919 QUG589918:QUH589919 REC589918:RED589919 RNY589918:RNZ589919 RXU589918:RXV589919 SHQ589918:SHR589919 SRM589918:SRN589919 TBI589918:TBJ589919 TLE589918:TLF589919 TVA589918:TVB589919 UEW589918:UEX589919 UOS589918:UOT589919 UYO589918:UYP589919 VIK589918:VIL589919 VSG589918:VSH589919 WCC589918:WCD589919 WLY589918:WLZ589919 WVU589918:WVV589919 L655454:N655455 JI655454:JJ655455 TE655454:TF655455 ADA655454:ADB655455 AMW655454:AMX655455 AWS655454:AWT655455 BGO655454:BGP655455 BQK655454:BQL655455 CAG655454:CAH655455 CKC655454:CKD655455 CTY655454:CTZ655455 DDU655454:DDV655455 DNQ655454:DNR655455 DXM655454:DXN655455 EHI655454:EHJ655455 ERE655454:ERF655455 FBA655454:FBB655455 FKW655454:FKX655455 FUS655454:FUT655455 GEO655454:GEP655455 GOK655454:GOL655455 GYG655454:GYH655455 HIC655454:HID655455 HRY655454:HRZ655455 IBU655454:IBV655455 ILQ655454:ILR655455 IVM655454:IVN655455 JFI655454:JFJ655455 JPE655454:JPF655455 JZA655454:JZB655455 KIW655454:KIX655455 KSS655454:KST655455 LCO655454:LCP655455 LMK655454:LML655455 LWG655454:LWH655455 MGC655454:MGD655455 MPY655454:MPZ655455 MZU655454:MZV655455 NJQ655454:NJR655455 NTM655454:NTN655455 ODI655454:ODJ655455 ONE655454:ONF655455 OXA655454:OXB655455 PGW655454:PGX655455 PQS655454:PQT655455 QAO655454:QAP655455 QKK655454:QKL655455 QUG655454:QUH655455 REC655454:RED655455 RNY655454:RNZ655455 RXU655454:RXV655455 SHQ655454:SHR655455 SRM655454:SRN655455 TBI655454:TBJ655455 TLE655454:TLF655455 TVA655454:TVB655455 UEW655454:UEX655455 UOS655454:UOT655455 UYO655454:UYP655455 VIK655454:VIL655455 VSG655454:VSH655455 WCC655454:WCD655455 WLY655454:WLZ655455 WVU655454:WVV655455 L720990:N720991 JI720990:JJ720991 TE720990:TF720991 ADA720990:ADB720991 AMW720990:AMX720991 AWS720990:AWT720991 BGO720990:BGP720991 BQK720990:BQL720991 CAG720990:CAH720991 CKC720990:CKD720991 CTY720990:CTZ720991 DDU720990:DDV720991 DNQ720990:DNR720991 DXM720990:DXN720991 EHI720990:EHJ720991 ERE720990:ERF720991 FBA720990:FBB720991 FKW720990:FKX720991 FUS720990:FUT720991 GEO720990:GEP720991 GOK720990:GOL720991 GYG720990:GYH720991 HIC720990:HID720991 HRY720990:HRZ720991 IBU720990:IBV720991 ILQ720990:ILR720991 IVM720990:IVN720991 JFI720990:JFJ720991 JPE720990:JPF720991 JZA720990:JZB720991 KIW720990:KIX720991 KSS720990:KST720991 LCO720990:LCP720991 LMK720990:LML720991 LWG720990:LWH720991 MGC720990:MGD720991 MPY720990:MPZ720991 MZU720990:MZV720991 NJQ720990:NJR720991 NTM720990:NTN720991 ODI720990:ODJ720991 ONE720990:ONF720991 OXA720990:OXB720991 PGW720990:PGX720991 PQS720990:PQT720991 QAO720990:QAP720991 QKK720990:QKL720991 QUG720990:QUH720991 REC720990:RED720991 RNY720990:RNZ720991 RXU720990:RXV720991 SHQ720990:SHR720991 SRM720990:SRN720991 TBI720990:TBJ720991 TLE720990:TLF720991 TVA720990:TVB720991 UEW720990:UEX720991 UOS720990:UOT720991 UYO720990:UYP720991 VIK720990:VIL720991 VSG720990:VSH720991 WCC720990:WCD720991 WLY720990:WLZ720991 WVU720990:WVV720991 L786526:N786527 JI786526:JJ786527 TE786526:TF786527 ADA786526:ADB786527 AMW786526:AMX786527 AWS786526:AWT786527 BGO786526:BGP786527 BQK786526:BQL786527 CAG786526:CAH786527 CKC786526:CKD786527 CTY786526:CTZ786527 DDU786526:DDV786527 DNQ786526:DNR786527 DXM786526:DXN786527 EHI786526:EHJ786527 ERE786526:ERF786527 FBA786526:FBB786527 FKW786526:FKX786527 FUS786526:FUT786527 GEO786526:GEP786527 GOK786526:GOL786527 GYG786526:GYH786527 HIC786526:HID786527 HRY786526:HRZ786527 IBU786526:IBV786527 ILQ786526:ILR786527 IVM786526:IVN786527 JFI786526:JFJ786527 JPE786526:JPF786527 JZA786526:JZB786527 KIW786526:KIX786527 KSS786526:KST786527 LCO786526:LCP786527 LMK786526:LML786527 LWG786526:LWH786527 MGC786526:MGD786527 MPY786526:MPZ786527 MZU786526:MZV786527 NJQ786526:NJR786527 NTM786526:NTN786527 ODI786526:ODJ786527 ONE786526:ONF786527 OXA786526:OXB786527 PGW786526:PGX786527 PQS786526:PQT786527 QAO786526:QAP786527 QKK786526:QKL786527 QUG786526:QUH786527 REC786526:RED786527 RNY786526:RNZ786527 RXU786526:RXV786527 SHQ786526:SHR786527 SRM786526:SRN786527 TBI786526:TBJ786527 TLE786526:TLF786527 TVA786526:TVB786527 UEW786526:UEX786527 UOS786526:UOT786527 UYO786526:UYP786527 VIK786526:VIL786527 VSG786526:VSH786527 WCC786526:WCD786527 WLY786526:WLZ786527 WVU786526:WVV786527 L852062:N852063 JI852062:JJ852063 TE852062:TF852063 ADA852062:ADB852063 AMW852062:AMX852063 AWS852062:AWT852063 BGO852062:BGP852063 BQK852062:BQL852063 CAG852062:CAH852063 CKC852062:CKD852063 CTY852062:CTZ852063 DDU852062:DDV852063 DNQ852062:DNR852063 DXM852062:DXN852063 EHI852062:EHJ852063 ERE852062:ERF852063 FBA852062:FBB852063 FKW852062:FKX852063 FUS852062:FUT852063 GEO852062:GEP852063 GOK852062:GOL852063 GYG852062:GYH852063 HIC852062:HID852063 HRY852062:HRZ852063 IBU852062:IBV852063 ILQ852062:ILR852063 IVM852062:IVN852063 JFI852062:JFJ852063 JPE852062:JPF852063 JZA852062:JZB852063 KIW852062:KIX852063 KSS852062:KST852063 LCO852062:LCP852063 LMK852062:LML852063 LWG852062:LWH852063 MGC852062:MGD852063 MPY852062:MPZ852063 MZU852062:MZV852063 NJQ852062:NJR852063 NTM852062:NTN852063 ODI852062:ODJ852063 ONE852062:ONF852063 OXA852062:OXB852063 PGW852062:PGX852063 PQS852062:PQT852063 QAO852062:QAP852063 QKK852062:QKL852063 QUG852062:QUH852063 REC852062:RED852063 RNY852062:RNZ852063 RXU852062:RXV852063 SHQ852062:SHR852063 SRM852062:SRN852063 TBI852062:TBJ852063 TLE852062:TLF852063 TVA852062:TVB852063 UEW852062:UEX852063 UOS852062:UOT852063 UYO852062:UYP852063 VIK852062:VIL852063 VSG852062:VSH852063 WCC852062:WCD852063 WLY852062:WLZ852063 WVU852062:WVV852063 L917598:N917599 JI917598:JJ917599 TE917598:TF917599 ADA917598:ADB917599 AMW917598:AMX917599 AWS917598:AWT917599 BGO917598:BGP917599 BQK917598:BQL917599 CAG917598:CAH917599 CKC917598:CKD917599 CTY917598:CTZ917599 DDU917598:DDV917599 DNQ917598:DNR917599 DXM917598:DXN917599 EHI917598:EHJ917599 ERE917598:ERF917599 FBA917598:FBB917599 FKW917598:FKX917599 FUS917598:FUT917599 GEO917598:GEP917599 GOK917598:GOL917599 GYG917598:GYH917599 HIC917598:HID917599 HRY917598:HRZ917599 IBU917598:IBV917599 ILQ917598:ILR917599 IVM917598:IVN917599 JFI917598:JFJ917599 JPE917598:JPF917599 JZA917598:JZB917599 KIW917598:KIX917599 KSS917598:KST917599 LCO917598:LCP917599 LMK917598:LML917599 LWG917598:LWH917599 MGC917598:MGD917599 MPY917598:MPZ917599 MZU917598:MZV917599 NJQ917598:NJR917599 NTM917598:NTN917599 ODI917598:ODJ917599 ONE917598:ONF917599 OXA917598:OXB917599 PGW917598:PGX917599 PQS917598:PQT917599 QAO917598:QAP917599 QKK917598:QKL917599 QUG917598:QUH917599 REC917598:RED917599 RNY917598:RNZ917599 RXU917598:RXV917599 SHQ917598:SHR917599 SRM917598:SRN917599 TBI917598:TBJ917599 TLE917598:TLF917599 TVA917598:TVB917599 UEW917598:UEX917599 UOS917598:UOT917599 UYO917598:UYP917599 VIK917598:VIL917599 VSG917598:VSH917599 WCC917598:WCD917599 WLY917598:WLZ917599 WVU917598:WVV917599 L983134:N983135 JI983134:JJ983135 TE983134:TF983135 ADA983134:ADB983135 AMW983134:AMX983135 AWS983134:AWT983135 BGO983134:BGP983135 BQK983134:BQL983135 CAG983134:CAH983135 CKC983134:CKD983135 CTY983134:CTZ983135 DDU983134:DDV983135 DNQ983134:DNR983135 DXM983134:DXN983135 EHI983134:EHJ983135 ERE983134:ERF983135 FBA983134:FBB983135 FKW983134:FKX983135 FUS983134:FUT983135 GEO983134:GEP983135 GOK983134:GOL983135 GYG983134:GYH983135 HIC983134:HID983135 HRY983134:HRZ983135 IBU983134:IBV983135 ILQ983134:ILR983135 IVM983134:IVN983135 JFI983134:JFJ983135 JPE983134:JPF983135 JZA983134:JZB983135 KIW983134:KIX983135 KSS983134:KST983135 LCO983134:LCP983135 LMK983134:LML983135 LWG983134:LWH983135 MGC983134:MGD983135 MPY983134:MPZ983135 MZU983134:MZV983135 NJQ983134:NJR983135 NTM983134:NTN983135 ODI983134:ODJ983135 ONE983134:ONF983135 OXA983134:OXB983135 PGW983134:PGX983135 PQS983134:PQT983135 QAO983134:QAP983135 QKK983134:QKL983135 QUG983134:QUH983135 REC983134:RED983135 RNY983134:RNZ983135 RXU983134:RXV983135 SHQ983134:SHR983135 SRM983134:SRN983135 TBI983134:TBJ983135 TLE983134:TLF983135 TVA983134:TVB983135 UEW983134:UEX983135 UOS983134:UOT983135 UYO983134:UYP983135 VIK983134:VIL983135 VSG983134:VSH983135 WCC983134:WCD983135 WLY983134:WLZ983135 WVU983134:WVV983135 L21:N23 JI21:JJ23 TE21:TF23 ADA21:ADB23 AMW21:AMX23 AWS21:AWT23 BGO21:BGP23 BQK21:BQL23 CAG21:CAH23 CKC21:CKD23 CTY21:CTZ23 DDU21:DDV23 DNQ21:DNR23 DXM21:DXN23 EHI21:EHJ23 ERE21:ERF23 FBA21:FBB23 FKW21:FKX23 FUS21:FUT23 GEO21:GEP23 GOK21:GOL23 GYG21:GYH23 HIC21:HID23 HRY21:HRZ23 IBU21:IBV23 ILQ21:ILR23 IVM21:IVN23 JFI21:JFJ23 JPE21:JPF23 JZA21:JZB23 KIW21:KIX23 KSS21:KST23 LCO21:LCP23 LMK21:LML23 LWG21:LWH23 MGC21:MGD23 MPY21:MPZ23 MZU21:MZV23 NJQ21:NJR23 NTM21:NTN23 ODI21:ODJ23 ONE21:ONF23 OXA21:OXB23 PGW21:PGX23 PQS21:PQT23 QAO21:QAP23 QKK21:QKL23 QUG21:QUH23 REC21:RED23 RNY21:RNZ23 RXU21:RXV23 SHQ21:SHR23 SRM21:SRN23 TBI21:TBJ23 TLE21:TLF23 TVA21:TVB23 UEW21:UEX23 UOS21:UOT23 UYO21:UYP23 VIK21:VIL23 VSG21:VSH23 WCC21:WCD23 WLY21:WLZ23 WVU21:WVV23 L65556:N65558 JI65556:JJ65558 TE65556:TF65558 ADA65556:ADB65558 AMW65556:AMX65558 AWS65556:AWT65558 BGO65556:BGP65558 BQK65556:BQL65558 CAG65556:CAH65558 CKC65556:CKD65558 CTY65556:CTZ65558 DDU65556:DDV65558 DNQ65556:DNR65558 DXM65556:DXN65558 EHI65556:EHJ65558 ERE65556:ERF65558 FBA65556:FBB65558 FKW65556:FKX65558 FUS65556:FUT65558 GEO65556:GEP65558 GOK65556:GOL65558 GYG65556:GYH65558 HIC65556:HID65558 HRY65556:HRZ65558 IBU65556:IBV65558 ILQ65556:ILR65558 IVM65556:IVN65558 JFI65556:JFJ65558 JPE65556:JPF65558 JZA65556:JZB65558 KIW65556:KIX65558 KSS65556:KST65558 LCO65556:LCP65558 LMK65556:LML65558 LWG65556:LWH65558 MGC65556:MGD65558 MPY65556:MPZ65558 MZU65556:MZV65558 NJQ65556:NJR65558 NTM65556:NTN65558 ODI65556:ODJ65558 ONE65556:ONF65558 OXA65556:OXB65558 PGW65556:PGX65558 PQS65556:PQT65558 QAO65556:QAP65558 QKK65556:QKL65558 QUG65556:QUH65558 REC65556:RED65558 RNY65556:RNZ65558 RXU65556:RXV65558 SHQ65556:SHR65558 SRM65556:SRN65558 TBI65556:TBJ65558 TLE65556:TLF65558 TVA65556:TVB65558 UEW65556:UEX65558 UOS65556:UOT65558 UYO65556:UYP65558 VIK65556:VIL65558 VSG65556:VSH65558 WCC65556:WCD65558 WLY65556:WLZ65558 WVU65556:WVV65558 L131092:N131094 JI131092:JJ131094 TE131092:TF131094 ADA131092:ADB131094 AMW131092:AMX131094 AWS131092:AWT131094 BGO131092:BGP131094 BQK131092:BQL131094 CAG131092:CAH131094 CKC131092:CKD131094 CTY131092:CTZ131094 DDU131092:DDV131094 DNQ131092:DNR131094 DXM131092:DXN131094 EHI131092:EHJ131094 ERE131092:ERF131094 FBA131092:FBB131094 FKW131092:FKX131094 FUS131092:FUT131094 GEO131092:GEP131094 GOK131092:GOL131094 GYG131092:GYH131094 HIC131092:HID131094 HRY131092:HRZ131094 IBU131092:IBV131094 ILQ131092:ILR131094 IVM131092:IVN131094 JFI131092:JFJ131094 JPE131092:JPF131094 JZA131092:JZB131094 KIW131092:KIX131094 KSS131092:KST131094 LCO131092:LCP131094 LMK131092:LML131094 LWG131092:LWH131094 MGC131092:MGD131094 MPY131092:MPZ131094 MZU131092:MZV131094 NJQ131092:NJR131094 NTM131092:NTN131094 ODI131092:ODJ131094 ONE131092:ONF131094 OXA131092:OXB131094 PGW131092:PGX131094 PQS131092:PQT131094 QAO131092:QAP131094 QKK131092:QKL131094 QUG131092:QUH131094 REC131092:RED131094 RNY131092:RNZ131094 RXU131092:RXV131094 SHQ131092:SHR131094 SRM131092:SRN131094 TBI131092:TBJ131094 TLE131092:TLF131094 TVA131092:TVB131094 UEW131092:UEX131094 UOS131092:UOT131094 UYO131092:UYP131094 VIK131092:VIL131094 VSG131092:VSH131094 WCC131092:WCD131094 WLY131092:WLZ131094 WVU131092:WVV131094 L196628:N196630 JI196628:JJ196630 TE196628:TF196630 ADA196628:ADB196630 AMW196628:AMX196630 AWS196628:AWT196630 BGO196628:BGP196630 BQK196628:BQL196630 CAG196628:CAH196630 CKC196628:CKD196630 CTY196628:CTZ196630 DDU196628:DDV196630 DNQ196628:DNR196630 DXM196628:DXN196630 EHI196628:EHJ196630 ERE196628:ERF196630 FBA196628:FBB196630 FKW196628:FKX196630 FUS196628:FUT196630 GEO196628:GEP196630 GOK196628:GOL196630 GYG196628:GYH196630 HIC196628:HID196630 HRY196628:HRZ196630 IBU196628:IBV196630 ILQ196628:ILR196630 IVM196628:IVN196630 JFI196628:JFJ196630 JPE196628:JPF196630 JZA196628:JZB196630 KIW196628:KIX196630 KSS196628:KST196630 LCO196628:LCP196630 LMK196628:LML196630 LWG196628:LWH196630 MGC196628:MGD196630 MPY196628:MPZ196630 MZU196628:MZV196630 NJQ196628:NJR196630 NTM196628:NTN196630 ODI196628:ODJ196630 ONE196628:ONF196630 OXA196628:OXB196630 PGW196628:PGX196630 PQS196628:PQT196630 QAO196628:QAP196630 QKK196628:QKL196630 QUG196628:QUH196630 REC196628:RED196630 RNY196628:RNZ196630 RXU196628:RXV196630 SHQ196628:SHR196630 SRM196628:SRN196630 TBI196628:TBJ196630 TLE196628:TLF196630 TVA196628:TVB196630 UEW196628:UEX196630 UOS196628:UOT196630 UYO196628:UYP196630 VIK196628:VIL196630 VSG196628:VSH196630 WCC196628:WCD196630 WLY196628:WLZ196630 WVU196628:WVV196630 L262164:N262166 JI262164:JJ262166 TE262164:TF262166 ADA262164:ADB262166 AMW262164:AMX262166 AWS262164:AWT262166 BGO262164:BGP262166 BQK262164:BQL262166 CAG262164:CAH262166 CKC262164:CKD262166 CTY262164:CTZ262166 DDU262164:DDV262166 DNQ262164:DNR262166 DXM262164:DXN262166 EHI262164:EHJ262166 ERE262164:ERF262166 FBA262164:FBB262166 FKW262164:FKX262166 FUS262164:FUT262166 GEO262164:GEP262166 GOK262164:GOL262166 GYG262164:GYH262166 HIC262164:HID262166 HRY262164:HRZ262166 IBU262164:IBV262166 ILQ262164:ILR262166 IVM262164:IVN262166 JFI262164:JFJ262166 JPE262164:JPF262166 JZA262164:JZB262166 KIW262164:KIX262166 KSS262164:KST262166 LCO262164:LCP262166 LMK262164:LML262166 LWG262164:LWH262166 MGC262164:MGD262166 MPY262164:MPZ262166 MZU262164:MZV262166 NJQ262164:NJR262166 NTM262164:NTN262166 ODI262164:ODJ262166 ONE262164:ONF262166 OXA262164:OXB262166 PGW262164:PGX262166 PQS262164:PQT262166 QAO262164:QAP262166 QKK262164:QKL262166 QUG262164:QUH262166 REC262164:RED262166 RNY262164:RNZ262166 RXU262164:RXV262166 SHQ262164:SHR262166 SRM262164:SRN262166 TBI262164:TBJ262166 TLE262164:TLF262166 TVA262164:TVB262166 UEW262164:UEX262166 UOS262164:UOT262166 UYO262164:UYP262166 VIK262164:VIL262166 VSG262164:VSH262166 WCC262164:WCD262166 WLY262164:WLZ262166 WVU262164:WVV262166 L327700:N327702 JI327700:JJ327702 TE327700:TF327702 ADA327700:ADB327702 AMW327700:AMX327702 AWS327700:AWT327702 BGO327700:BGP327702 BQK327700:BQL327702 CAG327700:CAH327702 CKC327700:CKD327702 CTY327700:CTZ327702 DDU327700:DDV327702 DNQ327700:DNR327702 DXM327700:DXN327702 EHI327700:EHJ327702 ERE327700:ERF327702 FBA327700:FBB327702 FKW327700:FKX327702 FUS327700:FUT327702 GEO327700:GEP327702 GOK327700:GOL327702 GYG327700:GYH327702 HIC327700:HID327702 HRY327700:HRZ327702 IBU327700:IBV327702 ILQ327700:ILR327702 IVM327700:IVN327702 JFI327700:JFJ327702 JPE327700:JPF327702 JZA327700:JZB327702 KIW327700:KIX327702 KSS327700:KST327702 LCO327700:LCP327702 LMK327700:LML327702 LWG327700:LWH327702 MGC327700:MGD327702 MPY327700:MPZ327702 MZU327700:MZV327702 NJQ327700:NJR327702 NTM327700:NTN327702 ODI327700:ODJ327702 ONE327700:ONF327702 OXA327700:OXB327702 PGW327700:PGX327702 PQS327700:PQT327702 QAO327700:QAP327702 QKK327700:QKL327702 QUG327700:QUH327702 REC327700:RED327702 RNY327700:RNZ327702 RXU327700:RXV327702 SHQ327700:SHR327702 SRM327700:SRN327702 TBI327700:TBJ327702 TLE327700:TLF327702 TVA327700:TVB327702 UEW327700:UEX327702 UOS327700:UOT327702 UYO327700:UYP327702 VIK327700:VIL327702 VSG327700:VSH327702 WCC327700:WCD327702 WLY327700:WLZ327702 WVU327700:WVV327702 L393236:N393238 JI393236:JJ393238 TE393236:TF393238 ADA393236:ADB393238 AMW393236:AMX393238 AWS393236:AWT393238 BGO393236:BGP393238 BQK393236:BQL393238 CAG393236:CAH393238 CKC393236:CKD393238 CTY393236:CTZ393238 DDU393236:DDV393238 DNQ393236:DNR393238 DXM393236:DXN393238 EHI393236:EHJ393238 ERE393236:ERF393238 FBA393236:FBB393238 FKW393236:FKX393238 FUS393236:FUT393238 GEO393236:GEP393238 GOK393236:GOL393238 GYG393236:GYH393238 HIC393236:HID393238 HRY393236:HRZ393238 IBU393236:IBV393238 ILQ393236:ILR393238 IVM393236:IVN393238 JFI393236:JFJ393238 JPE393236:JPF393238 JZA393236:JZB393238 KIW393236:KIX393238 KSS393236:KST393238 LCO393236:LCP393238 LMK393236:LML393238 LWG393236:LWH393238 MGC393236:MGD393238 MPY393236:MPZ393238 MZU393236:MZV393238 NJQ393236:NJR393238 NTM393236:NTN393238 ODI393236:ODJ393238 ONE393236:ONF393238 OXA393236:OXB393238 PGW393236:PGX393238 PQS393236:PQT393238 QAO393236:QAP393238 QKK393236:QKL393238 QUG393236:QUH393238 REC393236:RED393238 RNY393236:RNZ393238 RXU393236:RXV393238 SHQ393236:SHR393238 SRM393236:SRN393238 TBI393236:TBJ393238 TLE393236:TLF393238 TVA393236:TVB393238 UEW393236:UEX393238 UOS393236:UOT393238 UYO393236:UYP393238 VIK393236:VIL393238 VSG393236:VSH393238 WCC393236:WCD393238 WLY393236:WLZ393238 WVU393236:WVV393238 L458772:N458774 JI458772:JJ458774 TE458772:TF458774 ADA458772:ADB458774 AMW458772:AMX458774 AWS458772:AWT458774 BGO458772:BGP458774 BQK458772:BQL458774 CAG458772:CAH458774 CKC458772:CKD458774 CTY458772:CTZ458774 DDU458772:DDV458774 DNQ458772:DNR458774 DXM458772:DXN458774 EHI458772:EHJ458774 ERE458772:ERF458774 FBA458772:FBB458774 FKW458772:FKX458774 FUS458772:FUT458774 GEO458772:GEP458774 GOK458772:GOL458774 GYG458772:GYH458774 HIC458772:HID458774 HRY458772:HRZ458774 IBU458772:IBV458774 ILQ458772:ILR458774 IVM458772:IVN458774 JFI458772:JFJ458774 JPE458772:JPF458774 JZA458772:JZB458774 KIW458772:KIX458774 KSS458772:KST458774 LCO458772:LCP458774 LMK458772:LML458774 LWG458772:LWH458774 MGC458772:MGD458774 MPY458772:MPZ458774 MZU458772:MZV458774 NJQ458772:NJR458774 NTM458772:NTN458774 ODI458772:ODJ458774 ONE458772:ONF458774 OXA458772:OXB458774 PGW458772:PGX458774 PQS458772:PQT458774 QAO458772:QAP458774 QKK458772:QKL458774 QUG458772:QUH458774 REC458772:RED458774 RNY458772:RNZ458774 RXU458772:RXV458774 SHQ458772:SHR458774 SRM458772:SRN458774 TBI458772:TBJ458774 TLE458772:TLF458774 TVA458772:TVB458774 UEW458772:UEX458774 UOS458772:UOT458774 UYO458772:UYP458774 VIK458772:VIL458774 VSG458772:VSH458774 WCC458772:WCD458774 WLY458772:WLZ458774 WVU458772:WVV458774 L524308:N524310 JI524308:JJ524310 TE524308:TF524310 ADA524308:ADB524310 AMW524308:AMX524310 AWS524308:AWT524310 BGO524308:BGP524310 BQK524308:BQL524310 CAG524308:CAH524310 CKC524308:CKD524310 CTY524308:CTZ524310 DDU524308:DDV524310 DNQ524308:DNR524310 DXM524308:DXN524310 EHI524308:EHJ524310 ERE524308:ERF524310 FBA524308:FBB524310 FKW524308:FKX524310 FUS524308:FUT524310 GEO524308:GEP524310 GOK524308:GOL524310 GYG524308:GYH524310 HIC524308:HID524310 HRY524308:HRZ524310 IBU524308:IBV524310 ILQ524308:ILR524310 IVM524308:IVN524310 JFI524308:JFJ524310 JPE524308:JPF524310 JZA524308:JZB524310 KIW524308:KIX524310 KSS524308:KST524310 LCO524308:LCP524310 LMK524308:LML524310 LWG524308:LWH524310 MGC524308:MGD524310 MPY524308:MPZ524310 MZU524308:MZV524310 NJQ524308:NJR524310 NTM524308:NTN524310 ODI524308:ODJ524310 ONE524308:ONF524310 OXA524308:OXB524310 PGW524308:PGX524310 PQS524308:PQT524310 QAO524308:QAP524310 QKK524308:QKL524310 QUG524308:QUH524310 REC524308:RED524310 RNY524308:RNZ524310 RXU524308:RXV524310 SHQ524308:SHR524310 SRM524308:SRN524310 TBI524308:TBJ524310 TLE524308:TLF524310 TVA524308:TVB524310 UEW524308:UEX524310 UOS524308:UOT524310 UYO524308:UYP524310 VIK524308:VIL524310 VSG524308:VSH524310 WCC524308:WCD524310 WLY524308:WLZ524310 WVU524308:WVV524310 L589844:N589846 JI589844:JJ589846 TE589844:TF589846 ADA589844:ADB589846 AMW589844:AMX589846 AWS589844:AWT589846 BGO589844:BGP589846 BQK589844:BQL589846 CAG589844:CAH589846 CKC589844:CKD589846 CTY589844:CTZ589846 DDU589844:DDV589846 DNQ589844:DNR589846 DXM589844:DXN589846 EHI589844:EHJ589846 ERE589844:ERF589846 FBA589844:FBB589846 FKW589844:FKX589846 FUS589844:FUT589846 GEO589844:GEP589846 GOK589844:GOL589846 GYG589844:GYH589846 HIC589844:HID589846 HRY589844:HRZ589846 IBU589844:IBV589846 ILQ589844:ILR589846 IVM589844:IVN589846 JFI589844:JFJ589846 JPE589844:JPF589846 JZA589844:JZB589846 KIW589844:KIX589846 KSS589844:KST589846 LCO589844:LCP589846 LMK589844:LML589846 LWG589844:LWH589846 MGC589844:MGD589846 MPY589844:MPZ589846 MZU589844:MZV589846 NJQ589844:NJR589846 NTM589844:NTN589846 ODI589844:ODJ589846 ONE589844:ONF589846 OXA589844:OXB589846 PGW589844:PGX589846 PQS589844:PQT589846 QAO589844:QAP589846 QKK589844:QKL589846 QUG589844:QUH589846 REC589844:RED589846 RNY589844:RNZ589846 RXU589844:RXV589846 SHQ589844:SHR589846 SRM589844:SRN589846 TBI589844:TBJ589846 TLE589844:TLF589846 TVA589844:TVB589846 UEW589844:UEX589846 UOS589844:UOT589846 UYO589844:UYP589846 VIK589844:VIL589846 VSG589844:VSH589846 WCC589844:WCD589846 WLY589844:WLZ589846 WVU589844:WVV589846 L655380:N655382 JI655380:JJ655382 TE655380:TF655382 ADA655380:ADB655382 AMW655380:AMX655382 AWS655380:AWT655382 BGO655380:BGP655382 BQK655380:BQL655382 CAG655380:CAH655382 CKC655380:CKD655382 CTY655380:CTZ655382 DDU655380:DDV655382 DNQ655380:DNR655382 DXM655380:DXN655382 EHI655380:EHJ655382 ERE655380:ERF655382 FBA655380:FBB655382 FKW655380:FKX655382 FUS655380:FUT655382 GEO655380:GEP655382 GOK655380:GOL655382 GYG655380:GYH655382 HIC655380:HID655382 HRY655380:HRZ655382 IBU655380:IBV655382 ILQ655380:ILR655382 IVM655380:IVN655382 JFI655380:JFJ655382 JPE655380:JPF655382 JZA655380:JZB655382 KIW655380:KIX655382 KSS655380:KST655382 LCO655380:LCP655382 LMK655380:LML655382 LWG655380:LWH655382 MGC655380:MGD655382 MPY655380:MPZ655382 MZU655380:MZV655382 NJQ655380:NJR655382 NTM655380:NTN655382 ODI655380:ODJ655382 ONE655380:ONF655382 OXA655380:OXB655382 PGW655380:PGX655382 PQS655380:PQT655382 QAO655380:QAP655382 QKK655380:QKL655382 QUG655380:QUH655382 REC655380:RED655382 RNY655380:RNZ655382 RXU655380:RXV655382 SHQ655380:SHR655382 SRM655380:SRN655382 TBI655380:TBJ655382 TLE655380:TLF655382 TVA655380:TVB655382 UEW655380:UEX655382 UOS655380:UOT655382 UYO655380:UYP655382 VIK655380:VIL655382 VSG655380:VSH655382 WCC655380:WCD655382 WLY655380:WLZ655382 WVU655380:WVV655382 L720916:N720918 JI720916:JJ720918 TE720916:TF720918 ADA720916:ADB720918 AMW720916:AMX720918 AWS720916:AWT720918 BGO720916:BGP720918 BQK720916:BQL720918 CAG720916:CAH720918 CKC720916:CKD720918 CTY720916:CTZ720918 DDU720916:DDV720918 DNQ720916:DNR720918 DXM720916:DXN720918 EHI720916:EHJ720918 ERE720916:ERF720918 FBA720916:FBB720918 FKW720916:FKX720918 FUS720916:FUT720918 GEO720916:GEP720918 GOK720916:GOL720918 GYG720916:GYH720918 HIC720916:HID720918 HRY720916:HRZ720918 IBU720916:IBV720918 ILQ720916:ILR720918 IVM720916:IVN720918 JFI720916:JFJ720918 JPE720916:JPF720918 JZA720916:JZB720918 KIW720916:KIX720918 KSS720916:KST720918 LCO720916:LCP720918 LMK720916:LML720918 LWG720916:LWH720918 MGC720916:MGD720918 MPY720916:MPZ720918 MZU720916:MZV720918 NJQ720916:NJR720918 NTM720916:NTN720918 ODI720916:ODJ720918 ONE720916:ONF720918 OXA720916:OXB720918 PGW720916:PGX720918 PQS720916:PQT720918 QAO720916:QAP720918 QKK720916:QKL720918 QUG720916:QUH720918 REC720916:RED720918 RNY720916:RNZ720918 RXU720916:RXV720918 SHQ720916:SHR720918 SRM720916:SRN720918 TBI720916:TBJ720918 TLE720916:TLF720918 TVA720916:TVB720918 UEW720916:UEX720918 UOS720916:UOT720918 UYO720916:UYP720918 VIK720916:VIL720918 VSG720916:VSH720918 WCC720916:WCD720918 WLY720916:WLZ720918 WVU720916:WVV720918 L786452:N786454 JI786452:JJ786454 TE786452:TF786454 ADA786452:ADB786454 AMW786452:AMX786454 AWS786452:AWT786454 BGO786452:BGP786454 BQK786452:BQL786454 CAG786452:CAH786454 CKC786452:CKD786454 CTY786452:CTZ786454 DDU786452:DDV786454 DNQ786452:DNR786454 DXM786452:DXN786454 EHI786452:EHJ786454 ERE786452:ERF786454 FBA786452:FBB786454 FKW786452:FKX786454 FUS786452:FUT786454 GEO786452:GEP786454 GOK786452:GOL786454 GYG786452:GYH786454 HIC786452:HID786454 HRY786452:HRZ786454 IBU786452:IBV786454 ILQ786452:ILR786454 IVM786452:IVN786454 JFI786452:JFJ786454 JPE786452:JPF786454 JZA786452:JZB786454 KIW786452:KIX786454 KSS786452:KST786454 LCO786452:LCP786454 LMK786452:LML786454 LWG786452:LWH786454 MGC786452:MGD786454 MPY786452:MPZ786454 MZU786452:MZV786454 NJQ786452:NJR786454 NTM786452:NTN786454 ODI786452:ODJ786454 ONE786452:ONF786454 OXA786452:OXB786454 PGW786452:PGX786454 PQS786452:PQT786454 QAO786452:QAP786454 QKK786452:QKL786454 QUG786452:QUH786454 REC786452:RED786454 RNY786452:RNZ786454 RXU786452:RXV786454 SHQ786452:SHR786454 SRM786452:SRN786454 TBI786452:TBJ786454 TLE786452:TLF786454 TVA786452:TVB786454 UEW786452:UEX786454 UOS786452:UOT786454 UYO786452:UYP786454 VIK786452:VIL786454 VSG786452:VSH786454 WCC786452:WCD786454 WLY786452:WLZ786454 WVU786452:WVV786454 L851988:N851990 JI851988:JJ851990 TE851988:TF851990 ADA851988:ADB851990 AMW851988:AMX851990 AWS851988:AWT851990 BGO851988:BGP851990 BQK851988:BQL851990 CAG851988:CAH851990 CKC851988:CKD851990 CTY851988:CTZ851990 DDU851988:DDV851990 DNQ851988:DNR851990 DXM851988:DXN851990 EHI851988:EHJ851990 ERE851988:ERF851990 FBA851988:FBB851990 FKW851988:FKX851990 FUS851988:FUT851990 GEO851988:GEP851990 GOK851988:GOL851990 GYG851988:GYH851990 HIC851988:HID851990 HRY851988:HRZ851990 IBU851988:IBV851990 ILQ851988:ILR851990 IVM851988:IVN851990 JFI851988:JFJ851990 JPE851988:JPF851990 JZA851988:JZB851990 KIW851988:KIX851990 KSS851988:KST851990 LCO851988:LCP851990 LMK851988:LML851990 LWG851988:LWH851990 MGC851988:MGD851990 MPY851988:MPZ851990 MZU851988:MZV851990 NJQ851988:NJR851990 NTM851988:NTN851990 ODI851988:ODJ851990 ONE851988:ONF851990 OXA851988:OXB851990 PGW851988:PGX851990 PQS851988:PQT851990 QAO851988:QAP851990 QKK851988:QKL851990 QUG851988:QUH851990 REC851988:RED851990 RNY851988:RNZ851990 RXU851988:RXV851990 SHQ851988:SHR851990 SRM851988:SRN851990 TBI851988:TBJ851990 TLE851988:TLF851990 TVA851988:TVB851990 UEW851988:UEX851990 UOS851988:UOT851990 UYO851988:UYP851990 VIK851988:VIL851990 VSG851988:VSH851990 WCC851988:WCD851990 WLY851988:WLZ851990 WVU851988:WVV851990 L917524:N917526 JI917524:JJ917526 TE917524:TF917526 ADA917524:ADB917526 AMW917524:AMX917526 AWS917524:AWT917526 BGO917524:BGP917526 BQK917524:BQL917526 CAG917524:CAH917526 CKC917524:CKD917526 CTY917524:CTZ917526 DDU917524:DDV917526 DNQ917524:DNR917526 DXM917524:DXN917526 EHI917524:EHJ917526 ERE917524:ERF917526 FBA917524:FBB917526 FKW917524:FKX917526 FUS917524:FUT917526 GEO917524:GEP917526 GOK917524:GOL917526 GYG917524:GYH917526 HIC917524:HID917526 HRY917524:HRZ917526 IBU917524:IBV917526 ILQ917524:ILR917526 IVM917524:IVN917526 JFI917524:JFJ917526 JPE917524:JPF917526 JZA917524:JZB917526 KIW917524:KIX917526 KSS917524:KST917526 LCO917524:LCP917526 LMK917524:LML917526 LWG917524:LWH917526 MGC917524:MGD917526 MPY917524:MPZ917526 MZU917524:MZV917526 NJQ917524:NJR917526 NTM917524:NTN917526 ODI917524:ODJ917526 ONE917524:ONF917526 OXA917524:OXB917526 PGW917524:PGX917526 PQS917524:PQT917526 QAO917524:QAP917526 QKK917524:QKL917526 QUG917524:QUH917526 REC917524:RED917526 RNY917524:RNZ917526 RXU917524:RXV917526 SHQ917524:SHR917526 SRM917524:SRN917526 TBI917524:TBJ917526 TLE917524:TLF917526 TVA917524:TVB917526 UEW917524:UEX917526 UOS917524:UOT917526 UYO917524:UYP917526 VIK917524:VIL917526 VSG917524:VSH917526 WCC917524:WCD917526 WLY917524:WLZ917526 WVU917524:WVV917526 L983060:N983062 JI983060:JJ983062 TE983060:TF983062 ADA983060:ADB983062 AMW983060:AMX983062 AWS983060:AWT983062 BGO983060:BGP983062 BQK983060:BQL983062 CAG983060:CAH983062 CKC983060:CKD983062 CTY983060:CTZ983062 DDU983060:DDV983062 DNQ983060:DNR983062 DXM983060:DXN983062 EHI983060:EHJ983062 ERE983060:ERF983062 FBA983060:FBB983062 FKW983060:FKX983062 FUS983060:FUT983062 GEO983060:GEP983062 GOK983060:GOL983062 GYG983060:GYH983062 HIC983060:HID983062 HRY983060:HRZ983062 IBU983060:IBV983062 ILQ983060:ILR983062 IVM983060:IVN983062 JFI983060:JFJ983062 JPE983060:JPF983062 JZA983060:JZB983062 KIW983060:KIX983062 KSS983060:KST983062 LCO983060:LCP983062 LMK983060:LML983062 LWG983060:LWH983062 MGC983060:MGD983062 MPY983060:MPZ983062 MZU983060:MZV983062 NJQ983060:NJR983062 NTM983060:NTN983062 ODI983060:ODJ983062 ONE983060:ONF983062 OXA983060:OXB983062 PGW983060:PGX983062 PQS983060:PQT983062 QAO983060:QAP983062 QKK983060:QKL983062 QUG983060:QUH983062 REC983060:RED983062 RNY983060:RNZ983062 RXU983060:RXV983062 SHQ983060:SHR983062 SRM983060:SRN983062 TBI983060:TBJ983062 TLE983060:TLF983062 TVA983060:TVB983062 UEW983060:UEX983062 UOS983060:UOT983062 UYO983060:UYP983062 VIK983060:VIL983062 VSG983060:VSH983062 WCC983060:WCD983062 WLY983060:WLZ983062 WVU983060:WVV983062 L81:N84 JI81:JJ84 TE81:TF84 ADA81:ADB84 AMW81:AMX84 AWS81:AWT84 BGO81:BGP84 BQK81:BQL84 CAG81:CAH84 CKC81:CKD84 CTY81:CTZ84 DDU81:DDV84 DNQ81:DNR84 DXM81:DXN84 EHI81:EHJ84 ERE81:ERF84 FBA81:FBB84 FKW81:FKX84 FUS81:FUT84 GEO81:GEP84 GOK81:GOL84 GYG81:GYH84 HIC81:HID84 HRY81:HRZ84 IBU81:IBV84 ILQ81:ILR84 IVM81:IVN84 JFI81:JFJ84 JPE81:JPF84 JZA81:JZB84 KIW81:KIX84 KSS81:KST84 LCO81:LCP84 LMK81:LML84 LWG81:LWH84 MGC81:MGD84 MPY81:MPZ84 MZU81:MZV84 NJQ81:NJR84 NTM81:NTN84 ODI81:ODJ84 ONE81:ONF84 OXA81:OXB84 PGW81:PGX84 PQS81:PQT84 QAO81:QAP84 QKK81:QKL84 QUG81:QUH84 REC81:RED84 RNY81:RNZ84 RXU81:RXV84 SHQ81:SHR84 SRM81:SRN84 TBI81:TBJ84 TLE81:TLF84 TVA81:TVB84 UEW81:UEX84 UOS81:UOT84 UYO81:UYP84 VIK81:VIL84 VSG81:VSH84 WCC81:WCD84 WLY81:WLZ84 WVU81:WVV84 L65622:N65625 JI65622:JJ65625 TE65622:TF65625 ADA65622:ADB65625 AMW65622:AMX65625 AWS65622:AWT65625 BGO65622:BGP65625 BQK65622:BQL65625 CAG65622:CAH65625 CKC65622:CKD65625 CTY65622:CTZ65625 DDU65622:DDV65625 DNQ65622:DNR65625 DXM65622:DXN65625 EHI65622:EHJ65625 ERE65622:ERF65625 FBA65622:FBB65625 FKW65622:FKX65625 FUS65622:FUT65625 GEO65622:GEP65625 GOK65622:GOL65625 GYG65622:GYH65625 HIC65622:HID65625 HRY65622:HRZ65625 IBU65622:IBV65625 ILQ65622:ILR65625 IVM65622:IVN65625 JFI65622:JFJ65625 JPE65622:JPF65625 JZA65622:JZB65625 KIW65622:KIX65625 KSS65622:KST65625 LCO65622:LCP65625 LMK65622:LML65625 LWG65622:LWH65625 MGC65622:MGD65625 MPY65622:MPZ65625 MZU65622:MZV65625 NJQ65622:NJR65625 NTM65622:NTN65625 ODI65622:ODJ65625 ONE65622:ONF65625 OXA65622:OXB65625 PGW65622:PGX65625 PQS65622:PQT65625 QAO65622:QAP65625 QKK65622:QKL65625 QUG65622:QUH65625 REC65622:RED65625 RNY65622:RNZ65625 RXU65622:RXV65625 SHQ65622:SHR65625 SRM65622:SRN65625 TBI65622:TBJ65625 TLE65622:TLF65625 TVA65622:TVB65625 UEW65622:UEX65625 UOS65622:UOT65625 UYO65622:UYP65625 VIK65622:VIL65625 VSG65622:VSH65625 WCC65622:WCD65625 WLY65622:WLZ65625 WVU65622:WVV65625 L131158:N131161 JI131158:JJ131161 TE131158:TF131161 ADA131158:ADB131161 AMW131158:AMX131161 AWS131158:AWT131161 BGO131158:BGP131161 BQK131158:BQL131161 CAG131158:CAH131161 CKC131158:CKD131161 CTY131158:CTZ131161 DDU131158:DDV131161 DNQ131158:DNR131161 DXM131158:DXN131161 EHI131158:EHJ131161 ERE131158:ERF131161 FBA131158:FBB131161 FKW131158:FKX131161 FUS131158:FUT131161 GEO131158:GEP131161 GOK131158:GOL131161 GYG131158:GYH131161 HIC131158:HID131161 HRY131158:HRZ131161 IBU131158:IBV131161 ILQ131158:ILR131161 IVM131158:IVN131161 JFI131158:JFJ131161 JPE131158:JPF131161 JZA131158:JZB131161 KIW131158:KIX131161 KSS131158:KST131161 LCO131158:LCP131161 LMK131158:LML131161 LWG131158:LWH131161 MGC131158:MGD131161 MPY131158:MPZ131161 MZU131158:MZV131161 NJQ131158:NJR131161 NTM131158:NTN131161 ODI131158:ODJ131161 ONE131158:ONF131161 OXA131158:OXB131161 PGW131158:PGX131161 PQS131158:PQT131161 QAO131158:QAP131161 QKK131158:QKL131161 QUG131158:QUH131161 REC131158:RED131161 RNY131158:RNZ131161 RXU131158:RXV131161 SHQ131158:SHR131161 SRM131158:SRN131161 TBI131158:TBJ131161 TLE131158:TLF131161 TVA131158:TVB131161 UEW131158:UEX131161 UOS131158:UOT131161 UYO131158:UYP131161 VIK131158:VIL131161 VSG131158:VSH131161 WCC131158:WCD131161 WLY131158:WLZ131161 WVU131158:WVV131161 L196694:N196697 JI196694:JJ196697 TE196694:TF196697 ADA196694:ADB196697 AMW196694:AMX196697 AWS196694:AWT196697 BGO196694:BGP196697 BQK196694:BQL196697 CAG196694:CAH196697 CKC196694:CKD196697 CTY196694:CTZ196697 DDU196694:DDV196697 DNQ196694:DNR196697 DXM196694:DXN196697 EHI196694:EHJ196697 ERE196694:ERF196697 FBA196694:FBB196697 FKW196694:FKX196697 FUS196694:FUT196697 GEO196694:GEP196697 GOK196694:GOL196697 GYG196694:GYH196697 HIC196694:HID196697 HRY196694:HRZ196697 IBU196694:IBV196697 ILQ196694:ILR196697 IVM196694:IVN196697 JFI196694:JFJ196697 JPE196694:JPF196697 JZA196694:JZB196697 KIW196694:KIX196697 KSS196694:KST196697 LCO196694:LCP196697 LMK196694:LML196697 LWG196694:LWH196697 MGC196694:MGD196697 MPY196694:MPZ196697 MZU196694:MZV196697 NJQ196694:NJR196697 NTM196694:NTN196697 ODI196694:ODJ196697 ONE196694:ONF196697 OXA196694:OXB196697 PGW196694:PGX196697 PQS196694:PQT196697 QAO196694:QAP196697 QKK196694:QKL196697 QUG196694:QUH196697 REC196694:RED196697 RNY196694:RNZ196697 RXU196694:RXV196697 SHQ196694:SHR196697 SRM196694:SRN196697 TBI196694:TBJ196697 TLE196694:TLF196697 TVA196694:TVB196697 UEW196694:UEX196697 UOS196694:UOT196697 UYO196694:UYP196697 VIK196694:VIL196697 VSG196694:VSH196697 WCC196694:WCD196697 WLY196694:WLZ196697 WVU196694:WVV196697 L262230:N262233 JI262230:JJ262233 TE262230:TF262233 ADA262230:ADB262233 AMW262230:AMX262233 AWS262230:AWT262233 BGO262230:BGP262233 BQK262230:BQL262233 CAG262230:CAH262233 CKC262230:CKD262233 CTY262230:CTZ262233 DDU262230:DDV262233 DNQ262230:DNR262233 DXM262230:DXN262233 EHI262230:EHJ262233 ERE262230:ERF262233 FBA262230:FBB262233 FKW262230:FKX262233 FUS262230:FUT262233 GEO262230:GEP262233 GOK262230:GOL262233 GYG262230:GYH262233 HIC262230:HID262233 HRY262230:HRZ262233 IBU262230:IBV262233 ILQ262230:ILR262233 IVM262230:IVN262233 JFI262230:JFJ262233 JPE262230:JPF262233 JZA262230:JZB262233 KIW262230:KIX262233 KSS262230:KST262233 LCO262230:LCP262233 LMK262230:LML262233 LWG262230:LWH262233 MGC262230:MGD262233 MPY262230:MPZ262233 MZU262230:MZV262233 NJQ262230:NJR262233 NTM262230:NTN262233 ODI262230:ODJ262233 ONE262230:ONF262233 OXA262230:OXB262233 PGW262230:PGX262233 PQS262230:PQT262233 QAO262230:QAP262233 QKK262230:QKL262233 QUG262230:QUH262233 REC262230:RED262233 RNY262230:RNZ262233 RXU262230:RXV262233 SHQ262230:SHR262233 SRM262230:SRN262233 TBI262230:TBJ262233 TLE262230:TLF262233 TVA262230:TVB262233 UEW262230:UEX262233 UOS262230:UOT262233 UYO262230:UYP262233 VIK262230:VIL262233 VSG262230:VSH262233 WCC262230:WCD262233 WLY262230:WLZ262233 WVU262230:WVV262233 L327766:N327769 JI327766:JJ327769 TE327766:TF327769 ADA327766:ADB327769 AMW327766:AMX327769 AWS327766:AWT327769 BGO327766:BGP327769 BQK327766:BQL327769 CAG327766:CAH327769 CKC327766:CKD327769 CTY327766:CTZ327769 DDU327766:DDV327769 DNQ327766:DNR327769 DXM327766:DXN327769 EHI327766:EHJ327769 ERE327766:ERF327769 FBA327766:FBB327769 FKW327766:FKX327769 FUS327766:FUT327769 GEO327766:GEP327769 GOK327766:GOL327769 GYG327766:GYH327769 HIC327766:HID327769 HRY327766:HRZ327769 IBU327766:IBV327769 ILQ327766:ILR327769 IVM327766:IVN327769 JFI327766:JFJ327769 JPE327766:JPF327769 JZA327766:JZB327769 KIW327766:KIX327769 KSS327766:KST327769 LCO327766:LCP327769 LMK327766:LML327769 LWG327766:LWH327769 MGC327766:MGD327769 MPY327766:MPZ327769 MZU327766:MZV327769 NJQ327766:NJR327769 NTM327766:NTN327769 ODI327766:ODJ327769 ONE327766:ONF327769 OXA327766:OXB327769 PGW327766:PGX327769 PQS327766:PQT327769 QAO327766:QAP327769 QKK327766:QKL327769 QUG327766:QUH327769 REC327766:RED327769 RNY327766:RNZ327769 RXU327766:RXV327769 SHQ327766:SHR327769 SRM327766:SRN327769 TBI327766:TBJ327769 TLE327766:TLF327769 TVA327766:TVB327769 UEW327766:UEX327769 UOS327766:UOT327769 UYO327766:UYP327769 VIK327766:VIL327769 VSG327766:VSH327769 WCC327766:WCD327769 WLY327766:WLZ327769 WVU327766:WVV327769 L393302:N393305 JI393302:JJ393305 TE393302:TF393305 ADA393302:ADB393305 AMW393302:AMX393305 AWS393302:AWT393305 BGO393302:BGP393305 BQK393302:BQL393305 CAG393302:CAH393305 CKC393302:CKD393305 CTY393302:CTZ393305 DDU393302:DDV393305 DNQ393302:DNR393305 DXM393302:DXN393305 EHI393302:EHJ393305 ERE393302:ERF393305 FBA393302:FBB393305 FKW393302:FKX393305 FUS393302:FUT393305 GEO393302:GEP393305 GOK393302:GOL393305 GYG393302:GYH393305 HIC393302:HID393305 HRY393302:HRZ393305 IBU393302:IBV393305 ILQ393302:ILR393305 IVM393302:IVN393305 JFI393302:JFJ393305 JPE393302:JPF393305 JZA393302:JZB393305 KIW393302:KIX393305 KSS393302:KST393305 LCO393302:LCP393305 LMK393302:LML393305 LWG393302:LWH393305 MGC393302:MGD393305 MPY393302:MPZ393305 MZU393302:MZV393305 NJQ393302:NJR393305 NTM393302:NTN393305 ODI393302:ODJ393305 ONE393302:ONF393305 OXA393302:OXB393305 PGW393302:PGX393305 PQS393302:PQT393305 QAO393302:QAP393305 QKK393302:QKL393305 QUG393302:QUH393305 REC393302:RED393305 RNY393302:RNZ393305 RXU393302:RXV393305 SHQ393302:SHR393305 SRM393302:SRN393305 TBI393302:TBJ393305 TLE393302:TLF393305 TVA393302:TVB393305 UEW393302:UEX393305 UOS393302:UOT393305 UYO393302:UYP393305 VIK393302:VIL393305 VSG393302:VSH393305 WCC393302:WCD393305 WLY393302:WLZ393305 WVU393302:WVV393305 L458838:N458841 JI458838:JJ458841 TE458838:TF458841 ADA458838:ADB458841 AMW458838:AMX458841 AWS458838:AWT458841 BGO458838:BGP458841 BQK458838:BQL458841 CAG458838:CAH458841 CKC458838:CKD458841 CTY458838:CTZ458841 DDU458838:DDV458841 DNQ458838:DNR458841 DXM458838:DXN458841 EHI458838:EHJ458841 ERE458838:ERF458841 FBA458838:FBB458841 FKW458838:FKX458841 FUS458838:FUT458841 GEO458838:GEP458841 GOK458838:GOL458841 GYG458838:GYH458841 HIC458838:HID458841 HRY458838:HRZ458841 IBU458838:IBV458841 ILQ458838:ILR458841 IVM458838:IVN458841 JFI458838:JFJ458841 JPE458838:JPF458841 JZA458838:JZB458841 KIW458838:KIX458841 KSS458838:KST458841 LCO458838:LCP458841 LMK458838:LML458841 LWG458838:LWH458841 MGC458838:MGD458841 MPY458838:MPZ458841 MZU458838:MZV458841 NJQ458838:NJR458841 NTM458838:NTN458841 ODI458838:ODJ458841 ONE458838:ONF458841 OXA458838:OXB458841 PGW458838:PGX458841 PQS458838:PQT458841 QAO458838:QAP458841 QKK458838:QKL458841 QUG458838:QUH458841 REC458838:RED458841 RNY458838:RNZ458841 RXU458838:RXV458841 SHQ458838:SHR458841 SRM458838:SRN458841 TBI458838:TBJ458841 TLE458838:TLF458841 TVA458838:TVB458841 UEW458838:UEX458841 UOS458838:UOT458841 UYO458838:UYP458841 VIK458838:VIL458841 VSG458838:VSH458841 WCC458838:WCD458841 WLY458838:WLZ458841 WVU458838:WVV458841 L524374:N524377 JI524374:JJ524377 TE524374:TF524377 ADA524374:ADB524377 AMW524374:AMX524377 AWS524374:AWT524377 BGO524374:BGP524377 BQK524374:BQL524377 CAG524374:CAH524377 CKC524374:CKD524377 CTY524374:CTZ524377 DDU524374:DDV524377 DNQ524374:DNR524377 DXM524374:DXN524377 EHI524374:EHJ524377 ERE524374:ERF524377 FBA524374:FBB524377 FKW524374:FKX524377 FUS524374:FUT524377 GEO524374:GEP524377 GOK524374:GOL524377 GYG524374:GYH524377 HIC524374:HID524377 HRY524374:HRZ524377 IBU524374:IBV524377 ILQ524374:ILR524377 IVM524374:IVN524377 JFI524374:JFJ524377 JPE524374:JPF524377 JZA524374:JZB524377 KIW524374:KIX524377 KSS524374:KST524377 LCO524374:LCP524377 LMK524374:LML524377 LWG524374:LWH524377 MGC524374:MGD524377 MPY524374:MPZ524377 MZU524374:MZV524377 NJQ524374:NJR524377 NTM524374:NTN524377 ODI524374:ODJ524377 ONE524374:ONF524377 OXA524374:OXB524377 PGW524374:PGX524377 PQS524374:PQT524377 QAO524374:QAP524377 QKK524374:QKL524377 QUG524374:QUH524377 REC524374:RED524377 RNY524374:RNZ524377 RXU524374:RXV524377 SHQ524374:SHR524377 SRM524374:SRN524377 TBI524374:TBJ524377 TLE524374:TLF524377 TVA524374:TVB524377 UEW524374:UEX524377 UOS524374:UOT524377 UYO524374:UYP524377 VIK524374:VIL524377 VSG524374:VSH524377 WCC524374:WCD524377 WLY524374:WLZ524377 WVU524374:WVV524377 L589910:N589913 JI589910:JJ589913 TE589910:TF589913 ADA589910:ADB589913 AMW589910:AMX589913 AWS589910:AWT589913 BGO589910:BGP589913 BQK589910:BQL589913 CAG589910:CAH589913 CKC589910:CKD589913 CTY589910:CTZ589913 DDU589910:DDV589913 DNQ589910:DNR589913 DXM589910:DXN589913 EHI589910:EHJ589913 ERE589910:ERF589913 FBA589910:FBB589913 FKW589910:FKX589913 FUS589910:FUT589913 GEO589910:GEP589913 GOK589910:GOL589913 GYG589910:GYH589913 HIC589910:HID589913 HRY589910:HRZ589913 IBU589910:IBV589913 ILQ589910:ILR589913 IVM589910:IVN589913 JFI589910:JFJ589913 JPE589910:JPF589913 JZA589910:JZB589913 KIW589910:KIX589913 KSS589910:KST589913 LCO589910:LCP589913 LMK589910:LML589913 LWG589910:LWH589913 MGC589910:MGD589913 MPY589910:MPZ589913 MZU589910:MZV589913 NJQ589910:NJR589913 NTM589910:NTN589913 ODI589910:ODJ589913 ONE589910:ONF589913 OXA589910:OXB589913 PGW589910:PGX589913 PQS589910:PQT589913 QAO589910:QAP589913 QKK589910:QKL589913 QUG589910:QUH589913 REC589910:RED589913 RNY589910:RNZ589913 RXU589910:RXV589913 SHQ589910:SHR589913 SRM589910:SRN589913 TBI589910:TBJ589913 TLE589910:TLF589913 TVA589910:TVB589913 UEW589910:UEX589913 UOS589910:UOT589913 UYO589910:UYP589913 VIK589910:VIL589913 VSG589910:VSH589913 WCC589910:WCD589913 WLY589910:WLZ589913 WVU589910:WVV589913 L655446:N655449 JI655446:JJ655449 TE655446:TF655449 ADA655446:ADB655449 AMW655446:AMX655449 AWS655446:AWT655449 BGO655446:BGP655449 BQK655446:BQL655449 CAG655446:CAH655449 CKC655446:CKD655449 CTY655446:CTZ655449 DDU655446:DDV655449 DNQ655446:DNR655449 DXM655446:DXN655449 EHI655446:EHJ655449 ERE655446:ERF655449 FBA655446:FBB655449 FKW655446:FKX655449 FUS655446:FUT655449 GEO655446:GEP655449 GOK655446:GOL655449 GYG655446:GYH655449 HIC655446:HID655449 HRY655446:HRZ655449 IBU655446:IBV655449 ILQ655446:ILR655449 IVM655446:IVN655449 JFI655446:JFJ655449 JPE655446:JPF655449 JZA655446:JZB655449 KIW655446:KIX655449 KSS655446:KST655449 LCO655446:LCP655449 LMK655446:LML655449 LWG655446:LWH655449 MGC655446:MGD655449 MPY655446:MPZ655449 MZU655446:MZV655449 NJQ655446:NJR655449 NTM655446:NTN655449 ODI655446:ODJ655449 ONE655446:ONF655449 OXA655446:OXB655449 PGW655446:PGX655449 PQS655446:PQT655449 QAO655446:QAP655449 QKK655446:QKL655449 QUG655446:QUH655449 REC655446:RED655449 RNY655446:RNZ655449 RXU655446:RXV655449 SHQ655446:SHR655449 SRM655446:SRN655449 TBI655446:TBJ655449 TLE655446:TLF655449 TVA655446:TVB655449 UEW655446:UEX655449 UOS655446:UOT655449 UYO655446:UYP655449 VIK655446:VIL655449 VSG655446:VSH655449 WCC655446:WCD655449 WLY655446:WLZ655449 WVU655446:WVV655449 L720982:N720985 JI720982:JJ720985 TE720982:TF720985 ADA720982:ADB720985 AMW720982:AMX720985 AWS720982:AWT720985 BGO720982:BGP720985 BQK720982:BQL720985 CAG720982:CAH720985 CKC720982:CKD720985 CTY720982:CTZ720985 DDU720982:DDV720985 DNQ720982:DNR720985 DXM720982:DXN720985 EHI720982:EHJ720985 ERE720982:ERF720985 FBA720982:FBB720985 FKW720982:FKX720985 FUS720982:FUT720985 GEO720982:GEP720985 GOK720982:GOL720985 GYG720982:GYH720985 HIC720982:HID720985 HRY720982:HRZ720985 IBU720982:IBV720985 ILQ720982:ILR720985 IVM720982:IVN720985 JFI720982:JFJ720985 JPE720982:JPF720985 JZA720982:JZB720985 KIW720982:KIX720985 KSS720982:KST720985 LCO720982:LCP720985 LMK720982:LML720985 LWG720982:LWH720985 MGC720982:MGD720985 MPY720982:MPZ720985 MZU720982:MZV720985 NJQ720982:NJR720985 NTM720982:NTN720985 ODI720982:ODJ720985 ONE720982:ONF720985 OXA720982:OXB720985 PGW720982:PGX720985 PQS720982:PQT720985 QAO720982:QAP720985 QKK720982:QKL720985 QUG720982:QUH720985 REC720982:RED720985 RNY720982:RNZ720985 RXU720982:RXV720985 SHQ720982:SHR720985 SRM720982:SRN720985 TBI720982:TBJ720985 TLE720982:TLF720985 TVA720982:TVB720985 UEW720982:UEX720985 UOS720982:UOT720985 UYO720982:UYP720985 VIK720982:VIL720985 VSG720982:VSH720985 WCC720982:WCD720985 WLY720982:WLZ720985 WVU720982:WVV720985 L786518:N786521 JI786518:JJ786521 TE786518:TF786521 ADA786518:ADB786521 AMW786518:AMX786521 AWS786518:AWT786521 BGO786518:BGP786521 BQK786518:BQL786521 CAG786518:CAH786521 CKC786518:CKD786521 CTY786518:CTZ786521 DDU786518:DDV786521 DNQ786518:DNR786521 DXM786518:DXN786521 EHI786518:EHJ786521 ERE786518:ERF786521 FBA786518:FBB786521 FKW786518:FKX786521 FUS786518:FUT786521 GEO786518:GEP786521 GOK786518:GOL786521 GYG786518:GYH786521 HIC786518:HID786521 HRY786518:HRZ786521 IBU786518:IBV786521 ILQ786518:ILR786521 IVM786518:IVN786521 JFI786518:JFJ786521 JPE786518:JPF786521 JZA786518:JZB786521 KIW786518:KIX786521 KSS786518:KST786521 LCO786518:LCP786521 LMK786518:LML786521 LWG786518:LWH786521 MGC786518:MGD786521 MPY786518:MPZ786521 MZU786518:MZV786521 NJQ786518:NJR786521 NTM786518:NTN786521 ODI786518:ODJ786521 ONE786518:ONF786521 OXA786518:OXB786521 PGW786518:PGX786521 PQS786518:PQT786521 QAO786518:QAP786521 QKK786518:QKL786521 QUG786518:QUH786521 REC786518:RED786521 RNY786518:RNZ786521 RXU786518:RXV786521 SHQ786518:SHR786521 SRM786518:SRN786521 TBI786518:TBJ786521 TLE786518:TLF786521 TVA786518:TVB786521 UEW786518:UEX786521 UOS786518:UOT786521 UYO786518:UYP786521 VIK786518:VIL786521 VSG786518:VSH786521 WCC786518:WCD786521 WLY786518:WLZ786521 WVU786518:WVV786521 L852054:N852057 JI852054:JJ852057 TE852054:TF852057 ADA852054:ADB852057 AMW852054:AMX852057 AWS852054:AWT852057 BGO852054:BGP852057 BQK852054:BQL852057 CAG852054:CAH852057 CKC852054:CKD852057 CTY852054:CTZ852057 DDU852054:DDV852057 DNQ852054:DNR852057 DXM852054:DXN852057 EHI852054:EHJ852057 ERE852054:ERF852057 FBA852054:FBB852057 FKW852054:FKX852057 FUS852054:FUT852057 GEO852054:GEP852057 GOK852054:GOL852057 GYG852054:GYH852057 HIC852054:HID852057 HRY852054:HRZ852057 IBU852054:IBV852057 ILQ852054:ILR852057 IVM852054:IVN852057 JFI852054:JFJ852057 JPE852054:JPF852057 JZA852054:JZB852057 KIW852054:KIX852057 KSS852054:KST852057 LCO852054:LCP852057 LMK852054:LML852057 LWG852054:LWH852057 MGC852054:MGD852057 MPY852054:MPZ852057 MZU852054:MZV852057 NJQ852054:NJR852057 NTM852054:NTN852057 ODI852054:ODJ852057 ONE852054:ONF852057 OXA852054:OXB852057 PGW852054:PGX852057 PQS852054:PQT852057 QAO852054:QAP852057 QKK852054:QKL852057 QUG852054:QUH852057 REC852054:RED852057 RNY852054:RNZ852057 RXU852054:RXV852057 SHQ852054:SHR852057 SRM852054:SRN852057 TBI852054:TBJ852057 TLE852054:TLF852057 TVA852054:TVB852057 UEW852054:UEX852057 UOS852054:UOT852057 UYO852054:UYP852057 VIK852054:VIL852057 VSG852054:VSH852057 WCC852054:WCD852057 WLY852054:WLZ852057 WVU852054:WVV852057 L917590:N917593 JI917590:JJ917593 TE917590:TF917593 ADA917590:ADB917593 AMW917590:AMX917593 AWS917590:AWT917593 BGO917590:BGP917593 BQK917590:BQL917593 CAG917590:CAH917593 CKC917590:CKD917593 CTY917590:CTZ917593 DDU917590:DDV917593 DNQ917590:DNR917593 DXM917590:DXN917593 EHI917590:EHJ917593 ERE917590:ERF917593 FBA917590:FBB917593 FKW917590:FKX917593 FUS917590:FUT917593 GEO917590:GEP917593 GOK917590:GOL917593 GYG917590:GYH917593 HIC917590:HID917593 HRY917590:HRZ917593 IBU917590:IBV917593 ILQ917590:ILR917593 IVM917590:IVN917593 JFI917590:JFJ917593 JPE917590:JPF917593 JZA917590:JZB917593 KIW917590:KIX917593 KSS917590:KST917593 LCO917590:LCP917593 LMK917590:LML917593 LWG917590:LWH917593 MGC917590:MGD917593 MPY917590:MPZ917593 MZU917590:MZV917593 NJQ917590:NJR917593 NTM917590:NTN917593 ODI917590:ODJ917593 ONE917590:ONF917593 OXA917590:OXB917593 PGW917590:PGX917593 PQS917590:PQT917593 QAO917590:QAP917593 QKK917590:QKL917593 QUG917590:QUH917593 REC917590:RED917593 RNY917590:RNZ917593 RXU917590:RXV917593 SHQ917590:SHR917593 SRM917590:SRN917593 TBI917590:TBJ917593 TLE917590:TLF917593 TVA917590:TVB917593 UEW917590:UEX917593 UOS917590:UOT917593 UYO917590:UYP917593 VIK917590:VIL917593 VSG917590:VSH917593 WCC917590:WCD917593 WLY917590:WLZ917593 WVU917590:WVV917593 L983126:N983129 JI983126:JJ983129 TE983126:TF983129 ADA983126:ADB983129 AMW983126:AMX983129 AWS983126:AWT983129 BGO983126:BGP983129 BQK983126:BQL983129 CAG983126:CAH983129 CKC983126:CKD983129 CTY983126:CTZ983129 DDU983126:DDV983129 DNQ983126:DNR983129 DXM983126:DXN983129 EHI983126:EHJ983129 ERE983126:ERF983129 FBA983126:FBB983129 FKW983126:FKX983129 FUS983126:FUT983129 GEO983126:GEP983129 GOK983126:GOL983129 GYG983126:GYH983129 HIC983126:HID983129 HRY983126:HRZ983129 IBU983126:IBV983129 ILQ983126:ILR983129 IVM983126:IVN983129 JFI983126:JFJ983129 JPE983126:JPF983129 JZA983126:JZB983129 KIW983126:KIX983129 KSS983126:KST983129 LCO983126:LCP983129 LMK983126:LML983129 LWG983126:LWH983129 MGC983126:MGD983129 MPY983126:MPZ983129 MZU983126:MZV983129 NJQ983126:NJR983129 NTM983126:NTN983129 ODI983126:ODJ983129 ONE983126:ONF983129 OXA983126:OXB983129 PGW983126:PGX983129 PQS983126:PQT983129 QAO983126:QAP983129 QKK983126:QKL983129 QUG983126:QUH983129 REC983126:RED983129 RNY983126:RNZ983129 RXU983126:RXV983129 SHQ983126:SHR983129 SRM983126:SRN983129 TBI983126:TBJ983129 TLE983126:TLF983129 TVA983126:TVB983129 UEW983126:UEX983129 UOS983126:UOT983129 UYO983126:UYP983129 VIK983126:VIL983129 VSG983126:VSH983129 WCC983126:WCD983129 WLY983126:WLZ983129 WVU983126:WVV983129 L35:N39 JI35:JJ39 TE35:TF39 ADA35:ADB39 AMW35:AMX39 AWS35:AWT39 BGO35:BGP39 BQK35:BQL39 CAG35:CAH39 CKC35:CKD39 CTY35:CTZ39 DDU35:DDV39 DNQ35:DNR39 DXM35:DXN39 EHI35:EHJ39 ERE35:ERF39 FBA35:FBB39 FKW35:FKX39 FUS35:FUT39 GEO35:GEP39 GOK35:GOL39 GYG35:GYH39 HIC35:HID39 HRY35:HRZ39 IBU35:IBV39 ILQ35:ILR39 IVM35:IVN39 JFI35:JFJ39 JPE35:JPF39 JZA35:JZB39 KIW35:KIX39 KSS35:KST39 LCO35:LCP39 LMK35:LML39 LWG35:LWH39 MGC35:MGD39 MPY35:MPZ39 MZU35:MZV39 NJQ35:NJR39 NTM35:NTN39 ODI35:ODJ39 ONE35:ONF39 OXA35:OXB39 PGW35:PGX39 PQS35:PQT39 QAO35:QAP39 QKK35:QKL39 QUG35:QUH39 REC35:RED39 RNY35:RNZ39 RXU35:RXV39 SHQ35:SHR39 SRM35:SRN39 TBI35:TBJ39 TLE35:TLF39 TVA35:TVB39 UEW35:UEX39 UOS35:UOT39 UYO35:UYP39 VIK35:VIL39 VSG35:VSH39 WCC35:WCD39 WLY35:WLZ39 WVU35:WVV39 L65570:N65574 JI65570:JJ65574 TE65570:TF65574 ADA65570:ADB65574 AMW65570:AMX65574 AWS65570:AWT65574 BGO65570:BGP65574 BQK65570:BQL65574 CAG65570:CAH65574 CKC65570:CKD65574 CTY65570:CTZ65574 DDU65570:DDV65574 DNQ65570:DNR65574 DXM65570:DXN65574 EHI65570:EHJ65574 ERE65570:ERF65574 FBA65570:FBB65574 FKW65570:FKX65574 FUS65570:FUT65574 GEO65570:GEP65574 GOK65570:GOL65574 GYG65570:GYH65574 HIC65570:HID65574 HRY65570:HRZ65574 IBU65570:IBV65574 ILQ65570:ILR65574 IVM65570:IVN65574 JFI65570:JFJ65574 JPE65570:JPF65574 JZA65570:JZB65574 KIW65570:KIX65574 KSS65570:KST65574 LCO65570:LCP65574 LMK65570:LML65574 LWG65570:LWH65574 MGC65570:MGD65574 MPY65570:MPZ65574 MZU65570:MZV65574 NJQ65570:NJR65574 NTM65570:NTN65574 ODI65570:ODJ65574 ONE65570:ONF65574 OXA65570:OXB65574 PGW65570:PGX65574 PQS65570:PQT65574 QAO65570:QAP65574 QKK65570:QKL65574 QUG65570:QUH65574 REC65570:RED65574 RNY65570:RNZ65574 RXU65570:RXV65574 SHQ65570:SHR65574 SRM65570:SRN65574 TBI65570:TBJ65574 TLE65570:TLF65574 TVA65570:TVB65574 UEW65570:UEX65574 UOS65570:UOT65574 UYO65570:UYP65574 VIK65570:VIL65574 VSG65570:VSH65574 WCC65570:WCD65574 WLY65570:WLZ65574 WVU65570:WVV65574 L131106:N131110 JI131106:JJ131110 TE131106:TF131110 ADA131106:ADB131110 AMW131106:AMX131110 AWS131106:AWT131110 BGO131106:BGP131110 BQK131106:BQL131110 CAG131106:CAH131110 CKC131106:CKD131110 CTY131106:CTZ131110 DDU131106:DDV131110 DNQ131106:DNR131110 DXM131106:DXN131110 EHI131106:EHJ131110 ERE131106:ERF131110 FBA131106:FBB131110 FKW131106:FKX131110 FUS131106:FUT131110 GEO131106:GEP131110 GOK131106:GOL131110 GYG131106:GYH131110 HIC131106:HID131110 HRY131106:HRZ131110 IBU131106:IBV131110 ILQ131106:ILR131110 IVM131106:IVN131110 JFI131106:JFJ131110 JPE131106:JPF131110 JZA131106:JZB131110 KIW131106:KIX131110 KSS131106:KST131110 LCO131106:LCP131110 LMK131106:LML131110 LWG131106:LWH131110 MGC131106:MGD131110 MPY131106:MPZ131110 MZU131106:MZV131110 NJQ131106:NJR131110 NTM131106:NTN131110 ODI131106:ODJ131110 ONE131106:ONF131110 OXA131106:OXB131110 PGW131106:PGX131110 PQS131106:PQT131110 QAO131106:QAP131110 QKK131106:QKL131110 QUG131106:QUH131110 REC131106:RED131110 RNY131106:RNZ131110 RXU131106:RXV131110 SHQ131106:SHR131110 SRM131106:SRN131110 TBI131106:TBJ131110 TLE131106:TLF131110 TVA131106:TVB131110 UEW131106:UEX131110 UOS131106:UOT131110 UYO131106:UYP131110 VIK131106:VIL131110 VSG131106:VSH131110 WCC131106:WCD131110 WLY131106:WLZ131110 WVU131106:WVV131110 L196642:N196646 JI196642:JJ196646 TE196642:TF196646 ADA196642:ADB196646 AMW196642:AMX196646 AWS196642:AWT196646 BGO196642:BGP196646 BQK196642:BQL196646 CAG196642:CAH196646 CKC196642:CKD196646 CTY196642:CTZ196646 DDU196642:DDV196646 DNQ196642:DNR196646 DXM196642:DXN196646 EHI196642:EHJ196646 ERE196642:ERF196646 FBA196642:FBB196646 FKW196642:FKX196646 FUS196642:FUT196646 GEO196642:GEP196646 GOK196642:GOL196646 GYG196642:GYH196646 HIC196642:HID196646 HRY196642:HRZ196646 IBU196642:IBV196646 ILQ196642:ILR196646 IVM196642:IVN196646 JFI196642:JFJ196646 JPE196642:JPF196646 JZA196642:JZB196646 KIW196642:KIX196646 KSS196642:KST196646 LCO196642:LCP196646 LMK196642:LML196646 LWG196642:LWH196646 MGC196642:MGD196646 MPY196642:MPZ196646 MZU196642:MZV196646 NJQ196642:NJR196646 NTM196642:NTN196646 ODI196642:ODJ196646 ONE196642:ONF196646 OXA196642:OXB196646 PGW196642:PGX196646 PQS196642:PQT196646 QAO196642:QAP196646 QKK196642:QKL196646 QUG196642:QUH196646 REC196642:RED196646 RNY196642:RNZ196646 RXU196642:RXV196646 SHQ196642:SHR196646 SRM196642:SRN196646 TBI196642:TBJ196646 TLE196642:TLF196646 TVA196642:TVB196646 UEW196642:UEX196646 UOS196642:UOT196646 UYO196642:UYP196646 VIK196642:VIL196646 VSG196642:VSH196646 WCC196642:WCD196646 WLY196642:WLZ196646 WVU196642:WVV196646 L262178:N262182 JI262178:JJ262182 TE262178:TF262182 ADA262178:ADB262182 AMW262178:AMX262182 AWS262178:AWT262182 BGO262178:BGP262182 BQK262178:BQL262182 CAG262178:CAH262182 CKC262178:CKD262182 CTY262178:CTZ262182 DDU262178:DDV262182 DNQ262178:DNR262182 DXM262178:DXN262182 EHI262178:EHJ262182 ERE262178:ERF262182 FBA262178:FBB262182 FKW262178:FKX262182 FUS262178:FUT262182 GEO262178:GEP262182 GOK262178:GOL262182 GYG262178:GYH262182 HIC262178:HID262182 HRY262178:HRZ262182 IBU262178:IBV262182 ILQ262178:ILR262182 IVM262178:IVN262182 JFI262178:JFJ262182 JPE262178:JPF262182 JZA262178:JZB262182 KIW262178:KIX262182 KSS262178:KST262182 LCO262178:LCP262182 LMK262178:LML262182 LWG262178:LWH262182 MGC262178:MGD262182 MPY262178:MPZ262182 MZU262178:MZV262182 NJQ262178:NJR262182 NTM262178:NTN262182 ODI262178:ODJ262182 ONE262178:ONF262182 OXA262178:OXB262182 PGW262178:PGX262182 PQS262178:PQT262182 QAO262178:QAP262182 QKK262178:QKL262182 QUG262178:QUH262182 REC262178:RED262182 RNY262178:RNZ262182 RXU262178:RXV262182 SHQ262178:SHR262182 SRM262178:SRN262182 TBI262178:TBJ262182 TLE262178:TLF262182 TVA262178:TVB262182 UEW262178:UEX262182 UOS262178:UOT262182 UYO262178:UYP262182 VIK262178:VIL262182 VSG262178:VSH262182 WCC262178:WCD262182 WLY262178:WLZ262182 WVU262178:WVV262182 L327714:N327718 JI327714:JJ327718 TE327714:TF327718 ADA327714:ADB327718 AMW327714:AMX327718 AWS327714:AWT327718 BGO327714:BGP327718 BQK327714:BQL327718 CAG327714:CAH327718 CKC327714:CKD327718 CTY327714:CTZ327718 DDU327714:DDV327718 DNQ327714:DNR327718 DXM327714:DXN327718 EHI327714:EHJ327718 ERE327714:ERF327718 FBA327714:FBB327718 FKW327714:FKX327718 FUS327714:FUT327718 GEO327714:GEP327718 GOK327714:GOL327718 GYG327714:GYH327718 HIC327714:HID327718 HRY327714:HRZ327718 IBU327714:IBV327718 ILQ327714:ILR327718 IVM327714:IVN327718 JFI327714:JFJ327718 JPE327714:JPF327718 JZA327714:JZB327718 KIW327714:KIX327718 KSS327714:KST327718 LCO327714:LCP327718 LMK327714:LML327718 LWG327714:LWH327718 MGC327714:MGD327718 MPY327714:MPZ327718 MZU327714:MZV327718 NJQ327714:NJR327718 NTM327714:NTN327718 ODI327714:ODJ327718 ONE327714:ONF327718 OXA327714:OXB327718 PGW327714:PGX327718 PQS327714:PQT327718 QAO327714:QAP327718 QKK327714:QKL327718 QUG327714:QUH327718 REC327714:RED327718 RNY327714:RNZ327718 RXU327714:RXV327718 SHQ327714:SHR327718 SRM327714:SRN327718 TBI327714:TBJ327718 TLE327714:TLF327718 TVA327714:TVB327718 UEW327714:UEX327718 UOS327714:UOT327718 UYO327714:UYP327718 VIK327714:VIL327718 VSG327714:VSH327718 WCC327714:WCD327718 WLY327714:WLZ327718 WVU327714:WVV327718 L393250:N393254 JI393250:JJ393254 TE393250:TF393254 ADA393250:ADB393254 AMW393250:AMX393254 AWS393250:AWT393254 BGO393250:BGP393254 BQK393250:BQL393254 CAG393250:CAH393254 CKC393250:CKD393254 CTY393250:CTZ393254 DDU393250:DDV393254 DNQ393250:DNR393254 DXM393250:DXN393254 EHI393250:EHJ393254 ERE393250:ERF393254 FBA393250:FBB393254 FKW393250:FKX393254 FUS393250:FUT393254 GEO393250:GEP393254 GOK393250:GOL393254 GYG393250:GYH393254 HIC393250:HID393254 HRY393250:HRZ393254 IBU393250:IBV393254 ILQ393250:ILR393254 IVM393250:IVN393254 JFI393250:JFJ393254 JPE393250:JPF393254 JZA393250:JZB393254 KIW393250:KIX393254 KSS393250:KST393254 LCO393250:LCP393254 LMK393250:LML393254 LWG393250:LWH393254 MGC393250:MGD393254 MPY393250:MPZ393254 MZU393250:MZV393254 NJQ393250:NJR393254 NTM393250:NTN393254 ODI393250:ODJ393254 ONE393250:ONF393254 OXA393250:OXB393254 PGW393250:PGX393254 PQS393250:PQT393254 QAO393250:QAP393254 QKK393250:QKL393254 QUG393250:QUH393254 REC393250:RED393254 RNY393250:RNZ393254 RXU393250:RXV393254 SHQ393250:SHR393254 SRM393250:SRN393254 TBI393250:TBJ393254 TLE393250:TLF393254 TVA393250:TVB393254 UEW393250:UEX393254 UOS393250:UOT393254 UYO393250:UYP393254 VIK393250:VIL393254 VSG393250:VSH393254 WCC393250:WCD393254 WLY393250:WLZ393254 WVU393250:WVV393254 L458786:N458790 JI458786:JJ458790 TE458786:TF458790 ADA458786:ADB458790 AMW458786:AMX458790 AWS458786:AWT458790 BGO458786:BGP458790 BQK458786:BQL458790 CAG458786:CAH458790 CKC458786:CKD458790 CTY458786:CTZ458790 DDU458786:DDV458790 DNQ458786:DNR458790 DXM458786:DXN458790 EHI458786:EHJ458790 ERE458786:ERF458790 FBA458786:FBB458790 FKW458786:FKX458790 FUS458786:FUT458790 GEO458786:GEP458790 GOK458786:GOL458790 GYG458786:GYH458790 HIC458786:HID458790 HRY458786:HRZ458790 IBU458786:IBV458790 ILQ458786:ILR458790 IVM458786:IVN458790 JFI458786:JFJ458790 JPE458786:JPF458790 JZA458786:JZB458790 KIW458786:KIX458790 KSS458786:KST458790 LCO458786:LCP458790 LMK458786:LML458790 LWG458786:LWH458790 MGC458786:MGD458790 MPY458786:MPZ458790 MZU458786:MZV458790 NJQ458786:NJR458790 NTM458786:NTN458790 ODI458786:ODJ458790 ONE458786:ONF458790 OXA458786:OXB458790 PGW458786:PGX458790 PQS458786:PQT458790 QAO458786:QAP458790 QKK458786:QKL458790 QUG458786:QUH458790 REC458786:RED458790 RNY458786:RNZ458790 RXU458786:RXV458790 SHQ458786:SHR458790 SRM458786:SRN458790 TBI458786:TBJ458790 TLE458786:TLF458790 TVA458786:TVB458790 UEW458786:UEX458790 UOS458786:UOT458790 UYO458786:UYP458790 VIK458786:VIL458790 VSG458786:VSH458790 WCC458786:WCD458790 WLY458786:WLZ458790 WVU458786:WVV458790 L524322:N524326 JI524322:JJ524326 TE524322:TF524326 ADA524322:ADB524326 AMW524322:AMX524326 AWS524322:AWT524326 BGO524322:BGP524326 BQK524322:BQL524326 CAG524322:CAH524326 CKC524322:CKD524326 CTY524322:CTZ524326 DDU524322:DDV524326 DNQ524322:DNR524326 DXM524322:DXN524326 EHI524322:EHJ524326 ERE524322:ERF524326 FBA524322:FBB524326 FKW524322:FKX524326 FUS524322:FUT524326 GEO524322:GEP524326 GOK524322:GOL524326 GYG524322:GYH524326 HIC524322:HID524326 HRY524322:HRZ524326 IBU524322:IBV524326 ILQ524322:ILR524326 IVM524322:IVN524326 JFI524322:JFJ524326 JPE524322:JPF524326 JZA524322:JZB524326 KIW524322:KIX524326 KSS524322:KST524326 LCO524322:LCP524326 LMK524322:LML524326 LWG524322:LWH524326 MGC524322:MGD524326 MPY524322:MPZ524326 MZU524322:MZV524326 NJQ524322:NJR524326 NTM524322:NTN524326 ODI524322:ODJ524326 ONE524322:ONF524326 OXA524322:OXB524326 PGW524322:PGX524326 PQS524322:PQT524326 QAO524322:QAP524326 QKK524322:QKL524326 QUG524322:QUH524326 REC524322:RED524326 RNY524322:RNZ524326 RXU524322:RXV524326 SHQ524322:SHR524326 SRM524322:SRN524326 TBI524322:TBJ524326 TLE524322:TLF524326 TVA524322:TVB524326 UEW524322:UEX524326 UOS524322:UOT524326 UYO524322:UYP524326 VIK524322:VIL524326 VSG524322:VSH524326 WCC524322:WCD524326 WLY524322:WLZ524326 WVU524322:WVV524326 L589858:N589862 JI589858:JJ589862 TE589858:TF589862 ADA589858:ADB589862 AMW589858:AMX589862 AWS589858:AWT589862 BGO589858:BGP589862 BQK589858:BQL589862 CAG589858:CAH589862 CKC589858:CKD589862 CTY589858:CTZ589862 DDU589858:DDV589862 DNQ589858:DNR589862 DXM589858:DXN589862 EHI589858:EHJ589862 ERE589858:ERF589862 FBA589858:FBB589862 FKW589858:FKX589862 FUS589858:FUT589862 GEO589858:GEP589862 GOK589858:GOL589862 GYG589858:GYH589862 HIC589858:HID589862 HRY589858:HRZ589862 IBU589858:IBV589862 ILQ589858:ILR589862 IVM589858:IVN589862 JFI589858:JFJ589862 JPE589858:JPF589862 JZA589858:JZB589862 KIW589858:KIX589862 KSS589858:KST589862 LCO589858:LCP589862 LMK589858:LML589862 LWG589858:LWH589862 MGC589858:MGD589862 MPY589858:MPZ589862 MZU589858:MZV589862 NJQ589858:NJR589862 NTM589858:NTN589862 ODI589858:ODJ589862 ONE589858:ONF589862 OXA589858:OXB589862 PGW589858:PGX589862 PQS589858:PQT589862 QAO589858:QAP589862 QKK589858:QKL589862 QUG589858:QUH589862 REC589858:RED589862 RNY589858:RNZ589862 RXU589858:RXV589862 SHQ589858:SHR589862 SRM589858:SRN589862 TBI589858:TBJ589862 TLE589858:TLF589862 TVA589858:TVB589862 UEW589858:UEX589862 UOS589858:UOT589862 UYO589858:UYP589862 VIK589858:VIL589862 VSG589858:VSH589862 WCC589858:WCD589862 WLY589858:WLZ589862 WVU589858:WVV589862 L655394:N655398 JI655394:JJ655398 TE655394:TF655398 ADA655394:ADB655398 AMW655394:AMX655398 AWS655394:AWT655398 BGO655394:BGP655398 BQK655394:BQL655398 CAG655394:CAH655398 CKC655394:CKD655398 CTY655394:CTZ655398 DDU655394:DDV655398 DNQ655394:DNR655398 DXM655394:DXN655398 EHI655394:EHJ655398 ERE655394:ERF655398 FBA655394:FBB655398 FKW655394:FKX655398 FUS655394:FUT655398 GEO655394:GEP655398 GOK655394:GOL655398 GYG655394:GYH655398 HIC655394:HID655398 HRY655394:HRZ655398 IBU655394:IBV655398 ILQ655394:ILR655398 IVM655394:IVN655398 JFI655394:JFJ655398 JPE655394:JPF655398 JZA655394:JZB655398 KIW655394:KIX655398 KSS655394:KST655398 LCO655394:LCP655398 LMK655394:LML655398 LWG655394:LWH655398 MGC655394:MGD655398 MPY655394:MPZ655398 MZU655394:MZV655398 NJQ655394:NJR655398 NTM655394:NTN655398 ODI655394:ODJ655398 ONE655394:ONF655398 OXA655394:OXB655398 PGW655394:PGX655398 PQS655394:PQT655398 QAO655394:QAP655398 QKK655394:QKL655398 QUG655394:QUH655398 REC655394:RED655398 RNY655394:RNZ655398 RXU655394:RXV655398 SHQ655394:SHR655398 SRM655394:SRN655398 TBI655394:TBJ655398 TLE655394:TLF655398 TVA655394:TVB655398 UEW655394:UEX655398 UOS655394:UOT655398 UYO655394:UYP655398 VIK655394:VIL655398 VSG655394:VSH655398 WCC655394:WCD655398 WLY655394:WLZ655398 WVU655394:WVV655398 L720930:N720934 JI720930:JJ720934 TE720930:TF720934 ADA720930:ADB720934 AMW720930:AMX720934 AWS720930:AWT720934 BGO720930:BGP720934 BQK720930:BQL720934 CAG720930:CAH720934 CKC720930:CKD720934 CTY720930:CTZ720934 DDU720930:DDV720934 DNQ720930:DNR720934 DXM720930:DXN720934 EHI720930:EHJ720934 ERE720930:ERF720934 FBA720930:FBB720934 FKW720930:FKX720934 FUS720930:FUT720934 GEO720930:GEP720934 GOK720930:GOL720934 GYG720930:GYH720934 HIC720930:HID720934 HRY720930:HRZ720934 IBU720930:IBV720934 ILQ720930:ILR720934 IVM720930:IVN720934 JFI720930:JFJ720934 JPE720930:JPF720934 JZA720930:JZB720934 KIW720930:KIX720934 KSS720930:KST720934 LCO720930:LCP720934 LMK720930:LML720934 LWG720930:LWH720934 MGC720930:MGD720934 MPY720930:MPZ720934 MZU720930:MZV720934 NJQ720930:NJR720934 NTM720930:NTN720934 ODI720930:ODJ720934 ONE720930:ONF720934 OXA720930:OXB720934 PGW720930:PGX720934 PQS720930:PQT720934 QAO720930:QAP720934 QKK720930:QKL720934 QUG720930:QUH720934 REC720930:RED720934 RNY720930:RNZ720934 RXU720930:RXV720934 SHQ720930:SHR720934 SRM720930:SRN720934 TBI720930:TBJ720934 TLE720930:TLF720934 TVA720930:TVB720934 UEW720930:UEX720934 UOS720930:UOT720934 UYO720930:UYP720934 VIK720930:VIL720934 VSG720930:VSH720934 WCC720930:WCD720934 WLY720930:WLZ720934 WVU720930:WVV720934 L786466:N786470 JI786466:JJ786470 TE786466:TF786470 ADA786466:ADB786470 AMW786466:AMX786470 AWS786466:AWT786470 BGO786466:BGP786470 BQK786466:BQL786470 CAG786466:CAH786470 CKC786466:CKD786470 CTY786466:CTZ786470 DDU786466:DDV786470 DNQ786466:DNR786470 DXM786466:DXN786470 EHI786466:EHJ786470 ERE786466:ERF786470 FBA786466:FBB786470 FKW786466:FKX786470 FUS786466:FUT786470 GEO786466:GEP786470 GOK786466:GOL786470 GYG786466:GYH786470 HIC786466:HID786470 HRY786466:HRZ786470 IBU786466:IBV786470 ILQ786466:ILR786470 IVM786466:IVN786470 JFI786466:JFJ786470 JPE786466:JPF786470 JZA786466:JZB786470 KIW786466:KIX786470 KSS786466:KST786470 LCO786466:LCP786470 LMK786466:LML786470 LWG786466:LWH786470 MGC786466:MGD786470 MPY786466:MPZ786470 MZU786466:MZV786470 NJQ786466:NJR786470 NTM786466:NTN786470 ODI786466:ODJ786470 ONE786466:ONF786470 OXA786466:OXB786470 PGW786466:PGX786470 PQS786466:PQT786470 QAO786466:QAP786470 QKK786466:QKL786470 QUG786466:QUH786470 REC786466:RED786470 RNY786466:RNZ786470 RXU786466:RXV786470 SHQ786466:SHR786470 SRM786466:SRN786470 TBI786466:TBJ786470 TLE786466:TLF786470 TVA786466:TVB786470 UEW786466:UEX786470 UOS786466:UOT786470 UYO786466:UYP786470 VIK786466:VIL786470 VSG786466:VSH786470 WCC786466:WCD786470 WLY786466:WLZ786470 WVU786466:WVV786470 L852002:N852006 JI852002:JJ852006 TE852002:TF852006 ADA852002:ADB852006 AMW852002:AMX852006 AWS852002:AWT852006 BGO852002:BGP852006 BQK852002:BQL852006 CAG852002:CAH852006 CKC852002:CKD852006 CTY852002:CTZ852006 DDU852002:DDV852006 DNQ852002:DNR852006 DXM852002:DXN852006 EHI852002:EHJ852006 ERE852002:ERF852006 FBA852002:FBB852006 FKW852002:FKX852006 FUS852002:FUT852006 GEO852002:GEP852006 GOK852002:GOL852006 GYG852002:GYH852006 HIC852002:HID852006 HRY852002:HRZ852006 IBU852002:IBV852006 ILQ852002:ILR852006 IVM852002:IVN852006 JFI852002:JFJ852006 JPE852002:JPF852006 JZA852002:JZB852006 KIW852002:KIX852006 KSS852002:KST852006 LCO852002:LCP852006 LMK852002:LML852006 LWG852002:LWH852006 MGC852002:MGD852006 MPY852002:MPZ852006 MZU852002:MZV852006 NJQ852002:NJR852006 NTM852002:NTN852006 ODI852002:ODJ852006 ONE852002:ONF852006 OXA852002:OXB852006 PGW852002:PGX852006 PQS852002:PQT852006 QAO852002:QAP852006 QKK852002:QKL852006 QUG852002:QUH852006 REC852002:RED852006 RNY852002:RNZ852006 RXU852002:RXV852006 SHQ852002:SHR852006 SRM852002:SRN852006 TBI852002:TBJ852006 TLE852002:TLF852006 TVA852002:TVB852006 UEW852002:UEX852006 UOS852002:UOT852006 UYO852002:UYP852006 VIK852002:VIL852006 VSG852002:VSH852006 WCC852002:WCD852006 WLY852002:WLZ852006 WVU852002:WVV852006 L917538:N917542 JI917538:JJ917542 TE917538:TF917542 ADA917538:ADB917542 AMW917538:AMX917542 AWS917538:AWT917542 BGO917538:BGP917542 BQK917538:BQL917542 CAG917538:CAH917542 CKC917538:CKD917542 CTY917538:CTZ917542 DDU917538:DDV917542 DNQ917538:DNR917542 DXM917538:DXN917542 EHI917538:EHJ917542 ERE917538:ERF917542 FBA917538:FBB917542 FKW917538:FKX917542 FUS917538:FUT917542 GEO917538:GEP917542 GOK917538:GOL917542 GYG917538:GYH917542 HIC917538:HID917542 HRY917538:HRZ917542 IBU917538:IBV917542 ILQ917538:ILR917542 IVM917538:IVN917542 JFI917538:JFJ917542 JPE917538:JPF917542 JZA917538:JZB917542 KIW917538:KIX917542 KSS917538:KST917542 LCO917538:LCP917542 LMK917538:LML917542 LWG917538:LWH917542 MGC917538:MGD917542 MPY917538:MPZ917542 MZU917538:MZV917542 NJQ917538:NJR917542 NTM917538:NTN917542 ODI917538:ODJ917542 ONE917538:ONF917542 OXA917538:OXB917542 PGW917538:PGX917542 PQS917538:PQT917542 QAO917538:QAP917542 QKK917538:QKL917542 QUG917538:QUH917542 REC917538:RED917542 RNY917538:RNZ917542 RXU917538:RXV917542 SHQ917538:SHR917542 SRM917538:SRN917542 TBI917538:TBJ917542 TLE917538:TLF917542 TVA917538:TVB917542 UEW917538:UEX917542 UOS917538:UOT917542 UYO917538:UYP917542 VIK917538:VIL917542 VSG917538:VSH917542 WCC917538:WCD917542 WLY917538:WLZ917542 WVU917538:WVV917542 L983074:N983078 JI983074:JJ983078 TE983074:TF983078 ADA983074:ADB983078 AMW983074:AMX983078 AWS983074:AWT983078 BGO983074:BGP983078 BQK983074:BQL983078 CAG983074:CAH983078 CKC983074:CKD983078 CTY983074:CTZ983078 DDU983074:DDV983078 DNQ983074:DNR983078 DXM983074:DXN983078 EHI983074:EHJ983078 ERE983074:ERF983078 FBA983074:FBB983078 FKW983074:FKX983078 FUS983074:FUT983078 GEO983074:GEP983078 GOK983074:GOL983078 GYG983074:GYH983078 HIC983074:HID983078 HRY983074:HRZ983078 IBU983074:IBV983078 ILQ983074:ILR983078 IVM983074:IVN983078 JFI983074:JFJ983078 JPE983074:JPF983078 JZA983074:JZB983078 KIW983074:KIX983078 KSS983074:KST983078 LCO983074:LCP983078 LMK983074:LML983078 LWG983074:LWH983078 MGC983074:MGD983078 MPY983074:MPZ983078 MZU983074:MZV983078 NJQ983074:NJR983078 NTM983074:NTN983078 ODI983074:ODJ983078 ONE983074:ONF983078 OXA983074:OXB983078 PGW983074:PGX983078 PQS983074:PQT983078 QAO983074:QAP983078 QKK983074:QKL983078 QUG983074:QUH983078 REC983074:RED983078 RNY983074:RNZ983078 RXU983074:RXV983078 SHQ983074:SHR983078 SRM983074:SRN983078 TBI983074:TBJ983078 TLE983074:TLF983078 TVA983074:TVB983078 UEW983074:UEX983078 UOS983074:UOT983078 UYO983074:UYP983078 VIK983074:VIL983078 VSG983074:VSH983078 WCC983074:WCD983078 WLY983074:WLZ983078 WVU983074:WVV983078 L28:N30 JI28:JJ30 TE28:TF30 ADA28:ADB30 AMW28:AMX30 AWS28:AWT30 BGO28:BGP30 BQK28:BQL30 CAG28:CAH30 CKC28:CKD30 CTY28:CTZ30 DDU28:DDV30 DNQ28:DNR30 DXM28:DXN30 EHI28:EHJ30 ERE28:ERF30 FBA28:FBB30 FKW28:FKX30 FUS28:FUT30 GEO28:GEP30 GOK28:GOL30 GYG28:GYH30 HIC28:HID30 HRY28:HRZ30 IBU28:IBV30 ILQ28:ILR30 IVM28:IVN30 JFI28:JFJ30 JPE28:JPF30 JZA28:JZB30 KIW28:KIX30 KSS28:KST30 LCO28:LCP30 LMK28:LML30 LWG28:LWH30 MGC28:MGD30 MPY28:MPZ30 MZU28:MZV30 NJQ28:NJR30 NTM28:NTN30 ODI28:ODJ30 ONE28:ONF30 OXA28:OXB30 PGW28:PGX30 PQS28:PQT30 QAO28:QAP30 QKK28:QKL30 QUG28:QUH30 REC28:RED30 RNY28:RNZ30 RXU28:RXV30 SHQ28:SHR30 SRM28:SRN30 TBI28:TBJ30 TLE28:TLF30 TVA28:TVB30 UEW28:UEX30 UOS28:UOT30 UYO28:UYP30 VIK28:VIL30 VSG28:VSH30 WCC28:WCD30 WLY28:WLZ30 WVU28:WVV30 L65563:N65565 JI65563:JJ65565 TE65563:TF65565 ADA65563:ADB65565 AMW65563:AMX65565 AWS65563:AWT65565 BGO65563:BGP65565 BQK65563:BQL65565 CAG65563:CAH65565 CKC65563:CKD65565 CTY65563:CTZ65565 DDU65563:DDV65565 DNQ65563:DNR65565 DXM65563:DXN65565 EHI65563:EHJ65565 ERE65563:ERF65565 FBA65563:FBB65565 FKW65563:FKX65565 FUS65563:FUT65565 GEO65563:GEP65565 GOK65563:GOL65565 GYG65563:GYH65565 HIC65563:HID65565 HRY65563:HRZ65565 IBU65563:IBV65565 ILQ65563:ILR65565 IVM65563:IVN65565 JFI65563:JFJ65565 JPE65563:JPF65565 JZA65563:JZB65565 KIW65563:KIX65565 KSS65563:KST65565 LCO65563:LCP65565 LMK65563:LML65565 LWG65563:LWH65565 MGC65563:MGD65565 MPY65563:MPZ65565 MZU65563:MZV65565 NJQ65563:NJR65565 NTM65563:NTN65565 ODI65563:ODJ65565 ONE65563:ONF65565 OXA65563:OXB65565 PGW65563:PGX65565 PQS65563:PQT65565 QAO65563:QAP65565 QKK65563:QKL65565 QUG65563:QUH65565 REC65563:RED65565 RNY65563:RNZ65565 RXU65563:RXV65565 SHQ65563:SHR65565 SRM65563:SRN65565 TBI65563:TBJ65565 TLE65563:TLF65565 TVA65563:TVB65565 UEW65563:UEX65565 UOS65563:UOT65565 UYO65563:UYP65565 VIK65563:VIL65565 VSG65563:VSH65565 WCC65563:WCD65565 WLY65563:WLZ65565 WVU65563:WVV65565 L131099:N131101 JI131099:JJ131101 TE131099:TF131101 ADA131099:ADB131101 AMW131099:AMX131101 AWS131099:AWT131101 BGO131099:BGP131101 BQK131099:BQL131101 CAG131099:CAH131101 CKC131099:CKD131101 CTY131099:CTZ131101 DDU131099:DDV131101 DNQ131099:DNR131101 DXM131099:DXN131101 EHI131099:EHJ131101 ERE131099:ERF131101 FBA131099:FBB131101 FKW131099:FKX131101 FUS131099:FUT131101 GEO131099:GEP131101 GOK131099:GOL131101 GYG131099:GYH131101 HIC131099:HID131101 HRY131099:HRZ131101 IBU131099:IBV131101 ILQ131099:ILR131101 IVM131099:IVN131101 JFI131099:JFJ131101 JPE131099:JPF131101 JZA131099:JZB131101 KIW131099:KIX131101 KSS131099:KST131101 LCO131099:LCP131101 LMK131099:LML131101 LWG131099:LWH131101 MGC131099:MGD131101 MPY131099:MPZ131101 MZU131099:MZV131101 NJQ131099:NJR131101 NTM131099:NTN131101 ODI131099:ODJ131101 ONE131099:ONF131101 OXA131099:OXB131101 PGW131099:PGX131101 PQS131099:PQT131101 QAO131099:QAP131101 QKK131099:QKL131101 QUG131099:QUH131101 REC131099:RED131101 RNY131099:RNZ131101 RXU131099:RXV131101 SHQ131099:SHR131101 SRM131099:SRN131101 TBI131099:TBJ131101 TLE131099:TLF131101 TVA131099:TVB131101 UEW131099:UEX131101 UOS131099:UOT131101 UYO131099:UYP131101 VIK131099:VIL131101 VSG131099:VSH131101 WCC131099:WCD131101 WLY131099:WLZ131101 WVU131099:WVV131101 L196635:N196637 JI196635:JJ196637 TE196635:TF196637 ADA196635:ADB196637 AMW196635:AMX196637 AWS196635:AWT196637 BGO196635:BGP196637 BQK196635:BQL196637 CAG196635:CAH196637 CKC196635:CKD196637 CTY196635:CTZ196637 DDU196635:DDV196637 DNQ196635:DNR196637 DXM196635:DXN196637 EHI196635:EHJ196637 ERE196635:ERF196637 FBA196635:FBB196637 FKW196635:FKX196637 FUS196635:FUT196637 GEO196635:GEP196637 GOK196635:GOL196637 GYG196635:GYH196637 HIC196635:HID196637 HRY196635:HRZ196637 IBU196635:IBV196637 ILQ196635:ILR196637 IVM196635:IVN196637 JFI196635:JFJ196637 JPE196635:JPF196637 JZA196635:JZB196637 KIW196635:KIX196637 KSS196635:KST196637 LCO196635:LCP196637 LMK196635:LML196637 LWG196635:LWH196637 MGC196635:MGD196637 MPY196635:MPZ196637 MZU196635:MZV196637 NJQ196635:NJR196637 NTM196635:NTN196637 ODI196635:ODJ196637 ONE196635:ONF196637 OXA196635:OXB196637 PGW196635:PGX196637 PQS196635:PQT196637 QAO196635:QAP196637 QKK196635:QKL196637 QUG196635:QUH196637 REC196635:RED196637 RNY196635:RNZ196637 RXU196635:RXV196637 SHQ196635:SHR196637 SRM196635:SRN196637 TBI196635:TBJ196637 TLE196635:TLF196637 TVA196635:TVB196637 UEW196635:UEX196637 UOS196635:UOT196637 UYO196635:UYP196637 VIK196635:VIL196637 VSG196635:VSH196637 WCC196635:WCD196637 WLY196635:WLZ196637 WVU196635:WVV196637 L262171:N262173 JI262171:JJ262173 TE262171:TF262173 ADA262171:ADB262173 AMW262171:AMX262173 AWS262171:AWT262173 BGO262171:BGP262173 BQK262171:BQL262173 CAG262171:CAH262173 CKC262171:CKD262173 CTY262171:CTZ262173 DDU262171:DDV262173 DNQ262171:DNR262173 DXM262171:DXN262173 EHI262171:EHJ262173 ERE262171:ERF262173 FBA262171:FBB262173 FKW262171:FKX262173 FUS262171:FUT262173 GEO262171:GEP262173 GOK262171:GOL262173 GYG262171:GYH262173 HIC262171:HID262173 HRY262171:HRZ262173 IBU262171:IBV262173 ILQ262171:ILR262173 IVM262171:IVN262173 JFI262171:JFJ262173 JPE262171:JPF262173 JZA262171:JZB262173 KIW262171:KIX262173 KSS262171:KST262173 LCO262171:LCP262173 LMK262171:LML262173 LWG262171:LWH262173 MGC262171:MGD262173 MPY262171:MPZ262173 MZU262171:MZV262173 NJQ262171:NJR262173 NTM262171:NTN262173 ODI262171:ODJ262173 ONE262171:ONF262173 OXA262171:OXB262173 PGW262171:PGX262173 PQS262171:PQT262173 QAO262171:QAP262173 QKK262171:QKL262173 QUG262171:QUH262173 REC262171:RED262173 RNY262171:RNZ262173 RXU262171:RXV262173 SHQ262171:SHR262173 SRM262171:SRN262173 TBI262171:TBJ262173 TLE262171:TLF262173 TVA262171:TVB262173 UEW262171:UEX262173 UOS262171:UOT262173 UYO262171:UYP262173 VIK262171:VIL262173 VSG262171:VSH262173 WCC262171:WCD262173 WLY262171:WLZ262173 WVU262171:WVV262173 L327707:N327709 JI327707:JJ327709 TE327707:TF327709 ADA327707:ADB327709 AMW327707:AMX327709 AWS327707:AWT327709 BGO327707:BGP327709 BQK327707:BQL327709 CAG327707:CAH327709 CKC327707:CKD327709 CTY327707:CTZ327709 DDU327707:DDV327709 DNQ327707:DNR327709 DXM327707:DXN327709 EHI327707:EHJ327709 ERE327707:ERF327709 FBA327707:FBB327709 FKW327707:FKX327709 FUS327707:FUT327709 GEO327707:GEP327709 GOK327707:GOL327709 GYG327707:GYH327709 HIC327707:HID327709 HRY327707:HRZ327709 IBU327707:IBV327709 ILQ327707:ILR327709 IVM327707:IVN327709 JFI327707:JFJ327709 JPE327707:JPF327709 JZA327707:JZB327709 KIW327707:KIX327709 KSS327707:KST327709 LCO327707:LCP327709 LMK327707:LML327709 LWG327707:LWH327709 MGC327707:MGD327709 MPY327707:MPZ327709 MZU327707:MZV327709 NJQ327707:NJR327709 NTM327707:NTN327709 ODI327707:ODJ327709 ONE327707:ONF327709 OXA327707:OXB327709 PGW327707:PGX327709 PQS327707:PQT327709 QAO327707:QAP327709 QKK327707:QKL327709 QUG327707:QUH327709 REC327707:RED327709 RNY327707:RNZ327709 RXU327707:RXV327709 SHQ327707:SHR327709 SRM327707:SRN327709 TBI327707:TBJ327709 TLE327707:TLF327709 TVA327707:TVB327709 UEW327707:UEX327709 UOS327707:UOT327709 UYO327707:UYP327709 VIK327707:VIL327709 VSG327707:VSH327709 WCC327707:WCD327709 WLY327707:WLZ327709 WVU327707:WVV327709 L393243:N393245 JI393243:JJ393245 TE393243:TF393245 ADA393243:ADB393245 AMW393243:AMX393245 AWS393243:AWT393245 BGO393243:BGP393245 BQK393243:BQL393245 CAG393243:CAH393245 CKC393243:CKD393245 CTY393243:CTZ393245 DDU393243:DDV393245 DNQ393243:DNR393245 DXM393243:DXN393245 EHI393243:EHJ393245 ERE393243:ERF393245 FBA393243:FBB393245 FKW393243:FKX393245 FUS393243:FUT393245 GEO393243:GEP393245 GOK393243:GOL393245 GYG393243:GYH393245 HIC393243:HID393245 HRY393243:HRZ393245 IBU393243:IBV393245 ILQ393243:ILR393245 IVM393243:IVN393245 JFI393243:JFJ393245 JPE393243:JPF393245 JZA393243:JZB393245 KIW393243:KIX393245 KSS393243:KST393245 LCO393243:LCP393245 LMK393243:LML393245 LWG393243:LWH393245 MGC393243:MGD393245 MPY393243:MPZ393245 MZU393243:MZV393245 NJQ393243:NJR393245 NTM393243:NTN393245 ODI393243:ODJ393245 ONE393243:ONF393245 OXA393243:OXB393245 PGW393243:PGX393245 PQS393243:PQT393245 QAO393243:QAP393245 QKK393243:QKL393245 QUG393243:QUH393245 REC393243:RED393245 RNY393243:RNZ393245 RXU393243:RXV393245 SHQ393243:SHR393245 SRM393243:SRN393245 TBI393243:TBJ393245 TLE393243:TLF393245 TVA393243:TVB393245 UEW393243:UEX393245 UOS393243:UOT393245 UYO393243:UYP393245 VIK393243:VIL393245 VSG393243:VSH393245 WCC393243:WCD393245 WLY393243:WLZ393245 WVU393243:WVV393245 L458779:N458781 JI458779:JJ458781 TE458779:TF458781 ADA458779:ADB458781 AMW458779:AMX458781 AWS458779:AWT458781 BGO458779:BGP458781 BQK458779:BQL458781 CAG458779:CAH458781 CKC458779:CKD458781 CTY458779:CTZ458781 DDU458779:DDV458781 DNQ458779:DNR458781 DXM458779:DXN458781 EHI458779:EHJ458781 ERE458779:ERF458781 FBA458779:FBB458781 FKW458779:FKX458781 FUS458779:FUT458781 GEO458779:GEP458781 GOK458779:GOL458781 GYG458779:GYH458781 HIC458779:HID458781 HRY458779:HRZ458781 IBU458779:IBV458781 ILQ458779:ILR458781 IVM458779:IVN458781 JFI458779:JFJ458781 JPE458779:JPF458781 JZA458779:JZB458781 KIW458779:KIX458781 KSS458779:KST458781 LCO458779:LCP458781 LMK458779:LML458781 LWG458779:LWH458781 MGC458779:MGD458781 MPY458779:MPZ458781 MZU458779:MZV458781 NJQ458779:NJR458781 NTM458779:NTN458781 ODI458779:ODJ458781 ONE458779:ONF458781 OXA458779:OXB458781 PGW458779:PGX458781 PQS458779:PQT458781 QAO458779:QAP458781 QKK458779:QKL458781 QUG458779:QUH458781 REC458779:RED458781 RNY458779:RNZ458781 RXU458779:RXV458781 SHQ458779:SHR458781 SRM458779:SRN458781 TBI458779:TBJ458781 TLE458779:TLF458781 TVA458779:TVB458781 UEW458779:UEX458781 UOS458779:UOT458781 UYO458779:UYP458781 VIK458779:VIL458781 VSG458779:VSH458781 WCC458779:WCD458781 WLY458779:WLZ458781 WVU458779:WVV458781 L524315:N524317 JI524315:JJ524317 TE524315:TF524317 ADA524315:ADB524317 AMW524315:AMX524317 AWS524315:AWT524317 BGO524315:BGP524317 BQK524315:BQL524317 CAG524315:CAH524317 CKC524315:CKD524317 CTY524315:CTZ524317 DDU524315:DDV524317 DNQ524315:DNR524317 DXM524315:DXN524317 EHI524315:EHJ524317 ERE524315:ERF524317 FBA524315:FBB524317 FKW524315:FKX524317 FUS524315:FUT524317 GEO524315:GEP524317 GOK524315:GOL524317 GYG524315:GYH524317 HIC524315:HID524317 HRY524315:HRZ524317 IBU524315:IBV524317 ILQ524315:ILR524317 IVM524315:IVN524317 JFI524315:JFJ524317 JPE524315:JPF524317 JZA524315:JZB524317 KIW524315:KIX524317 KSS524315:KST524317 LCO524315:LCP524317 LMK524315:LML524317 LWG524315:LWH524317 MGC524315:MGD524317 MPY524315:MPZ524317 MZU524315:MZV524317 NJQ524315:NJR524317 NTM524315:NTN524317 ODI524315:ODJ524317 ONE524315:ONF524317 OXA524315:OXB524317 PGW524315:PGX524317 PQS524315:PQT524317 QAO524315:QAP524317 QKK524315:QKL524317 QUG524315:QUH524317 REC524315:RED524317 RNY524315:RNZ524317 RXU524315:RXV524317 SHQ524315:SHR524317 SRM524315:SRN524317 TBI524315:TBJ524317 TLE524315:TLF524317 TVA524315:TVB524317 UEW524315:UEX524317 UOS524315:UOT524317 UYO524315:UYP524317 VIK524315:VIL524317 VSG524315:VSH524317 WCC524315:WCD524317 WLY524315:WLZ524317 WVU524315:WVV524317 L589851:N589853 JI589851:JJ589853 TE589851:TF589853 ADA589851:ADB589853 AMW589851:AMX589853 AWS589851:AWT589853 BGO589851:BGP589853 BQK589851:BQL589853 CAG589851:CAH589853 CKC589851:CKD589853 CTY589851:CTZ589853 DDU589851:DDV589853 DNQ589851:DNR589853 DXM589851:DXN589853 EHI589851:EHJ589853 ERE589851:ERF589853 FBA589851:FBB589853 FKW589851:FKX589853 FUS589851:FUT589853 GEO589851:GEP589853 GOK589851:GOL589853 GYG589851:GYH589853 HIC589851:HID589853 HRY589851:HRZ589853 IBU589851:IBV589853 ILQ589851:ILR589853 IVM589851:IVN589853 JFI589851:JFJ589853 JPE589851:JPF589853 JZA589851:JZB589853 KIW589851:KIX589853 KSS589851:KST589853 LCO589851:LCP589853 LMK589851:LML589853 LWG589851:LWH589853 MGC589851:MGD589853 MPY589851:MPZ589853 MZU589851:MZV589853 NJQ589851:NJR589853 NTM589851:NTN589853 ODI589851:ODJ589853 ONE589851:ONF589853 OXA589851:OXB589853 PGW589851:PGX589853 PQS589851:PQT589853 QAO589851:QAP589853 QKK589851:QKL589853 QUG589851:QUH589853 REC589851:RED589853 RNY589851:RNZ589853 RXU589851:RXV589853 SHQ589851:SHR589853 SRM589851:SRN589853 TBI589851:TBJ589853 TLE589851:TLF589853 TVA589851:TVB589853 UEW589851:UEX589853 UOS589851:UOT589853 UYO589851:UYP589853 VIK589851:VIL589853 VSG589851:VSH589853 WCC589851:WCD589853 WLY589851:WLZ589853 WVU589851:WVV589853 L655387:N655389 JI655387:JJ655389 TE655387:TF655389 ADA655387:ADB655389 AMW655387:AMX655389 AWS655387:AWT655389 BGO655387:BGP655389 BQK655387:BQL655389 CAG655387:CAH655389 CKC655387:CKD655389 CTY655387:CTZ655389 DDU655387:DDV655389 DNQ655387:DNR655389 DXM655387:DXN655389 EHI655387:EHJ655389 ERE655387:ERF655389 FBA655387:FBB655389 FKW655387:FKX655389 FUS655387:FUT655389 GEO655387:GEP655389 GOK655387:GOL655389 GYG655387:GYH655389 HIC655387:HID655389 HRY655387:HRZ655389 IBU655387:IBV655389 ILQ655387:ILR655389 IVM655387:IVN655389 JFI655387:JFJ655389 JPE655387:JPF655389 JZA655387:JZB655389 KIW655387:KIX655389 KSS655387:KST655389 LCO655387:LCP655389 LMK655387:LML655389 LWG655387:LWH655389 MGC655387:MGD655389 MPY655387:MPZ655389 MZU655387:MZV655389 NJQ655387:NJR655389 NTM655387:NTN655389 ODI655387:ODJ655389 ONE655387:ONF655389 OXA655387:OXB655389 PGW655387:PGX655389 PQS655387:PQT655389 QAO655387:QAP655389 QKK655387:QKL655389 QUG655387:QUH655389 REC655387:RED655389 RNY655387:RNZ655389 RXU655387:RXV655389 SHQ655387:SHR655389 SRM655387:SRN655389 TBI655387:TBJ655389 TLE655387:TLF655389 TVA655387:TVB655389 UEW655387:UEX655389 UOS655387:UOT655389 UYO655387:UYP655389 VIK655387:VIL655389 VSG655387:VSH655389 WCC655387:WCD655389 WLY655387:WLZ655389 WVU655387:WVV655389 L720923:N720925 JI720923:JJ720925 TE720923:TF720925 ADA720923:ADB720925 AMW720923:AMX720925 AWS720923:AWT720925 BGO720923:BGP720925 BQK720923:BQL720925 CAG720923:CAH720925 CKC720923:CKD720925 CTY720923:CTZ720925 DDU720923:DDV720925 DNQ720923:DNR720925 DXM720923:DXN720925 EHI720923:EHJ720925 ERE720923:ERF720925 FBA720923:FBB720925 FKW720923:FKX720925 FUS720923:FUT720925 GEO720923:GEP720925 GOK720923:GOL720925 GYG720923:GYH720925 HIC720923:HID720925 HRY720923:HRZ720925 IBU720923:IBV720925 ILQ720923:ILR720925 IVM720923:IVN720925 JFI720923:JFJ720925 JPE720923:JPF720925 JZA720923:JZB720925 KIW720923:KIX720925 KSS720923:KST720925 LCO720923:LCP720925 LMK720923:LML720925 LWG720923:LWH720925 MGC720923:MGD720925 MPY720923:MPZ720925 MZU720923:MZV720925 NJQ720923:NJR720925 NTM720923:NTN720925 ODI720923:ODJ720925 ONE720923:ONF720925 OXA720923:OXB720925 PGW720923:PGX720925 PQS720923:PQT720925 QAO720923:QAP720925 QKK720923:QKL720925 QUG720923:QUH720925 REC720923:RED720925 RNY720923:RNZ720925 RXU720923:RXV720925 SHQ720923:SHR720925 SRM720923:SRN720925 TBI720923:TBJ720925 TLE720923:TLF720925 TVA720923:TVB720925 UEW720923:UEX720925 UOS720923:UOT720925 UYO720923:UYP720925 VIK720923:VIL720925 VSG720923:VSH720925 WCC720923:WCD720925 WLY720923:WLZ720925 WVU720923:WVV720925 L786459:N786461 JI786459:JJ786461 TE786459:TF786461 ADA786459:ADB786461 AMW786459:AMX786461 AWS786459:AWT786461 BGO786459:BGP786461 BQK786459:BQL786461 CAG786459:CAH786461 CKC786459:CKD786461 CTY786459:CTZ786461 DDU786459:DDV786461 DNQ786459:DNR786461 DXM786459:DXN786461 EHI786459:EHJ786461 ERE786459:ERF786461 FBA786459:FBB786461 FKW786459:FKX786461 FUS786459:FUT786461 GEO786459:GEP786461 GOK786459:GOL786461 GYG786459:GYH786461 HIC786459:HID786461 HRY786459:HRZ786461 IBU786459:IBV786461 ILQ786459:ILR786461 IVM786459:IVN786461 JFI786459:JFJ786461 JPE786459:JPF786461 JZA786459:JZB786461 KIW786459:KIX786461 KSS786459:KST786461 LCO786459:LCP786461 LMK786459:LML786461 LWG786459:LWH786461 MGC786459:MGD786461 MPY786459:MPZ786461 MZU786459:MZV786461 NJQ786459:NJR786461 NTM786459:NTN786461 ODI786459:ODJ786461 ONE786459:ONF786461 OXA786459:OXB786461 PGW786459:PGX786461 PQS786459:PQT786461 QAO786459:QAP786461 QKK786459:QKL786461 QUG786459:QUH786461 REC786459:RED786461 RNY786459:RNZ786461 RXU786459:RXV786461 SHQ786459:SHR786461 SRM786459:SRN786461 TBI786459:TBJ786461 TLE786459:TLF786461 TVA786459:TVB786461 UEW786459:UEX786461 UOS786459:UOT786461 UYO786459:UYP786461 VIK786459:VIL786461 VSG786459:VSH786461 WCC786459:WCD786461 WLY786459:WLZ786461 WVU786459:WVV786461 L851995:N851997 JI851995:JJ851997 TE851995:TF851997 ADA851995:ADB851997 AMW851995:AMX851997 AWS851995:AWT851997 BGO851995:BGP851997 BQK851995:BQL851997 CAG851995:CAH851997 CKC851995:CKD851997 CTY851995:CTZ851997 DDU851995:DDV851997 DNQ851995:DNR851997 DXM851995:DXN851997 EHI851995:EHJ851997 ERE851995:ERF851997 FBA851995:FBB851997 FKW851995:FKX851997 FUS851995:FUT851997 GEO851995:GEP851997 GOK851995:GOL851997 GYG851995:GYH851997 HIC851995:HID851997 HRY851995:HRZ851997 IBU851995:IBV851997 ILQ851995:ILR851997 IVM851995:IVN851997 JFI851995:JFJ851997 JPE851995:JPF851997 JZA851995:JZB851997 KIW851995:KIX851997 KSS851995:KST851997 LCO851995:LCP851997 LMK851995:LML851997 LWG851995:LWH851997 MGC851995:MGD851997 MPY851995:MPZ851997 MZU851995:MZV851997 NJQ851995:NJR851997 NTM851995:NTN851997 ODI851995:ODJ851997 ONE851995:ONF851997 OXA851995:OXB851997 PGW851995:PGX851997 PQS851995:PQT851997 QAO851995:QAP851997 QKK851995:QKL851997 QUG851995:QUH851997 REC851995:RED851997 RNY851995:RNZ851997 RXU851995:RXV851997 SHQ851995:SHR851997 SRM851995:SRN851997 TBI851995:TBJ851997 TLE851995:TLF851997 TVA851995:TVB851997 UEW851995:UEX851997 UOS851995:UOT851997 UYO851995:UYP851997 VIK851995:VIL851997 VSG851995:VSH851997 WCC851995:WCD851997 WLY851995:WLZ851997 WVU851995:WVV851997 L917531:N917533 JI917531:JJ917533 TE917531:TF917533 ADA917531:ADB917533 AMW917531:AMX917533 AWS917531:AWT917533 BGO917531:BGP917533 BQK917531:BQL917533 CAG917531:CAH917533 CKC917531:CKD917533 CTY917531:CTZ917533 DDU917531:DDV917533 DNQ917531:DNR917533 DXM917531:DXN917533 EHI917531:EHJ917533 ERE917531:ERF917533 FBA917531:FBB917533 FKW917531:FKX917533 FUS917531:FUT917533 GEO917531:GEP917533 GOK917531:GOL917533 GYG917531:GYH917533 HIC917531:HID917533 HRY917531:HRZ917533 IBU917531:IBV917533 ILQ917531:ILR917533 IVM917531:IVN917533 JFI917531:JFJ917533 JPE917531:JPF917533 JZA917531:JZB917533 KIW917531:KIX917533 KSS917531:KST917533 LCO917531:LCP917533 LMK917531:LML917533 LWG917531:LWH917533 MGC917531:MGD917533 MPY917531:MPZ917533 MZU917531:MZV917533 NJQ917531:NJR917533 NTM917531:NTN917533 ODI917531:ODJ917533 ONE917531:ONF917533 OXA917531:OXB917533 PGW917531:PGX917533 PQS917531:PQT917533 QAO917531:QAP917533 QKK917531:QKL917533 QUG917531:QUH917533 REC917531:RED917533 RNY917531:RNZ917533 RXU917531:RXV917533 SHQ917531:SHR917533 SRM917531:SRN917533 TBI917531:TBJ917533 TLE917531:TLF917533 TVA917531:TVB917533 UEW917531:UEX917533 UOS917531:UOT917533 UYO917531:UYP917533 VIK917531:VIL917533 VSG917531:VSH917533 WCC917531:WCD917533 WLY917531:WLZ917533 WVU917531:WVV917533 L983067:N983069 JI983067:JJ983069 TE983067:TF983069 ADA983067:ADB983069 AMW983067:AMX983069 AWS983067:AWT983069 BGO983067:BGP983069 BQK983067:BQL983069 CAG983067:CAH983069 CKC983067:CKD983069 CTY983067:CTZ983069 DDU983067:DDV983069 DNQ983067:DNR983069 DXM983067:DXN983069 EHI983067:EHJ983069 ERE983067:ERF983069 FBA983067:FBB983069 FKW983067:FKX983069 FUS983067:FUT983069 GEO983067:GEP983069 GOK983067:GOL983069 GYG983067:GYH983069 HIC983067:HID983069 HRY983067:HRZ983069 IBU983067:IBV983069 ILQ983067:ILR983069 IVM983067:IVN983069 JFI983067:JFJ983069 JPE983067:JPF983069 JZA983067:JZB983069 KIW983067:KIX983069 KSS983067:KST983069 LCO983067:LCP983069 LMK983067:LML983069 LWG983067:LWH983069 MGC983067:MGD983069 MPY983067:MPZ983069 MZU983067:MZV983069 NJQ983067:NJR983069 NTM983067:NTN983069 ODI983067:ODJ983069 ONE983067:ONF983069 OXA983067:OXB983069 PGW983067:PGX983069 PQS983067:PQT983069 QAO983067:QAP983069 QKK983067:QKL983069 QUG983067:QUH983069 REC983067:RED983069 RNY983067:RNZ983069 RXU983067:RXV983069 SHQ983067:SHR983069 SRM983067:SRN983069 TBI983067:TBJ983069 TLE983067:TLF983069 TVA983067:TVB983069 UEW983067:UEX983069 UOS983067:UOT983069 UYO983067:UYP983069 VIK983067:VIL983069 VSG983067:VSH983069 WCC983067:WCD983069 WLY983067:WLZ983069 WVU983067:WVV983069 L44:N46 JI44:JJ46 TE44:TF46 ADA44:ADB46 AMW44:AMX46 AWS44:AWT46 BGO44:BGP46 BQK44:BQL46 CAG44:CAH46 CKC44:CKD46 CTY44:CTZ46 DDU44:DDV46 DNQ44:DNR46 DXM44:DXN46 EHI44:EHJ46 ERE44:ERF46 FBA44:FBB46 FKW44:FKX46 FUS44:FUT46 GEO44:GEP46 GOK44:GOL46 GYG44:GYH46 HIC44:HID46 HRY44:HRZ46 IBU44:IBV46 ILQ44:ILR46 IVM44:IVN46 JFI44:JFJ46 JPE44:JPF46 JZA44:JZB46 KIW44:KIX46 KSS44:KST46 LCO44:LCP46 LMK44:LML46 LWG44:LWH46 MGC44:MGD46 MPY44:MPZ46 MZU44:MZV46 NJQ44:NJR46 NTM44:NTN46 ODI44:ODJ46 ONE44:ONF46 OXA44:OXB46 PGW44:PGX46 PQS44:PQT46 QAO44:QAP46 QKK44:QKL46 QUG44:QUH46 REC44:RED46 RNY44:RNZ46 RXU44:RXV46 SHQ44:SHR46 SRM44:SRN46 TBI44:TBJ46 TLE44:TLF46 TVA44:TVB46 UEW44:UEX46 UOS44:UOT46 UYO44:UYP46 VIK44:VIL46 VSG44:VSH46 WCC44:WCD46 WLY44:WLZ46 WVU44:WVV46 L65579:N65581 JI65579:JJ65581 TE65579:TF65581 ADA65579:ADB65581 AMW65579:AMX65581 AWS65579:AWT65581 BGO65579:BGP65581 BQK65579:BQL65581 CAG65579:CAH65581 CKC65579:CKD65581 CTY65579:CTZ65581 DDU65579:DDV65581 DNQ65579:DNR65581 DXM65579:DXN65581 EHI65579:EHJ65581 ERE65579:ERF65581 FBA65579:FBB65581 FKW65579:FKX65581 FUS65579:FUT65581 GEO65579:GEP65581 GOK65579:GOL65581 GYG65579:GYH65581 HIC65579:HID65581 HRY65579:HRZ65581 IBU65579:IBV65581 ILQ65579:ILR65581 IVM65579:IVN65581 JFI65579:JFJ65581 JPE65579:JPF65581 JZA65579:JZB65581 KIW65579:KIX65581 KSS65579:KST65581 LCO65579:LCP65581 LMK65579:LML65581 LWG65579:LWH65581 MGC65579:MGD65581 MPY65579:MPZ65581 MZU65579:MZV65581 NJQ65579:NJR65581 NTM65579:NTN65581 ODI65579:ODJ65581 ONE65579:ONF65581 OXA65579:OXB65581 PGW65579:PGX65581 PQS65579:PQT65581 QAO65579:QAP65581 QKK65579:QKL65581 QUG65579:QUH65581 REC65579:RED65581 RNY65579:RNZ65581 RXU65579:RXV65581 SHQ65579:SHR65581 SRM65579:SRN65581 TBI65579:TBJ65581 TLE65579:TLF65581 TVA65579:TVB65581 UEW65579:UEX65581 UOS65579:UOT65581 UYO65579:UYP65581 VIK65579:VIL65581 VSG65579:VSH65581 WCC65579:WCD65581 WLY65579:WLZ65581 WVU65579:WVV65581 L131115:N131117 JI131115:JJ131117 TE131115:TF131117 ADA131115:ADB131117 AMW131115:AMX131117 AWS131115:AWT131117 BGO131115:BGP131117 BQK131115:BQL131117 CAG131115:CAH131117 CKC131115:CKD131117 CTY131115:CTZ131117 DDU131115:DDV131117 DNQ131115:DNR131117 DXM131115:DXN131117 EHI131115:EHJ131117 ERE131115:ERF131117 FBA131115:FBB131117 FKW131115:FKX131117 FUS131115:FUT131117 GEO131115:GEP131117 GOK131115:GOL131117 GYG131115:GYH131117 HIC131115:HID131117 HRY131115:HRZ131117 IBU131115:IBV131117 ILQ131115:ILR131117 IVM131115:IVN131117 JFI131115:JFJ131117 JPE131115:JPF131117 JZA131115:JZB131117 KIW131115:KIX131117 KSS131115:KST131117 LCO131115:LCP131117 LMK131115:LML131117 LWG131115:LWH131117 MGC131115:MGD131117 MPY131115:MPZ131117 MZU131115:MZV131117 NJQ131115:NJR131117 NTM131115:NTN131117 ODI131115:ODJ131117 ONE131115:ONF131117 OXA131115:OXB131117 PGW131115:PGX131117 PQS131115:PQT131117 QAO131115:QAP131117 QKK131115:QKL131117 QUG131115:QUH131117 REC131115:RED131117 RNY131115:RNZ131117 RXU131115:RXV131117 SHQ131115:SHR131117 SRM131115:SRN131117 TBI131115:TBJ131117 TLE131115:TLF131117 TVA131115:TVB131117 UEW131115:UEX131117 UOS131115:UOT131117 UYO131115:UYP131117 VIK131115:VIL131117 VSG131115:VSH131117 WCC131115:WCD131117 WLY131115:WLZ131117 WVU131115:WVV131117 L196651:N196653 JI196651:JJ196653 TE196651:TF196653 ADA196651:ADB196653 AMW196651:AMX196653 AWS196651:AWT196653 BGO196651:BGP196653 BQK196651:BQL196653 CAG196651:CAH196653 CKC196651:CKD196653 CTY196651:CTZ196653 DDU196651:DDV196653 DNQ196651:DNR196653 DXM196651:DXN196653 EHI196651:EHJ196653 ERE196651:ERF196653 FBA196651:FBB196653 FKW196651:FKX196653 FUS196651:FUT196653 GEO196651:GEP196653 GOK196651:GOL196653 GYG196651:GYH196653 HIC196651:HID196653 HRY196651:HRZ196653 IBU196651:IBV196653 ILQ196651:ILR196653 IVM196651:IVN196653 JFI196651:JFJ196653 JPE196651:JPF196653 JZA196651:JZB196653 KIW196651:KIX196653 KSS196651:KST196653 LCO196651:LCP196653 LMK196651:LML196653 LWG196651:LWH196653 MGC196651:MGD196653 MPY196651:MPZ196653 MZU196651:MZV196653 NJQ196651:NJR196653 NTM196651:NTN196653 ODI196651:ODJ196653 ONE196651:ONF196653 OXA196651:OXB196653 PGW196651:PGX196653 PQS196651:PQT196653 QAO196651:QAP196653 QKK196651:QKL196653 QUG196651:QUH196653 REC196651:RED196653 RNY196651:RNZ196653 RXU196651:RXV196653 SHQ196651:SHR196653 SRM196651:SRN196653 TBI196651:TBJ196653 TLE196651:TLF196653 TVA196651:TVB196653 UEW196651:UEX196653 UOS196651:UOT196653 UYO196651:UYP196653 VIK196651:VIL196653 VSG196651:VSH196653 WCC196651:WCD196653 WLY196651:WLZ196653 WVU196651:WVV196653 L262187:N262189 JI262187:JJ262189 TE262187:TF262189 ADA262187:ADB262189 AMW262187:AMX262189 AWS262187:AWT262189 BGO262187:BGP262189 BQK262187:BQL262189 CAG262187:CAH262189 CKC262187:CKD262189 CTY262187:CTZ262189 DDU262187:DDV262189 DNQ262187:DNR262189 DXM262187:DXN262189 EHI262187:EHJ262189 ERE262187:ERF262189 FBA262187:FBB262189 FKW262187:FKX262189 FUS262187:FUT262189 GEO262187:GEP262189 GOK262187:GOL262189 GYG262187:GYH262189 HIC262187:HID262189 HRY262187:HRZ262189 IBU262187:IBV262189 ILQ262187:ILR262189 IVM262187:IVN262189 JFI262187:JFJ262189 JPE262187:JPF262189 JZA262187:JZB262189 KIW262187:KIX262189 KSS262187:KST262189 LCO262187:LCP262189 LMK262187:LML262189 LWG262187:LWH262189 MGC262187:MGD262189 MPY262187:MPZ262189 MZU262187:MZV262189 NJQ262187:NJR262189 NTM262187:NTN262189 ODI262187:ODJ262189 ONE262187:ONF262189 OXA262187:OXB262189 PGW262187:PGX262189 PQS262187:PQT262189 QAO262187:QAP262189 QKK262187:QKL262189 QUG262187:QUH262189 REC262187:RED262189 RNY262187:RNZ262189 RXU262187:RXV262189 SHQ262187:SHR262189 SRM262187:SRN262189 TBI262187:TBJ262189 TLE262187:TLF262189 TVA262187:TVB262189 UEW262187:UEX262189 UOS262187:UOT262189 UYO262187:UYP262189 VIK262187:VIL262189 VSG262187:VSH262189 WCC262187:WCD262189 WLY262187:WLZ262189 WVU262187:WVV262189 L327723:N327725 JI327723:JJ327725 TE327723:TF327725 ADA327723:ADB327725 AMW327723:AMX327725 AWS327723:AWT327725 BGO327723:BGP327725 BQK327723:BQL327725 CAG327723:CAH327725 CKC327723:CKD327725 CTY327723:CTZ327725 DDU327723:DDV327725 DNQ327723:DNR327725 DXM327723:DXN327725 EHI327723:EHJ327725 ERE327723:ERF327725 FBA327723:FBB327725 FKW327723:FKX327725 FUS327723:FUT327725 GEO327723:GEP327725 GOK327723:GOL327725 GYG327723:GYH327725 HIC327723:HID327725 HRY327723:HRZ327725 IBU327723:IBV327725 ILQ327723:ILR327725 IVM327723:IVN327725 JFI327723:JFJ327725 JPE327723:JPF327725 JZA327723:JZB327725 KIW327723:KIX327725 KSS327723:KST327725 LCO327723:LCP327725 LMK327723:LML327725 LWG327723:LWH327725 MGC327723:MGD327725 MPY327723:MPZ327725 MZU327723:MZV327725 NJQ327723:NJR327725 NTM327723:NTN327725 ODI327723:ODJ327725 ONE327723:ONF327725 OXA327723:OXB327725 PGW327723:PGX327725 PQS327723:PQT327725 QAO327723:QAP327725 QKK327723:QKL327725 QUG327723:QUH327725 REC327723:RED327725 RNY327723:RNZ327725 RXU327723:RXV327725 SHQ327723:SHR327725 SRM327723:SRN327725 TBI327723:TBJ327725 TLE327723:TLF327725 TVA327723:TVB327725 UEW327723:UEX327725 UOS327723:UOT327725 UYO327723:UYP327725 VIK327723:VIL327725 VSG327723:VSH327725 WCC327723:WCD327725 WLY327723:WLZ327725 WVU327723:WVV327725 L393259:N393261 JI393259:JJ393261 TE393259:TF393261 ADA393259:ADB393261 AMW393259:AMX393261 AWS393259:AWT393261 BGO393259:BGP393261 BQK393259:BQL393261 CAG393259:CAH393261 CKC393259:CKD393261 CTY393259:CTZ393261 DDU393259:DDV393261 DNQ393259:DNR393261 DXM393259:DXN393261 EHI393259:EHJ393261 ERE393259:ERF393261 FBA393259:FBB393261 FKW393259:FKX393261 FUS393259:FUT393261 GEO393259:GEP393261 GOK393259:GOL393261 GYG393259:GYH393261 HIC393259:HID393261 HRY393259:HRZ393261 IBU393259:IBV393261 ILQ393259:ILR393261 IVM393259:IVN393261 JFI393259:JFJ393261 JPE393259:JPF393261 JZA393259:JZB393261 KIW393259:KIX393261 KSS393259:KST393261 LCO393259:LCP393261 LMK393259:LML393261 LWG393259:LWH393261 MGC393259:MGD393261 MPY393259:MPZ393261 MZU393259:MZV393261 NJQ393259:NJR393261 NTM393259:NTN393261 ODI393259:ODJ393261 ONE393259:ONF393261 OXA393259:OXB393261 PGW393259:PGX393261 PQS393259:PQT393261 QAO393259:QAP393261 QKK393259:QKL393261 QUG393259:QUH393261 REC393259:RED393261 RNY393259:RNZ393261 RXU393259:RXV393261 SHQ393259:SHR393261 SRM393259:SRN393261 TBI393259:TBJ393261 TLE393259:TLF393261 TVA393259:TVB393261 UEW393259:UEX393261 UOS393259:UOT393261 UYO393259:UYP393261 VIK393259:VIL393261 VSG393259:VSH393261 WCC393259:WCD393261 WLY393259:WLZ393261 WVU393259:WVV393261 L458795:N458797 JI458795:JJ458797 TE458795:TF458797 ADA458795:ADB458797 AMW458795:AMX458797 AWS458795:AWT458797 BGO458795:BGP458797 BQK458795:BQL458797 CAG458795:CAH458797 CKC458795:CKD458797 CTY458795:CTZ458797 DDU458795:DDV458797 DNQ458795:DNR458797 DXM458795:DXN458797 EHI458795:EHJ458797 ERE458795:ERF458797 FBA458795:FBB458797 FKW458795:FKX458797 FUS458795:FUT458797 GEO458795:GEP458797 GOK458795:GOL458797 GYG458795:GYH458797 HIC458795:HID458797 HRY458795:HRZ458797 IBU458795:IBV458797 ILQ458795:ILR458797 IVM458795:IVN458797 JFI458795:JFJ458797 JPE458795:JPF458797 JZA458795:JZB458797 KIW458795:KIX458797 KSS458795:KST458797 LCO458795:LCP458797 LMK458795:LML458797 LWG458795:LWH458797 MGC458795:MGD458797 MPY458795:MPZ458797 MZU458795:MZV458797 NJQ458795:NJR458797 NTM458795:NTN458797 ODI458795:ODJ458797 ONE458795:ONF458797 OXA458795:OXB458797 PGW458795:PGX458797 PQS458795:PQT458797 QAO458795:QAP458797 QKK458795:QKL458797 QUG458795:QUH458797 REC458795:RED458797 RNY458795:RNZ458797 RXU458795:RXV458797 SHQ458795:SHR458797 SRM458795:SRN458797 TBI458795:TBJ458797 TLE458795:TLF458797 TVA458795:TVB458797 UEW458795:UEX458797 UOS458795:UOT458797 UYO458795:UYP458797 VIK458795:VIL458797 VSG458795:VSH458797 WCC458795:WCD458797 WLY458795:WLZ458797 WVU458795:WVV458797 L524331:N524333 JI524331:JJ524333 TE524331:TF524333 ADA524331:ADB524333 AMW524331:AMX524333 AWS524331:AWT524333 BGO524331:BGP524333 BQK524331:BQL524333 CAG524331:CAH524333 CKC524331:CKD524333 CTY524331:CTZ524333 DDU524331:DDV524333 DNQ524331:DNR524333 DXM524331:DXN524333 EHI524331:EHJ524333 ERE524331:ERF524333 FBA524331:FBB524333 FKW524331:FKX524333 FUS524331:FUT524333 GEO524331:GEP524333 GOK524331:GOL524333 GYG524331:GYH524333 HIC524331:HID524333 HRY524331:HRZ524333 IBU524331:IBV524333 ILQ524331:ILR524333 IVM524331:IVN524333 JFI524331:JFJ524333 JPE524331:JPF524333 JZA524331:JZB524333 KIW524331:KIX524333 KSS524331:KST524333 LCO524331:LCP524333 LMK524331:LML524333 LWG524331:LWH524333 MGC524331:MGD524333 MPY524331:MPZ524333 MZU524331:MZV524333 NJQ524331:NJR524333 NTM524331:NTN524333 ODI524331:ODJ524333 ONE524331:ONF524333 OXA524331:OXB524333 PGW524331:PGX524333 PQS524331:PQT524333 QAO524331:QAP524333 QKK524331:QKL524333 QUG524331:QUH524333 REC524331:RED524333 RNY524331:RNZ524333 RXU524331:RXV524333 SHQ524331:SHR524333 SRM524331:SRN524333 TBI524331:TBJ524333 TLE524331:TLF524333 TVA524331:TVB524333 UEW524331:UEX524333 UOS524331:UOT524333 UYO524331:UYP524333 VIK524331:VIL524333 VSG524331:VSH524333 WCC524331:WCD524333 WLY524331:WLZ524333 WVU524331:WVV524333 L589867:N589869 JI589867:JJ589869 TE589867:TF589869 ADA589867:ADB589869 AMW589867:AMX589869 AWS589867:AWT589869 BGO589867:BGP589869 BQK589867:BQL589869 CAG589867:CAH589869 CKC589867:CKD589869 CTY589867:CTZ589869 DDU589867:DDV589869 DNQ589867:DNR589869 DXM589867:DXN589869 EHI589867:EHJ589869 ERE589867:ERF589869 FBA589867:FBB589869 FKW589867:FKX589869 FUS589867:FUT589869 GEO589867:GEP589869 GOK589867:GOL589869 GYG589867:GYH589869 HIC589867:HID589869 HRY589867:HRZ589869 IBU589867:IBV589869 ILQ589867:ILR589869 IVM589867:IVN589869 JFI589867:JFJ589869 JPE589867:JPF589869 JZA589867:JZB589869 KIW589867:KIX589869 KSS589867:KST589869 LCO589867:LCP589869 LMK589867:LML589869 LWG589867:LWH589869 MGC589867:MGD589869 MPY589867:MPZ589869 MZU589867:MZV589869 NJQ589867:NJR589869 NTM589867:NTN589869 ODI589867:ODJ589869 ONE589867:ONF589869 OXA589867:OXB589869 PGW589867:PGX589869 PQS589867:PQT589869 QAO589867:QAP589869 QKK589867:QKL589869 QUG589867:QUH589869 REC589867:RED589869 RNY589867:RNZ589869 RXU589867:RXV589869 SHQ589867:SHR589869 SRM589867:SRN589869 TBI589867:TBJ589869 TLE589867:TLF589869 TVA589867:TVB589869 UEW589867:UEX589869 UOS589867:UOT589869 UYO589867:UYP589869 VIK589867:VIL589869 VSG589867:VSH589869 WCC589867:WCD589869 WLY589867:WLZ589869 WVU589867:WVV589869 L655403:N655405 JI655403:JJ655405 TE655403:TF655405 ADA655403:ADB655405 AMW655403:AMX655405 AWS655403:AWT655405 BGO655403:BGP655405 BQK655403:BQL655405 CAG655403:CAH655405 CKC655403:CKD655405 CTY655403:CTZ655405 DDU655403:DDV655405 DNQ655403:DNR655405 DXM655403:DXN655405 EHI655403:EHJ655405 ERE655403:ERF655405 FBA655403:FBB655405 FKW655403:FKX655405 FUS655403:FUT655405 GEO655403:GEP655405 GOK655403:GOL655405 GYG655403:GYH655405 HIC655403:HID655405 HRY655403:HRZ655405 IBU655403:IBV655405 ILQ655403:ILR655405 IVM655403:IVN655405 JFI655403:JFJ655405 JPE655403:JPF655405 JZA655403:JZB655405 KIW655403:KIX655405 KSS655403:KST655405 LCO655403:LCP655405 LMK655403:LML655405 LWG655403:LWH655405 MGC655403:MGD655405 MPY655403:MPZ655405 MZU655403:MZV655405 NJQ655403:NJR655405 NTM655403:NTN655405 ODI655403:ODJ655405 ONE655403:ONF655405 OXA655403:OXB655405 PGW655403:PGX655405 PQS655403:PQT655405 QAO655403:QAP655405 QKK655403:QKL655405 QUG655403:QUH655405 REC655403:RED655405 RNY655403:RNZ655405 RXU655403:RXV655405 SHQ655403:SHR655405 SRM655403:SRN655405 TBI655403:TBJ655405 TLE655403:TLF655405 TVA655403:TVB655405 UEW655403:UEX655405 UOS655403:UOT655405 UYO655403:UYP655405 VIK655403:VIL655405 VSG655403:VSH655405 WCC655403:WCD655405 WLY655403:WLZ655405 WVU655403:WVV655405 L720939:N720941 JI720939:JJ720941 TE720939:TF720941 ADA720939:ADB720941 AMW720939:AMX720941 AWS720939:AWT720941 BGO720939:BGP720941 BQK720939:BQL720941 CAG720939:CAH720941 CKC720939:CKD720941 CTY720939:CTZ720941 DDU720939:DDV720941 DNQ720939:DNR720941 DXM720939:DXN720941 EHI720939:EHJ720941 ERE720939:ERF720941 FBA720939:FBB720941 FKW720939:FKX720941 FUS720939:FUT720941 GEO720939:GEP720941 GOK720939:GOL720941 GYG720939:GYH720941 HIC720939:HID720941 HRY720939:HRZ720941 IBU720939:IBV720941 ILQ720939:ILR720941 IVM720939:IVN720941 JFI720939:JFJ720941 JPE720939:JPF720941 JZA720939:JZB720941 KIW720939:KIX720941 KSS720939:KST720941 LCO720939:LCP720941 LMK720939:LML720941 LWG720939:LWH720941 MGC720939:MGD720941 MPY720939:MPZ720941 MZU720939:MZV720941 NJQ720939:NJR720941 NTM720939:NTN720941 ODI720939:ODJ720941 ONE720939:ONF720941 OXA720939:OXB720941 PGW720939:PGX720941 PQS720939:PQT720941 QAO720939:QAP720941 QKK720939:QKL720941 QUG720939:QUH720941 REC720939:RED720941 RNY720939:RNZ720941 RXU720939:RXV720941 SHQ720939:SHR720941 SRM720939:SRN720941 TBI720939:TBJ720941 TLE720939:TLF720941 TVA720939:TVB720941 UEW720939:UEX720941 UOS720939:UOT720941 UYO720939:UYP720941 VIK720939:VIL720941 VSG720939:VSH720941 WCC720939:WCD720941 WLY720939:WLZ720941 WVU720939:WVV720941 L786475:N786477 JI786475:JJ786477 TE786475:TF786477 ADA786475:ADB786477 AMW786475:AMX786477 AWS786475:AWT786477 BGO786475:BGP786477 BQK786475:BQL786477 CAG786475:CAH786477 CKC786475:CKD786477 CTY786475:CTZ786477 DDU786475:DDV786477 DNQ786475:DNR786477 DXM786475:DXN786477 EHI786475:EHJ786477 ERE786475:ERF786477 FBA786475:FBB786477 FKW786475:FKX786477 FUS786475:FUT786477 GEO786475:GEP786477 GOK786475:GOL786477 GYG786475:GYH786477 HIC786475:HID786477 HRY786475:HRZ786477 IBU786475:IBV786477 ILQ786475:ILR786477 IVM786475:IVN786477 JFI786475:JFJ786477 JPE786475:JPF786477 JZA786475:JZB786477 KIW786475:KIX786477 KSS786475:KST786477 LCO786475:LCP786477 LMK786475:LML786477 LWG786475:LWH786477 MGC786475:MGD786477 MPY786475:MPZ786477 MZU786475:MZV786477 NJQ786475:NJR786477 NTM786475:NTN786477 ODI786475:ODJ786477 ONE786475:ONF786477 OXA786475:OXB786477 PGW786475:PGX786477 PQS786475:PQT786477 QAO786475:QAP786477 QKK786475:QKL786477 QUG786475:QUH786477 REC786475:RED786477 RNY786475:RNZ786477 RXU786475:RXV786477 SHQ786475:SHR786477 SRM786475:SRN786477 TBI786475:TBJ786477 TLE786475:TLF786477 TVA786475:TVB786477 UEW786475:UEX786477 UOS786475:UOT786477 UYO786475:UYP786477 VIK786475:VIL786477 VSG786475:VSH786477 WCC786475:WCD786477 WLY786475:WLZ786477 WVU786475:WVV786477 L852011:N852013 JI852011:JJ852013 TE852011:TF852013 ADA852011:ADB852013 AMW852011:AMX852013 AWS852011:AWT852013 BGO852011:BGP852013 BQK852011:BQL852013 CAG852011:CAH852013 CKC852011:CKD852013 CTY852011:CTZ852013 DDU852011:DDV852013 DNQ852011:DNR852013 DXM852011:DXN852013 EHI852011:EHJ852013 ERE852011:ERF852013 FBA852011:FBB852013 FKW852011:FKX852013 FUS852011:FUT852013 GEO852011:GEP852013 GOK852011:GOL852013 GYG852011:GYH852013 HIC852011:HID852013 HRY852011:HRZ852013 IBU852011:IBV852013 ILQ852011:ILR852013 IVM852011:IVN852013 JFI852011:JFJ852013 JPE852011:JPF852013 JZA852011:JZB852013 KIW852011:KIX852013 KSS852011:KST852013 LCO852011:LCP852013 LMK852011:LML852013 LWG852011:LWH852013 MGC852011:MGD852013 MPY852011:MPZ852013 MZU852011:MZV852013 NJQ852011:NJR852013 NTM852011:NTN852013 ODI852011:ODJ852013 ONE852011:ONF852013 OXA852011:OXB852013 PGW852011:PGX852013 PQS852011:PQT852013 QAO852011:QAP852013 QKK852011:QKL852013 QUG852011:QUH852013 REC852011:RED852013 RNY852011:RNZ852013 RXU852011:RXV852013 SHQ852011:SHR852013 SRM852011:SRN852013 TBI852011:TBJ852013 TLE852011:TLF852013 TVA852011:TVB852013 UEW852011:UEX852013 UOS852011:UOT852013 UYO852011:UYP852013 VIK852011:VIL852013 VSG852011:VSH852013 WCC852011:WCD852013 WLY852011:WLZ852013 WVU852011:WVV852013 L917547:N917549 JI917547:JJ917549 TE917547:TF917549 ADA917547:ADB917549 AMW917547:AMX917549 AWS917547:AWT917549 BGO917547:BGP917549 BQK917547:BQL917549 CAG917547:CAH917549 CKC917547:CKD917549 CTY917547:CTZ917549 DDU917547:DDV917549 DNQ917547:DNR917549 DXM917547:DXN917549 EHI917547:EHJ917549 ERE917547:ERF917549 FBA917547:FBB917549 FKW917547:FKX917549 FUS917547:FUT917549 GEO917547:GEP917549 GOK917547:GOL917549 GYG917547:GYH917549 HIC917547:HID917549 HRY917547:HRZ917549 IBU917547:IBV917549 ILQ917547:ILR917549 IVM917547:IVN917549 JFI917547:JFJ917549 JPE917547:JPF917549 JZA917547:JZB917549 KIW917547:KIX917549 KSS917547:KST917549 LCO917547:LCP917549 LMK917547:LML917549 LWG917547:LWH917549 MGC917547:MGD917549 MPY917547:MPZ917549 MZU917547:MZV917549 NJQ917547:NJR917549 NTM917547:NTN917549 ODI917547:ODJ917549 ONE917547:ONF917549 OXA917547:OXB917549 PGW917547:PGX917549 PQS917547:PQT917549 QAO917547:QAP917549 QKK917547:QKL917549 QUG917547:QUH917549 REC917547:RED917549 RNY917547:RNZ917549 RXU917547:RXV917549 SHQ917547:SHR917549 SRM917547:SRN917549 TBI917547:TBJ917549 TLE917547:TLF917549 TVA917547:TVB917549 UEW917547:UEX917549 UOS917547:UOT917549 UYO917547:UYP917549 VIK917547:VIL917549 VSG917547:VSH917549 WCC917547:WCD917549 WLY917547:WLZ917549 WVU917547:WVV917549 L983083:N983085 JI983083:JJ983085 TE983083:TF983085 ADA983083:ADB983085 AMW983083:AMX983085 AWS983083:AWT983085 BGO983083:BGP983085 BQK983083:BQL983085 CAG983083:CAH983085 CKC983083:CKD983085 CTY983083:CTZ983085 DDU983083:DDV983085 DNQ983083:DNR983085 DXM983083:DXN983085 EHI983083:EHJ983085 ERE983083:ERF983085 FBA983083:FBB983085 FKW983083:FKX983085 FUS983083:FUT983085 GEO983083:GEP983085 GOK983083:GOL983085 GYG983083:GYH983085 HIC983083:HID983085 HRY983083:HRZ983085 IBU983083:IBV983085 ILQ983083:ILR983085 IVM983083:IVN983085 JFI983083:JFJ983085 JPE983083:JPF983085 JZA983083:JZB983085 KIW983083:KIX983085 KSS983083:KST983085 LCO983083:LCP983085 LMK983083:LML983085 LWG983083:LWH983085 MGC983083:MGD983085 MPY983083:MPZ983085 MZU983083:MZV983085 NJQ983083:NJR983085 NTM983083:NTN983085 ODI983083:ODJ983085 ONE983083:ONF983085 OXA983083:OXB983085 PGW983083:PGX983085 PQS983083:PQT983085 QAO983083:QAP983085 QKK983083:QKL983085 QUG983083:QUH983085 REC983083:RED983085 RNY983083:RNZ983085 RXU983083:RXV983085 SHQ983083:SHR983085 SRM983083:SRN983085 TBI983083:TBJ983085 TLE983083:TLF983085 TVA983083:TVB983085 UEW983083:UEX983085 UOS983083:UOT983085 UYO983083:UYP983085 VIK983083:VIL983085 VSG983083:VSH983085 WCC983083:WCD983085 WLY983083:WLZ983085 WVU983083:WVV983085 L51:N53 JI51:JJ53 TE51:TF53 ADA51:ADB53 AMW51:AMX53 AWS51:AWT53 BGO51:BGP53 BQK51:BQL53 CAG51:CAH53 CKC51:CKD53 CTY51:CTZ53 DDU51:DDV53 DNQ51:DNR53 DXM51:DXN53 EHI51:EHJ53 ERE51:ERF53 FBA51:FBB53 FKW51:FKX53 FUS51:FUT53 GEO51:GEP53 GOK51:GOL53 GYG51:GYH53 HIC51:HID53 HRY51:HRZ53 IBU51:IBV53 ILQ51:ILR53 IVM51:IVN53 JFI51:JFJ53 JPE51:JPF53 JZA51:JZB53 KIW51:KIX53 KSS51:KST53 LCO51:LCP53 LMK51:LML53 LWG51:LWH53 MGC51:MGD53 MPY51:MPZ53 MZU51:MZV53 NJQ51:NJR53 NTM51:NTN53 ODI51:ODJ53 ONE51:ONF53 OXA51:OXB53 PGW51:PGX53 PQS51:PQT53 QAO51:QAP53 QKK51:QKL53 QUG51:QUH53 REC51:RED53 RNY51:RNZ53 RXU51:RXV53 SHQ51:SHR53 SRM51:SRN53 TBI51:TBJ53 TLE51:TLF53 TVA51:TVB53 UEW51:UEX53 UOS51:UOT53 UYO51:UYP53 VIK51:VIL53 VSG51:VSH53 WCC51:WCD53 WLY51:WLZ53 WVU51:WVV53 L65586:N65588 JI65586:JJ65588 TE65586:TF65588 ADA65586:ADB65588 AMW65586:AMX65588 AWS65586:AWT65588 BGO65586:BGP65588 BQK65586:BQL65588 CAG65586:CAH65588 CKC65586:CKD65588 CTY65586:CTZ65588 DDU65586:DDV65588 DNQ65586:DNR65588 DXM65586:DXN65588 EHI65586:EHJ65588 ERE65586:ERF65588 FBA65586:FBB65588 FKW65586:FKX65588 FUS65586:FUT65588 GEO65586:GEP65588 GOK65586:GOL65588 GYG65586:GYH65588 HIC65586:HID65588 HRY65586:HRZ65588 IBU65586:IBV65588 ILQ65586:ILR65588 IVM65586:IVN65588 JFI65586:JFJ65588 JPE65586:JPF65588 JZA65586:JZB65588 KIW65586:KIX65588 KSS65586:KST65588 LCO65586:LCP65588 LMK65586:LML65588 LWG65586:LWH65588 MGC65586:MGD65588 MPY65586:MPZ65588 MZU65586:MZV65588 NJQ65586:NJR65588 NTM65586:NTN65588 ODI65586:ODJ65588 ONE65586:ONF65588 OXA65586:OXB65588 PGW65586:PGX65588 PQS65586:PQT65588 QAO65586:QAP65588 QKK65586:QKL65588 QUG65586:QUH65588 REC65586:RED65588 RNY65586:RNZ65588 RXU65586:RXV65588 SHQ65586:SHR65588 SRM65586:SRN65588 TBI65586:TBJ65588 TLE65586:TLF65588 TVA65586:TVB65588 UEW65586:UEX65588 UOS65586:UOT65588 UYO65586:UYP65588 VIK65586:VIL65588 VSG65586:VSH65588 WCC65586:WCD65588 WLY65586:WLZ65588 WVU65586:WVV65588 L131122:N131124 JI131122:JJ131124 TE131122:TF131124 ADA131122:ADB131124 AMW131122:AMX131124 AWS131122:AWT131124 BGO131122:BGP131124 BQK131122:BQL131124 CAG131122:CAH131124 CKC131122:CKD131124 CTY131122:CTZ131124 DDU131122:DDV131124 DNQ131122:DNR131124 DXM131122:DXN131124 EHI131122:EHJ131124 ERE131122:ERF131124 FBA131122:FBB131124 FKW131122:FKX131124 FUS131122:FUT131124 GEO131122:GEP131124 GOK131122:GOL131124 GYG131122:GYH131124 HIC131122:HID131124 HRY131122:HRZ131124 IBU131122:IBV131124 ILQ131122:ILR131124 IVM131122:IVN131124 JFI131122:JFJ131124 JPE131122:JPF131124 JZA131122:JZB131124 KIW131122:KIX131124 KSS131122:KST131124 LCO131122:LCP131124 LMK131122:LML131124 LWG131122:LWH131124 MGC131122:MGD131124 MPY131122:MPZ131124 MZU131122:MZV131124 NJQ131122:NJR131124 NTM131122:NTN131124 ODI131122:ODJ131124 ONE131122:ONF131124 OXA131122:OXB131124 PGW131122:PGX131124 PQS131122:PQT131124 QAO131122:QAP131124 QKK131122:QKL131124 QUG131122:QUH131124 REC131122:RED131124 RNY131122:RNZ131124 RXU131122:RXV131124 SHQ131122:SHR131124 SRM131122:SRN131124 TBI131122:TBJ131124 TLE131122:TLF131124 TVA131122:TVB131124 UEW131122:UEX131124 UOS131122:UOT131124 UYO131122:UYP131124 VIK131122:VIL131124 VSG131122:VSH131124 WCC131122:WCD131124 WLY131122:WLZ131124 WVU131122:WVV131124 L196658:N196660 JI196658:JJ196660 TE196658:TF196660 ADA196658:ADB196660 AMW196658:AMX196660 AWS196658:AWT196660 BGO196658:BGP196660 BQK196658:BQL196660 CAG196658:CAH196660 CKC196658:CKD196660 CTY196658:CTZ196660 DDU196658:DDV196660 DNQ196658:DNR196660 DXM196658:DXN196660 EHI196658:EHJ196660 ERE196658:ERF196660 FBA196658:FBB196660 FKW196658:FKX196660 FUS196658:FUT196660 GEO196658:GEP196660 GOK196658:GOL196660 GYG196658:GYH196660 HIC196658:HID196660 HRY196658:HRZ196660 IBU196658:IBV196660 ILQ196658:ILR196660 IVM196658:IVN196660 JFI196658:JFJ196660 JPE196658:JPF196660 JZA196658:JZB196660 KIW196658:KIX196660 KSS196658:KST196660 LCO196658:LCP196660 LMK196658:LML196660 LWG196658:LWH196660 MGC196658:MGD196660 MPY196658:MPZ196660 MZU196658:MZV196660 NJQ196658:NJR196660 NTM196658:NTN196660 ODI196658:ODJ196660 ONE196658:ONF196660 OXA196658:OXB196660 PGW196658:PGX196660 PQS196658:PQT196660 QAO196658:QAP196660 QKK196658:QKL196660 QUG196658:QUH196660 REC196658:RED196660 RNY196658:RNZ196660 RXU196658:RXV196660 SHQ196658:SHR196660 SRM196658:SRN196660 TBI196658:TBJ196660 TLE196658:TLF196660 TVA196658:TVB196660 UEW196658:UEX196660 UOS196658:UOT196660 UYO196658:UYP196660 VIK196658:VIL196660 VSG196658:VSH196660 WCC196658:WCD196660 WLY196658:WLZ196660 WVU196658:WVV196660 L262194:N262196 JI262194:JJ262196 TE262194:TF262196 ADA262194:ADB262196 AMW262194:AMX262196 AWS262194:AWT262196 BGO262194:BGP262196 BQK262194:BQL262196 CAG262194:CAH262196 CKC262194:CKD262196 CTY262194:CTZ262196 DDU262194:DDV262196 DNQ262194:DNR262196 DXM262194:DXN262196 EHI262194:EHJ262196 ERE262194:ERF262196 FBA262194:FBB262196 FKW262194:FKX262196 FUS262194:FUT262196 GEO262194:GEP262196 GOK262194:GOL262196 GYG262194:GYH262196 HIC262194:HID262196 HRY262194:HRZ262196 IBU262194:IBV262196 ILQ262194:ILR262196 IVM262194:IVN262196 JFI262194:JFJ262196 JPE262194:JPF262196 JZA262194:JZB262196 KIW262194:KIX262196 KSS262194:KST262196 LCO262194:LCP262196 LMK262194:LML262196 LWG262194:LWH262196 MGC262194:MGD262196 MPY262194:MPZ262196 MZU262194:MZV262196 NJQ262194:NJR262196 NTM262194:NTN262196 ODI262194:ODJ262196 ONE262194:ONF262196 OXA262194:OXB262196 PGW262194:PGX262196 PQS262194:PQT262196 QAO262194:QAP262196 QKK262194:QKL262196 QUG262194:QUH262196 REC262194:RED262196 RNY262194:RNZ262196 RXU262194:RXV262196 SHQ262194:SHR262196 SRM262194:SRN262196 TBI262194:TBJ262196 TLE262194:TLF262196 TVA262194:TVB262196 UEW262194:UEX262196 UOS262194:UOT262196 UYO262194:UYP262196 VIK262194:VIL262196 VSG262194:VSH262196 WCC262194:WCD262196 WLY262194:WLZ262196 WVU262194:WVV262196 L327730:N327732 JI327730:JJ327732 TE327730:TF327732 ADA327730:ADB327732 AMW327730:AMX327732 AWS327730:AWT327732 BGO327730:BGP327732 BQK327730:BQL327732 CAG327730:CAH327732 CKC327730:CKD327732 CTY327730:CTZ327732 DDU327730:DDV327732 DNQ327730:DNR327732 DXM327730:DXN327732 EHI327730:EHJ327732 ERE327730:ERF327732 FBA327730:FBB327732 FKW327730:FKX327732 FUS327730:FUT327732 GEO327730:GEP327732 GOK327730:GOL327732 GYG327730:GYH327732 HIC327730:HID327732 HRY327730:HRZ327732 IBU327730:IBV327732 ILQ327730:ILR327732 IVM327730:IVN327732 JFI327730:JFJ327732 JPE327730:JPF327732 JZA327730:JZB327732 KIW327730:KIX327732 KSS327730:KST327732 LCO327730:LCP327732 LMK327730:LML327732 LWG327730:LWH327732 MGC327730:MGD327732 MPY327730:MPZ327732 MZU327730:MZV327732 NJQ327730:NJR327732 NTM327730:NTN327732 ODI327730:ODJ327732 ONE327730:ONF327732 OXA327730:OXB327732 PGW327730:PGX327732 PQS327730:PQT327732 QAO327730:QAP327732 QKK327730:QKL327732 QUG327730:QUH327732 REC327730:RED327732 RNY327730:RNZ327732 RXU327730:RXV327732 SHQ327730:SHR327732 SRM327730:SRN327732 TBI327730:TBJ327732 TLE327730:TLF327732 TVA327730:TVB327732 UEW327730:UEX327732 UOS327730:UOT327732 UYO327730:UYP327732 VIK327730:VIL327732 VSG327730:VSH327732 WCC327730:WCD327732 WLY327730:WLZ327732 WVU327730:WVV327732 L393266:N393268 JI393266:JJ393268 TE393266:TF393268 ADA393266:ADB393268 AMW393266:AMX393268 AWS393266:AWT393268 BGO393266:BGP393268 BQK393266:BQL393268 CAG393266:CAH393268 CKC393266:CKD393268 CTY393266:CTZ393268 DDU393266:DDV393268 DNQ393266:DNR393268 DXM393266:DXN393268 EHI393266:EHJ393268 ERE393266:ERF393268 FBA393266:FBB393268 FKW393266:FKX393268 FUS393266:FUT393268 GEO393266:GEP393268 GOK393266:GOL393268 GYG393266:GYH393268 HIC393266:HID393268 HRY393266:HRZ393268 IBU393266:IBV393268 ILQ393266:ILR393268 IVM393266:IVN393268 JFI393266:JFJ393268 JPE393266:JPF393268 JZA393266:JZB393268 KIW393266:KIX393268 KSS393266:KST393268 LCO393266:LCP393268 LMK393266:LML393268 LWG393266:LWH393268 MGC393266:MGD393268 MPY393266:MPZ393268 MZU393266:MZV393268 NJQ393266:NJR393268 NTM393266:NTN393268 ODI393266:ODJ393268 ONE393266:ONF393268 OXA393266:OXB393268 PGW393266:PGX393268 PQS393266:PQT393268 QAO393266:QAP393268 QKK393266:QKL393268 QUG393266:QUH393268 REC393266:RED393268 RNY393266:RNZ393268 RXU393266:RXV393268 SHQ393266:SHR393268 SRM393266:SRN393268 TBI393266:TBJ393268 TLE393266:TLF393268 TVA393266:TVB393268 UEW393266:UEX393268 UOS393266:UOT393268 UYO393266:UYP393268 VIK393266:VIL393268 VSG393266:VSH393268 WCC393266:WCD393268 WLY393266:WLZ393268 WVU393266:WVV393268 L458802:N458804 JI458802:JJ458804 TE458802:TF458804 ADA458802:ADB458804 AMW458802:AMX458804 AWS458802:AWT458804 BGO458802:BGP458804 BQK458802:BQL458804 CAG458802:CAH458804 CKC458802:CKD458804 CTY458802:CTZ458804 DDU458802:DDV458804 DNQ458802:DNR458804 DXM458802:DXN458804 EHI458802:EHJ458804 ERE458802:ERF458804 FBA458802:FBB458804 FKW458802:FKX458804 FUS458802:FUT458804 GEO458802:GEP458804 GOK458802:GOL458804 GYG458802:GYH458804 HIC458802:HID458804 HRY458802:HRZ458804 IBU458802:IBV458804 ILQ458802:ILR458804 IVM458802:IVN458804 JFI458802:JFJ458804 JPE458802:JPF458804 JZA458802:JZB458804 KIW458802:KIX458804 KSS458802:KST458804 LCO458802:LCP458804 LMK458802:LML458804 LWG458802:LWH458804 MGC458802:MGD458804 MPY458802:MPZ458804 MZU458802:MZV458804 NJQ458802:NJR458804 NTM458802:NTN458804 ODI458802:ODJ458804 ONE458802:ONF458804 OXA458802:OXB458804 PGW458802:PGX458804 PQS458802:PQT458804 QAO458802:QAP458804 QKK458802:QKL458804 QUG458802:QUH458804 REC458802:RED458804 RNY458802:RNZ458804 RXU458802:RXV458804 SHQ458802:SHR458804 SRM458802:SRN458804 TBI458802:TBJ458804 TLE458802:TLF458804 TVA458802:TVB458804 UEW458802:UEX458804 UOS458802:UOT458804 UYO458802:UYP458804 VIK458802:VIL458804 VSG458802:VSH458804 WCC458802:WCD458804 WLY458802:WLZ458804 WVU458802:WVV458804 L524338:N524340 JI524338:JJ524340 TE524338:TF524340 ADA524338:ADB524340 AMW524338:AMX524340 AWS524338:AWT524340 BGO524338:BGP524340 BQK524338:BQL524340 CAG524338:CAH524340 CKC524338:CKD524340 CTY524338:CTZ524340 DDU524338:DDV524340 DNQ524338:DNR524340 DXM524338:DXN524340 EHI524338:EHJ524340 ERE524338:ERF524340 FBA524338:FBB524340 FKW524338:FKX524340 FUS524338:FUT524340 GEO524338:GEP524340 GOK524338:GOL524340 GYG524338:GYH524340 HIC524338:HID524340 HRY524338:HRZ524340 IBU524338:IBV524340 ILQ524338:ILR524340 IVM524338:IVN524340 JFI524338:JFJ524340 JPE524338:JPF524340 JZA524338:JZB524340 KIW524338:KIX524340 KSS524338:KST524340 LCO524338:LCP524340 LMK524338:LML524340 LWG524338:LWH524340 MGC524338:MGD524340 MPY524338:MPZ524340 MZU524338:MZV524340 NJQ524338:NJR524340 NTM524338:NTN524340 ODI524338:ODJ524340 ONE524338:ONF524340 OXA524338:OXB524340 PGW524338:PGX524340 PQS524338:PQT524340 QAO524338:QAP524340 QKK524338:QKL524340 QUG524338:QUH524340 REC524338:RED524340 RNY524338:RNZ524340 RXU524338:RXV524340 SHQ524338:SHR524340 SRM524338:SRN524340 TBI524338:TBJ524340 TLE524338:TLF524340 TVA524338:TVB524340 UEW524338:UEX524340 UOS524338:UOT524340 UYO524338:UYP524340 VIK524338:VIL524340 VSG524338:VSH524340 WCC524338:WCD524340 WLY524338:WLZ524340 WVU524338:WVV524340 L589874:N589876 JI589874:JJ589876 TE589874:TF589876 ADA589874:ADB589876 AMW589874:AMX589876 AWS589874:AWT589876 BGO589874:BGP589876 BQK589874:BQL589876 CAG589874:CAH589876 CKC589874:CKD589876 CTY589874:CTZ589876 DDU589874:DDV589876 DNQ589874:DNR589876 DXM589874:DXN589876 EHI589874:EHJ589876 ERE589874:ERF589876 FBA589874:FBB589876 FKW589874:FKX589876 FUS589874:FUT589876 GEO589874:GEP589876 GOK589874:GOL589876 GYG589874:GYH589876 HIC589874:HID589876 HRY589874:HRZ589876 IBU589874:IBV589876 ILQ589874:ILR589876 IVM589874:IVN589876 JFI589874:JFJ589876 JPE589874:JPF589876 JZA589874:JZB589876 KIW589874:KIX589876 KSS589874:KST589876 LCO589874:LCP589876 LMK589874:LML589876 LWG589874:LWH589876 MGC589874:MGD589876 MPY589874:MPZ589876 MZU589874:MZV589876 NJQ589874:NJR589876 NTM589874:NTN589876 ODI589874:ODJ589876 ONE589874:ONF589876 OXA589874:OXB589876 PGW589874:PGX589876 PQS589874:PQT589876 QAO589874:QAP589876 QKK589874:QKL589876 QUG589874:QUH589876 REC589874:RED589876 RNY589874:RNZ589876 RXU589874:RXV589876 SHQ589874:SHR589876 SRM589874:SRN589876 TBI589874:TBJ589876 TLE589874:TLF589876 TVA589874:TVB589876 UEW589874:UEX589876 UOS589874:UOT589876 UYO589874:UYP589876 VIK589874:VIL589876 VSG589874:VSH589876 WCC589874:WCD589876 WLY589874:WLZ589876 WVU589874:WVV589876 L655410:N655412 JI655410:JJ655412 TE655410:TF655412 ADA655410:ADB655412 AMW655410:AMX655412 AWS655410:AWT655412 BGO655410:BGP655412 BQK655410:BQL655412 CAG655410:CAH655412 CKC655410:CKD655412 CTY655410:CTZ655412 DDU655410:DDV655412 DNQ655410:DNR655412 DXM655410:DXN655412 EHI655410:EHJ655412 ERE655410:ERF655412 FBA655410:FBB655412 FKW655410:FKX655412 FUS655410:FUT655412 GEO655410:GEP655412 GOK655410:GOL655412 GYG655410:GYH655412 HIC655410:HID655412 HRY655410:HRZ655412 IBU655410:IBV655412 ILQ655410:ILR655412 IVM655410:IVN655412 JFI655410:JFJ655412 JPE655410:JPF655412 JZA655410:JZB655412 KIW655410:KIX655412 KSS655410:KST655412 LCO655410:LCP655412 LMK655410:LML655412 LWG655410:LWH655412 MGC655410:MGD655412 MPY655410:MPZ655412 MZU655410:MZV655412 NJQ655410:NJR655412 NTM655410:NTN655412 ODI655410:ODJ655412 ONE655410:ONF655412 OXA655410:OXB655412 PGW655410:PGX655412 PQS655410:PQT655412 QAO655410:QAP655412 QKK655410:QKL655412 QUG655410:QUH655412 REC655410:RED655412 RNY655410:RNZ655412 RXU655410:RXV655412 SHQ655410:SHR655412 SRM655410:SRN655412 TBI655410:TBJ655412 TLE655410:TLF655412 TVA655410:TVB655412 UEW655410:UEX655412 UOS655410:UOT655412 UYO655410:UYP655412 VIK655410:VIL655412 VSG655410:VSH655412 WCC655410:WCD655412 WLY655410:WLZ655412 WVU655410:WVV655412 L720946:N720948 JI720946:JJ720948 TE720946:TF720948 ADA720946:ADB720948 AMW720946:AMX720948 AWS720946:AWT720948 BGO720946:BGP720948 BQK720946:BQL720948 CAG720946:CAH720948 CKC720946:CKD720948 CTY720946:CTZ720948 DDU720946:DDV720948 DNQ720946:DNR720948 DXM720946:DXN720948 EHI720946:EHJ720948 ERE720946:ERF720948 FBA720946:FBB720948 FKW720946:FKX720948 FUS720946:FUT720948 GEO720946:GEP720948 GOK720946:GOL720948 GYG720946:GYH720948 HIC720946:HID720948 HRY720946:HRZ720948 IBU720946:IBV720948 ILQ720946:ILR720948 IVM720946:IVN720948 JFI720946:JFJ720948 JPE720946:JPF720948 JZA720946:JZB720948 KIW720946:KIX720948 KSS720946:KST720948 LCO720946:LCP720948 LMK720946:LML720948 LWG720946:LWH720948 MGC720946:MGD720948 MPY720946:MPZ720948 MZU720946:MZV720948 NJQ720946:NJR720948 NTM720946:NTN720948 ODI720946:ODJ720948 ONE720946:ONF720948 OXA720946:OXB720948 PGW720946:PGX720948 PQS720946:PQT720948 QAO720946:QAP720948 QKK720946:QKL720948 QUG720946:QUH720948 REC720946:RED720948 RNY720946:RNZ720948 RXU720946:RXV720948 SHQ720946:SHR720948 SRM720946:SRN720948 TBI720946:TBJ720948 TLE720946:TLF720948 TVA720946:TVB720948 UEW720946:UEX720948 UOS720946:UOT720948 UYO720946:UYP720948 VIK720946:VIL720948 VSG720946:VSH720948 WCC720946:WCD720948 WLY720946:WLZ720948 WVU720946:WVV720948 L786482:N786484 JI786482:JJ786484 TE786482:TF786484 ADA786482:ADB786484 AMW786482:AMX786484 AWS786482:AWT786484 BGO786482:BGP786484 BQK786482:BQL786484 CAG786482:CAH786484 CKC786482:CKD786484 CTY786482:CTZ786484 DDU786482:DDV786484 DNQ786482:DNR786484 DXM786482:DXN786484 EHI786482:EHJ786484 ERE786482:ERF786484 FBA786482:FBB786484 FKW786482:FKX786484 FUS786482:FUT786484 GEO786482:GEP786484 GOK786482:GOL786484 GYG786482:GYH786484 HIC786482:HID786484 HRY786482:HRZ786484 IBU786482:IBV786484 ILQ786482:ILR786484 IVM786482:IVN786484 JFI786482:JFJ786484 JPE786482:JPF786484 JZA786482:JZB786484 KIW786482:KIX786484 KSS786482:KST786484 LCO786482:LCP786484 LMK786482:LML786484 LWG786482:LWH786484 MGC786482:MGD786484 MPY786482:MPZ786484 MZU786482:MZV786484 NJQ786482:NJR786484 NTM786482:NTN786484 ODI786482:ODJ786484 ONE786482:ONF786484 OXA786482:OXB786484 PGW786482:PGX786484 PQS786482:PQT786484 QAO786482:QAP786484 QKK786482:QKL786484 QUG786482:QUH786484 REC786482:RED786484 RNY786482:RNZ786484 RXU786482:RXV786484 SHQ786482:SHR786484 SRM786482:SRN786484 TBI786482:TBJ786484 TLE786482:TLF786484 TVA786482:TVB786484 UEW786482:UEX786484 UOS786482:UOT786484 UYO786482:UYP786484 VIK786482:VIL786484 VSG786482:VSH786484 WCC786482:WCD786484 WLY786482:WLZ786484 WVU786482:WVV786484 L852018:N852020 JI852018:JJ852020 TE852018:TF852020 ADA852018:ADB852020 AMW852018:AMX852020 AWS852018:AWT852020 BGO852018:BGP852020 BQK852018:BQL852020 CAG852018:CAH852020 CKC852018:CKD852020 CTY852018:CTZ852020 DDU852018:DDV852020 DNQ852018:DNR852020 DXM852018:DXN852020 EHI852018:EHJ852020 ERE852018:ERF852020 FBA852018:FBB852020 FKW852018:FKX852020 FUS852018:FUT852020 GEO852018:GEP852020 GOK852018:GOL852020 GYG852018:GYH852020 HIC852018:HID852020 HRY852018:HRZ852020 IBU852018:IBV852020 ILQ852018:ILR852020 IVM852018:IVN852020 JFI852018:JFJ852020 JPE852018:JPF852020 JZA852018:JZB852020 KIW852018:KIX852020 KSS852018:KST852020 LCO852018:LCP852020 LMK852018:LML852020 LWG852018:LWH852020 MGC852018:MGD852020 MPY852018:MPZ852020 MZU852018:MZV852020 NJQ852018:NJR852020 NTM852018:NTN852020 ODI852018:ODJ852020 ONE852018:ONF852020 OXA852018:OXB852020 PGW852018:PGX852020 PQS852018:PQT852020 QAO852018:QAP852020 QKK852018:QKL852020 QUG852018:QUH852020 REC852018:RED852020 RNY852018:RNZ852020 RXU852018:RXV852020 SHQ852018:SHR852020 SRM852018:SRN852020 TBI852018:TBJ852020 TLE852018:TLF852020 TVA852018:TVB852020 UEW852018:UEX852020 UOS852018:UOT852020 UYO852018:UYP852020 VIK852018:VIL852020 VSG852018:VSH852020 WCC852018:WCD852020 WLY852018:WLZ852020 WVU852018:WVV852020 L917554:N917556 JI917554:JJ917556 TE917554:TF917556 ADA917554:ADB917556 AMW917554:AMX917556 AWS917554:AWT917556 BGO917554:BGP917556 BQK917554:BQL917556 CAG917554:CAH917556 CKC917554:CKD917556 CTY917554:CTZ917556 DDU917554:DDV917556 DNQ917554:DNR917556 DXM917554:DXN917556 EHI917554:EHJ917556 ERE917554:ERF917556 FBA917554:FBB917556 FKW917554:FKX917556 FUS917554:FUT917556 GEO917554:GEP917556 GOK917554:GOL917556 GYG917554:GYH917556 HIC917554:HID917556 HRY917554:HRZ917556 IBU917554:IBV917556 ILQ917554:ILR917556 IVM917554:IVN917556 JFI917554:JFJ917556 JPE917554:JPF917556 JZA917554:JZB917556 KIW917554:KIX917556 KSS917554:KST917556 LCO917554:LCP917556 LMK917554:LML917556 LWG917554:LWH917556 MGC917554:MGD917556 MPY917554:MPZ917556 MZU917554:MZV917556 NJQ917554:NJR917556 NTM917554:NTN917556 ODI917554:ODJ917556 ONE917554:ONF917556 OXA917554:OXB917556 PGW917554:PGX917556 PQS917554:PQT917556 QAO917554:QAP917556 QKK917554:QKL917556 QUG917554:QUH917556 REC917554:RED917556 RNY917554:RNZ917556 RXU917554:RXV917556 SHQ917554:SHR917556 SRM917554:SRN917556 TBI917554:TBJ917556 TLE917554:TLF917556 TVA917554:TVB917556 UEW917554:UEX917556 UOS917554:UOT917556 UYO917554:UYP917556 VIK917554:VIL917556 VSG917554:VSH917556 WCC917554:WCD917556 WLY917554:WLZ917556 WVU917554:WVV917556 L983090:N983092 JI983090:JJ983092 TE983090:TF983092 ADA983090:ADB983092 AMW983090:AMX983092 AWS983090:AWT983092 BGO983090:BGP983092 BQK983090:BQL983092 CAG983090:CAH983092 CKC983090:CKD983092 CTY983090:CTZ983092 DDU983090:DDV983092 DNQ983090:DNR983092 DXM983090:DXN983092 EHI983090:EHJ983092 ERE983090:ERF983092 FBA983090:FBB983092 FKW983090:FKX983092 FUS983090:FUT983092 GEO983090:GEP983092 GOK983090:GOL983092 GYG983090:GYH983092 HIC983090:HID983092 HRY983090:HRZ983092 IBU983090:IBV983092 ILQ983090:ILR983092 IVM983090:IVN983092 JFI983090:JFJ983092 JPE983090:JPF983092 JZA983090:JZB983092 KIW983090:KIX983092 KSS983090:KST983092 LCO983090:LCP983092 LMK983090:LML983092 LWG983090:LWH983092 MGC983090:MGD983092 MPY983090:MPZ983092 MZU983090:MZV983092 NJQ983090:NJR983092 NTM983090:NTN983092 ODI983090:ODJ983092 ONE983090:ONF983092 OXA983090:OXB983092 PGW983090:PGX983092 PQS983090:PQT983092 QAO983090:QAP983092 QKK983090:QKL983092 QUG983090:QUH983092 REC983090:RED983092 RNY983090:RNZ983092 RXU983090:RXV983092 SHQ983090:SHR983092 SRM983090:SRN983092 TBI983090:TBJ983092 TLE983090:TLF983092 TVA983090:TVB983092 UEW983090:UEX983092 UOS983090:UOT983092 UYO983090:UYP983092 VIK983090:VIL983092 VSG983090:VSH983092 WCC983090:WCD983092 WLY983090:WLZ983092 WVU983090:WVV983092 L58:N60 JI58:JJ60 TE58:TF60 ADA58:ADB60 AMW58:AMX60 AWS58:AWT60 BGO58:BGP60 BQK58:BQL60 CAG58:CAH60 CKC58:CKD60 CTY58:CTZ60 DDU58:DDV60 DNQ58:DNR60 DXM58:DXN60 EHI58:EHJ60 ERE58:ERF60 FBA58:FBB60 FKW58:FKX60 FUS58:FUT60 GEO58:GEP60 GOK58:GOL60 GYG58:GYH60 HIC58:HID60 HRY58:HRZ60 IBU58:IBV60 ILQ58:ILR60 IVM58:IVN60 JFI58:JFJ60 JPE58:JPF60 JZA58:JZB60 KIW58:KIX60 KSS58:KST60 LCO58:LCP60 LMK58:LML60 LWG58:LWH60 MGC58:MGD60 MPY58:MPZ60 MZU58:MZV60 NJQ58:NJR60 NTM58:NTN60 ODI58:ODJ60 ONE58:ONF60 OXA58:OXB60 PGW58:PGX60 PQS58:PQT60 QAO58:QAP60 QKK58:QKL60 QUG58:QUH60 REC58:RED60 RNY58:RNZ60 RXU58:RXV60 SHQ58:SHR60 SRM58:SRN60 TBI58:TBJ60 TLE58:TLF60 TVA58:TVB60 UEW58:UEX60 UOS58:UOT60 UYO58:UYP60 VIK58:VIL60 VSG58:VSH60 WCC58:WCD60 WLY58:WLZ60 WVU58:WVV60 L65593:N65595 JI65593:JJ65595 TE65593:TF65595 ADA65593:ADB65595 AMW65593:AMX65595 AWS65593:AWT65595 BGO65593:BGP65595 BQK65593:BQL65595 CAG65593:CAH65595 CKC65593:CKD65595 CTY65593:CTZ65595 DDU65593:DDV65595 DNQ65593:DNR65595 DXM65593:DXN65595 EHI65593:EHJ65595 ERE65593:ERF65595 FBA65593:FBB65595 FKW65593:FKX65595 FUS65593:FUT65595 GEO65593:GEP65595 GOK65593:GOL65595 GYG65593:GYH65595 HIC65593:HID65595 HRY65593:HRZ65595 IBU65593:IBV65595 ILQ65593:ILR65595 IVM65593:IVN65595 JFI65593:JFJ65595 JPE65593:JPF65595 JZA65593:JZB65595 KIW65593:KIX65595 KSS65593:KST65595 LCO65593:LCP65595 LMK65593:LML65595 LWG65593:LWH65595 MGC65593:MGD65595 MPY65593:MPZ65595 MZU65593:MZV65595 NJQ65593:NJR65595 NTM65593:NTN65595 ODI65593:ODJ65595 ONE65593:ONF65595 OXA65593:OXB65595 PGW65593:PGX65595 PQS65593:PQT65595 QAO65593:QAP65595 QKK65593:QKL65595 QUG65593:QUH65595 REC65593:RED65595 RNY65593:RNZ65595 RXU65593:RXV65595 SHQ65593:SHR65595 SRM65593:SRN65595 TBI65593:TBJ65595 TLE65593:TLF65595 TVA65593:TVB65595 UEW65593:UEX65595 UOS65593:UOT65595 UYO65593:UYP65595 VIK65593:VIL65595 VSG65593:VSH65595 WCC65593:WCD65595 WLY65593:WLZ65595 WVU65593:WVV65595 L131129:N131131 JI131129:JJ131131 TE131129:TF131131 ADA131129:ADB131131 AMW131129:AMX131131 AWS131129:AWT131131 BGO131129:BGP131131 BQK131129:BQL131131 CAG131129:CAH131131 CKC131129:CKD131131 CTY131129:CTZ131131 DDU131129:DDV131131 DNQ131129:DNR131131 DXM131129:DXN131131 EHI131129:EHJ131131 ERE131129:ERF131131 FBA131129:FBB131131 FKW131129:FKX131131 FUS131129:FUT131131 GEO131129:GEP131131 GOK131129:GOL131131 GYG131129:GYH131131 HIC131129:HID131131 HRY131129:HRZ131131 IBU131129:IBV131131 ILQ131129:ILR131131 IVM131129:IVN131131 JFI131129:JFJ131131 JPE131129:JPF131131 JZA131129:JZB131131 KIW131129:KIX131131 KSS131129:KST131131 LCO131129:LCP131131 LMK131129:LML131131 LWG131129:LWH131131 MGC131129:MGD131131 MPY131129:MPZ131131 MZU131129:MZV131131 NJQ131129:NJR131131 NTM131129:NTN131131 ODI131129:ODJ131131 ONE131129:ONF131131 OXA131129:OXB131131 PGW131129:PGX131131 PQS131129:PQT131131 QAO131129:QAP131131 QKK131129:QKL131131 QUG131129:QUH131131 REC131129:RED131131 RNY131129:RNZ131131 RXU131129:RXV131131 SHQ131129:SHR131131 SRM131129:SRN131131 TBI131129:TBJ131131 TLE131129:TLF131131 TVA131129:TVB131131 UEW131129:UEX131131 UOS131129:UOT131131 UYO131129:UYP131131 VIK131129:VIL131131 VSG131129:VSH131131 WCC131129:WCD131131 WLY131129:WLZ131131 WVU131129:WVV131131 L196665:N196667 JI196665:JJ196667 TE196665:TF196667 ADA196665:ADB196667 AMW196665:AMX196667 AWS196665:AWT196667 BGO196665:BGP196667 BQK196665:BQL196667 CAG196665:CAH196667 CKC196665:CKD196667 CTY196665:CTZ196667 DDU196665:DDV196667 DNQ196665:DNR196667 DXM196665:DXN196667 EHI196665:EHJ196667 ERE196665:ERF196667 FBA196665:FBB196667 FKW196665:FKX196667 FUS196665:FUT196667 GEO196665:GEP196667 GOK196665:GOL196667 GYG196665:GYH196667 HIC196665:HID196667 HRY196665:HRZ196667 IBU196665:IBV196667 ILQ196665:ILR196667 IVM196665:IVN196667 JFI196665:JFJ196667 JPE196665:JPF196667 JZA196665:JZB196667 KIW196665:KIX196667 KSS196665:KST196667 LCO196665:LCP196667 LMK196665:LML196667 LWG196665:LWH196667 MGC196665:MGD196667 MPY196665:MPZ196667 MZU196665:MZV196667 NJQ196665:NJR196667 NTM196665:NTN196667 ODI196665:ODJ196667 ONE196665:ONF196667 OXA196665:OXB196667 PGW196665:PGX196667 PQS196665:PQT196667 QAO196665:QAP196667 QKK196665:QKL196667 QUG196665:QUH196667 REC196665:RED196667 RNY196665:RNZ196667 RXU196665:RXV196667 SHQ196665:SHR196667 SRM196665:SRN196667 TBI196665:TBJ196667 TLE196665:TLF196667 TVA196665:TVB196667 UEW196665:UEX196667 UOS196665:UOT196667 UYO196665:UYP196667 VIK196665:VIL196667 VSG196665:VSH196667 WCC196665:WCD196667 WLY196665:WLZ196667 WVU196665:WVV196667 L262201:N262203 JI262201:JJ262203 TE262201:TF262203 ADA262201:ADB262203 AMW262201:AMX262203 AWS262201:AWT262203 BGO262201:BGP262203 BQK262201:BQL262203 CAG262201:CAH262203 CKC262201:CKD262203 CTY262201:CTZ262203 DDU262201:DDV262203 DNQ262201:DNR262203 DXM262201:DXN262203 EHI262201:EHJ262203 ERE262201:ERF262203 FBA262201:FBB262203 FKW262201:FKX262203 FUS262201:FUT262203 GEO262201:GEP262203 GOK262201:GOL262203 GYG262201:GYH262203 HIC262201:HID262203 HRY262201:HRZ262203 IBU262201:IBV262203 ILQ262201:ILR262203 IVM262201:IVN262203 JFI262201:JFJ262203 JPE262201:JPF262203 JZA262201:JZB262203 KIW262201:KIX262203 KSS262201:KST262203 LCO262201:LCP262203 LMK262201:LML262203 LWG262201:LWH262203 MGC262201:MGD262203 MPY262201:MPZ262203 MZU262201:MZV262203 NJQ262201:NJR262203 NTM262201:NTN262203 ODI262201:ODJ262203 ONE262201:ONF262203 OXA262201:OXB262203 PGW262201:PGX262203 PQS262201:PQT262203 QAO262201:QAP262203 QKK262201:QKL262203 QUG262201:QUH262203 REC262201:RED262203 RNY262201:RNZ262203 RXU262201:RXV262203 SHQ262201:SHR262203 SRM262201:SRN262203 TBI262201:TBJ262203 TLE262201:TLF262203 TVA262201:TVB262203 UEW262201:UEX262203 UOS262201:UOT262203 UYO262201:UYP262203 VIK262201:VIL262203 VSG262201:VSH262203 WCC262201:WCD262203 WLY262201:WLZ262203 WVU262201:WVV262203 L327737:N327739 JI327737:JJ327739 TE327737:TF327739 ADA327737:ADB327739 AMW327737:AMX327739 AWS327737:AWT327739 BGO327737:BGP327739 BQK327737:BQL327739 CAG327737:CAH327739 CKC327737:CKD327739 CTY327737:CTZ327739 DDU327737:DDV327739 DNQ327737:DNR327739 DXM327737:DXN327739 EHI327737:EHJ327739 ERE327737:ERF327739 FBA327737:FBB327739 FKW327737:FKX327739 FUS327737:FUT327739 GEO327737:GEP327739 GOK327737:GOL327739 GYG327737:GYH327739 HIC327737:HID327739 HRY327737:HRZ327739 IBU327737:IBV327739 ILQ327737:ILR327739 IVM327737:IVN327739 JFI327737:JFJ327739 JPE327737:JPF327739 JZA327737:JZB327739 KIW327737:KIX327739 KSS327737:KST327739 LCO327737:LCP327739 LMK327737:LML327739 LWG327737:LWH327739 MGC327737:MGD327739 MPY327737:MPZ327739 MZU327737:MZV327739 NJQ327737:NJR327739 NTM327737:NTN327739 ODI327737:ODJ327739 ONE327737:ONF327739 OXA327737:OXB327739 PGW327737:PGX327739 PQS327737:PQT327739 QAO327737:QAP327739 QKK327737:QKL327739 QUG327737:QUH327739 REC327737:RED327739 RNY327737:RNZ327739 RXU327737:RXV327739 SHQ327737:SHR327739 SRM327737:SRN327739 TBI327737:TBJ327739 TLE327737:TLF327739 TVA327737:TVB327739 UEW327737:UEX327739 UOS327737:UOT327739 UYO327737:UYP327739 VIK327737:VIL327739 VSG327737:VSH327739 WCC327737:WCD327739 WLY327737:WLZ327739 WVU327737:WVV327739 L393273:N393275 JI393273:JJ393275 TE393273:TF393275 ADA393273:ADB393275 AMW393273:AMX393275 AWS393273:AWT393275 BGO393273:BGP393275 BQK393273:BQL393275 CAG393273:CAH393275 CKC393273:CKD393275 CTY393273:CTZ393275 DDU393273:DDV393275 DNQ393273:DNR393275 DXM393273:DXN393275 EHI393273:EHJ393275 ERE393273:ERF393275 FBA393273:FBB393275 FKW393273:FKX393275 FUS393273:FUT393275 GEO393273:GEP393275 GOK393273:GOL393275 GYG393273:GYH393275 HIC393273:HID393275 HRY393273:HRZ393275 IBU393273:IBV393275 ILQ393273:ILR393275 IVM393273:IVN393275 JFI393273:JFJ393275 JPE393273:JPF393275 JZA393273:JZB393275 KIW393273:KIX393275 KSS393273:KST393275 LCO393273:LCP393275 LMK393273:LML393275 LWG393273:LWH393275 MGC393273:MGD393275 MPY393273:MPZ393275 MZU393273:MZV393275 NJQ393273:NJR393275 NTM393273:NTN393275 ODI393273:ODJ393275 ONE393273:ONF393275 OXA393273:OXB393275 PGW393273:PGX393275 PQS393273:PQT393275 QAO393273:QAP393275 QKK393273:QKL393275 QUG393273:QUH393275 REC393273:RED393275 RNY393273:RNZ393275 RXU393273:RXV393275 SHQ393273:SHR393275 SRM393273:SRN393275 TBI393273:TBJ393275 TLE393273:TLF393275 TVA393273:TVB393275 UEW393273:UEX393275 UOS393273:UOT393275 UYO393273:UYP393275 VIK393273:VIL393275 VSG393273:VSH393275 WCC393273:WCD393275 WLY393273:WLZ393275 WVU393273:WVV393275 L458809:N458811 JI458809:JJ458811 TE458809:TF458811 ADA458809:ADB458811 AMW458809:AMX458811 AWS458809:AWT458811 BGO458809:BGP458811 BQK458809:BQL458811 CAG458809:CAH458811 CKC458809:CKD458811 CTY458809:CTZ458811 DDU458809:DDV458811 DNQ458809:DNR458811 DXM458809:DXN458811 EHI458809:EHJ458811 ERE458809:ERF458811 FBA458809:FBB458811 FKW458809:FKX458811 FUS458809:FUT458811 GEO458809:GEP458811 GOK458809:GOL458811 GYG458809:GYH458811 HIC458809:HID458811 HRY458809:HRZ458811 IBU458809:IBV458811 ILQ458809:ILR458811 IVM458809:IVN458811 JFI458809:JFJ458811 JPE458809:JPF458811 JZA458809:JZB458811 KIW458809:KIX458811 KSS458809:KST458811 LCO458809:LCP458811 LMK458809:LML458811 LWG458809:LWH458811 MGC458809:MGD458811 MPY458809:MPZ458811 MZU458809:MZV458811 NJQ458809:NJR458811 NTM458809:NTN458811 ODI458809:ODJ458811 ONE458809:ONF458811 OXA458809:OXB458811 PGW458809:PGX458811 PQS458809:PQT458811 QAO458809:QAP458811 QKK458809:QKL458811 QUG458809:QUH458811 REC458809:RED458811 RNY458809:RNZ458811 RXU458809:RXV458811 SHQ458809:SHR458811 SRM458809:SRN458811 TBI458809:TBJ458811 TLE458809:TLF458811 TVA458809:TVB458811 UEW458809:UEX458811 UOS458809:UOT458811 UYO458809:UYP458811 VIK458809:VIL458811 VSG458809:VSH458811 WCC458809:WCD458811 WLY458809:WLZ458811 WVU458809:WVV458811 L524345:N524347 JI524345:JJ524347 TE524345:TF524347 ADA524345:ADB524347 AMW524345:AMX524347 AWS524345:AWT524347 BGO524345:BGP524347 BQK524345:BQL524347 CAG524345:CAH524347 CKC524345:CKD524347 CTY524345:CTZ524347 DDU524345:DDV524347 DNQ524345:DNR524347 DXM524345:DXN524347 EHI524345:EHJ524347 ERE524345:ERF524347 FBA524345:FBB524347 FKW524345:FKX524347 FUS524345:FUT524347 GEO524345:GEP524347 GOK524345:GOL524347 GYG524345:GYH524347 HIC524345:HID524347 HRY524345:HRZ524347 IBU524345:IBV524347 ILQ524345:ILR524347 IVM524345:IVN524347 JFI524345:JFJ524347 JPE524345:JPF524347 JZA524345:JZB524347 KIW524345:KIX524347 KSS524345:KST524347 LCO524345:LCP524347 LMK524345:LML524347 LWG524345:LWH524347 MGC524345:MGD524347 MPY524345:MPZ524347 MZU524345:MZV524347 NJQ524345:NJR524347 NTM524345:NTN524347 ODI524345:ODJ524347 ONE524345:ONF524347 OXA524345:OXB524347 PGW524345:PGX524347 PQS524345:PQT524347 QAO524345:QAP524347 QKK524345:QKL524347 QUG524345:QUH524347 REC524345:RED524347 RNY524345:RNZ524347 RXU524345:RXV524347 SHQ524345:SHR524347 SRM524345:SRN524347 TBI524345:TBJ524347 TLE524345:TLF524347 TVA524345:TVB524347 UEW524345:UEX524347 UOS524345:UOT524347 UYO524345:UYP524347 VIK524345:VIL524347 VSG524345:VSH524347 WCC524345:WCD524347 WLY524345:WLZ524347 WVU524345:WVV524347 L589881:N589883 JI589881:JJ589883 TE589881:TF589883 ADA589881:ADB589883 AMW589881:AMX589883 AWS589881:AWT589883 BGO589881:BGP589883 BQK589881:BQL589883 CAG589881:CAH589883 CKC589881:CKD589883 CTY589881:CTZ589883 DDU589881:DDV589883 DNQ589881:DNR589883 DXM589881:DXN589883 EHI589881:EHJ589883 ERE589881:ERF589883 FBA589881:FBB589883 FKW589881:FKX589883 FUS589881:FUT589883 GEO589881:GEP589883 GOK589881:GOL589883 GYG589881:GYH589883 HIC589881:HID589883 HRY589881:HRZ589883 IBU589881:IBV589883 ILQ589881:ILR589883 IVM589881:IVN589883 JFI589881:JFJ589883 JPE589881:JPF589883 JZA589881:JZB589883 KIW589881:KIX589883 KSS589881:KST589883 LCO589881:LCP589883 LMK589881:LML589883 LWG589881:LWH589883 MGC589881:MGD589883 MPY589881:MPZ589883 MZU589881:MZV589883 NJQ589881:NJR589883 NTM589881:NTN589883 ODI589881:ODJ589883 ONE589881:ONF589883 OXA589881:OXB589883 PGW589881:PGX589883 PQS589881:PQT589883 QAO589881:QAP589883 QKK589881:QKL589883 QUG589881:QUH589883 REC589881:RED589883 RNY589881:RNZ589883 RXU589881:RXV589883 SHQ589881:SHR589883 SRM589881:SRN589883 TBI589881:TBJ589883 TLE589881:TLF589883 TVA589881:TVB589883 UEW589881:UEX589883 UOS589881:UOT589883 UYO589881:UYP589883 VIK589881:VIL589883 VSG589881:VSH589883 WCC589881:WCD589883 WLY589881:WLZ589883 WVU589881:WVV589883 L655417:N655419 JI655417:JJ655419 TE655417:TF655419 ADA655417:ADB655419 AMW655417:AMX655419 AWS655417:AWT655419 BGO655417:BGP655419 BQK655417:BQL655419 CAG655417:CAH655419 CKC655417:CKD655419 CTY655417:CTZ655419 DDU655417:DDV655419 DNQ655417:DNR655419 DXM655417:DXN655419 EHI655417:EHJ655419 ERE655417:ERF655419 FBA655417:FBB655419 FKW655417:FKX655419 FUS655417:FUT655419 GEO655417:GEP655419 GOK655417:GOL655419 GYG655417:GYH655419 HIC655417:HID655419 HRY655417:HRZ655419 IBU655417:IBV655419 ILQ655417:ILR655419 IVM655417:IVN655419 JFI655417:JFJ655419 JPE655417:JPF655419 JZA655417:JZB655419 KIW655417:KIX655419 KSS655417:KST655419 LCO655417:LCP655419 LMK655417:LML655419 LWG655417:LWH655419 MGC655417:MGD655419 MPY655417:MPZ655419 MZU655417:MZV655419 NJQ655417:NJR655419 NTM655417:NTN655419 ODI655417:ODJ655419 ONE655417:ONF655419 OXA655417:OXB655419 PGW655417:PGX655419 PQS655417:PQT655419 QAO655417:QAP655419 QKK655417:QKL655419 QUG655417:QUH655419 REC655417:RED655419 RNY655417:RNZ655419 RXU655417:RXV655419 SHQ655417:SHR655419 SRM655417:SRN655419 TBI655417:TBJ655419 TLE655417:TLF655419 TVA655417:TVB655419 UEW655417:UEX655419 UOS655417:UOT655419 UYO655417:UYP655419 VIK655417:VIL655419 VSG655417:VSH655419 WCC655417:WCD655419 WLY655417:WLZ655419 WVU655417:WVV655419 L720953:N720955 JI720953:JJ720955 TE720953:TF720955 ADA720953:ADB720955 AMW720953:AMX720955 AWS720953:AWT720955 BGO720953:BGP720955 BQK720953:BQL720955 CAG720953:CAH720955 CKC720953:CKD720955 CTY720953:CTZ720955 DDU720953:DDV720955 DNQ720953:DNR720955 DXM720953:DXN720955 EHI720953:EHJ720955 ERE720953:ERF720955 FBA720953:FBB720955 FKW720953:FKX720955 FUS720953:FUT720955 GEO720953:GEP720955 GOK720953:GOL720955 GYG720953:GYH720955 HIC720953:HID720955 HRY720953:HRZ720955 IBU720953:IBV720955 ILQ720953:ILR720955 IVM720953:IVN720955 JFI720953:JFJ720955 JPE720953:JPF720955 JZA720953:JZB720955 KIW720953:KIX720955 KSS720953:KST720955 LCO720953:LCP720955 LMK720953:LML720955 LWG720953:LWH720955 MGC720953:MGD720955 MPY720953:MPZ720955 MZU720953:MZV720955 NJQ720953:NJR720955 NTM720953:NTN720955 ODI720953:ODJ720955 ONE720953:ONF720955 OXA720953:OXB720955 PGW720953:PGX720955 PQS720953:PQT720955 QAO720953:QAP720955 QKK720953:QKL720955 QUG720953:QUH720955 REC720953:RED720955 RNY720953:RNZ720955 RXU720953:RXV720955 SHQ720953:SHR720955 SRM720953:SRN720955 TBI720953:TBJ720955 TLE720953:TLF720955 TVA720953:TVB720955 UEW720953:UEX720955 UOS720953:UOT720955 UYO720953:UYP720955 VIK720953:VIL720955 VSG720953:VSH720955 WCC720953:WCD720955 WLY720953:WLZ720955 WVU720953:WVV720955 L786489:N786491 JI786489:JJ786491 TE786489:TF786491 ADA786489:ADB786491 AMW786489:AMX786491 AWS786489:AWT786491 BGO786489:BGP786491 BQK786489:BQL786491 CAG786489:CAH786491 CKC786489:CKD786491 CTY786489:CTZ786491 DDU786489:DDV786491 DNQ786489:DNR786491 DXM786489:DXN786491 EHI786489:EHJ786491 ERE786489:ERF786491 FBA786489:FBB786491 FKW786489:FKX786491 FUS786489:FUT786491 GEO786489:GEP786491 GOK786489:GOL786491 GYG786489:GYH786491 HIC786489:HID786491 HRY786489:HRZ786491 IBU786489:IBV786491 ILQ786489:ILR786491 IVM786489:IVN786491 JFI786489:JFJ786491 JPE786489:JPF786491 JZA786489:JZB786491 KIW786489:KIX786491 KSS786489:KST786491 LCO786489:LCP786491 LMK786489:LML786491 LWG786489:LWH786491 MGC786489:MGD786491 MPY786489:MPZ786491 MZU786489:MZV786491 NJQ786489:NJR786491 NTM786489:NTN786491 ODI786489:ODJ786491 ONE786489:ONF786491 OXA786489:OXB786491 PGW786489:PGX786491 PQS786489:PQT786491 QAO786489:QAP786491 QKK786489:QKL786491 QUG786489:QUH786491 REC786489:RED786491 RNY786489:RNZ786491 RXU786489:RXV786491 SHQ786489:SHR786491 SRM786489:SRN786491 TBI786489:TBJ786491 TLE786489:TLF786491 TVA786489:TVB786491 UEW786489:UEX786491 UOS786489:UOT786491 UYO786489:UYP786491 VIK786489:VIL786491 VSG786489:VSH786491 WCC786489:WCD786491 WLY786489:WLZ786491 WVU786489:WVV786491 L852025:N852027 JI852025:JJ852027 TE852025:TF852027 ADA852025:ADB852027 AMW852025:AMX852027 AWS852025:AWT852027 BGO852025:BGP852027 BQK852025:BQL852027 CAG852025:CAH852027 CKC852025:CKD852027 CTY852025:CTZ852027 DDU852025:DDV852027 DNQ852025:DNR852027 DXM852025:DXN852027 EHI852025:EHJ852027 ERE852025:ERF852027 FBA852025:FBB852027 FKW852025:FKX852027 FUS852025:FUT852027 GEO852025:GEP852027 GOK852025:GOL852027 GYG852025:GYH852027 HIC852025:HID852027 HRY852025:HRZ852027 IBU852025:IBV852027 ILQ852025:ILR852027 IVM852025:IVN852027 JFI852025:JFJ852027 JPE852025:JPF852027 JZA852025:JZB852027 KIW852025:KIX852027 KSS852025:KST852027 LCO852025:LCP852027 LMK852025:LML852027 LWG852025:LWH852027 MGC852025:MGD852027 MPY852025:MPZ852027 MZU852025:MZV852027 NJQ852025:NJR852027 NTM852025:NTN852027 ODI852025:ODJ852027 ONE852025:ONF852027 OXA852025:OXB852027 PGW852025:PGX852027 PQS852025:PQT852027 QAO852025:QAP852027 QKK852025:QKL852027 QUG852025:QUH852027 REC852025:RED852027 RNY852025:RNZ852027 RXU852025:RXV852027 SHQ852025:SHR852027 SRM852025:SRN852027 TBI852025:TBJ852027 TLE852025:TLF852027 TVA852025:TVB852027 UEW852025:UEX852027 UOS852025:UOT852027 UYO852025:UYP852027 VIK852025:VIL852027 VSG852025:VSH852027 WCC852025:WCD852027 WLY852025:WLZ852027 WVU852025:WVV852027 L917561:N917563 JI917561:JJ917563 TE917561:TF917563 ADA917561:ADB917563 AMW917561:AMX917563 AWS917561:AWT917563 BGO917561:BGP917563 BQK917561:BQL917563 CAG917561:CAH917563 CKC917561:CKD917563 CTY917561:CTZ917563 DDU917561:DDV917563 DNQ917561:DNR917563 DXM917561:DXN917563 EHI917561:EHJ917563 ERE917561:ERF917563 FBA917561:FBB917563 FKW917561:FKX917563 FUS917561:FUT917563 GEO917561:GEP917563 GOK917561:GOL917563 GYG917561:GYH917563 HIC917561:HID917563 HRY917561:HRZ917563 IBU917561:IBV917563 ILQ917561:ILR917563 IVM917561:IVN917563 JFI917561:JFJ917563 JPE917561:JPF917563 JZA917561:JZB917563 KIW917561:KIX917563 KSS917561:KST917563 LCO917561:LCP917563 LMK917561:LML917563 LWG917561:LWH917563 MGC917561:MGD917563 MPY917561:MPZ917563 MZU917561:MZV917563 NJQ917561:NJR917563 NTM917561:NTN917563 ODI917561:ODJ917563 ONE917561:ONF917563 OXA917561:OXB917563 PGW917561:PGX917563 PQS917561:PQT917563 QAO917561:QAP917563 QKK917561:QKL917563 QUG917561:QUH917563 REC917561:RED917563 RNY917561:RNZ917563 RXU917561:RXV917563 SHQ917561:SHR917563 SRM917561:SRN917563 TBI917561:TBJ917563 TLE917561:TLF917563 TVA917561:TVB917563 UEW917561:UEX917563 UOS917561:UOT917563 UYO917561:UYP917563 VIK917561:VIL917563 VSG917561:VSH917563 WCC917561:WCD917563 WLY917561:WLZ917563 WVU917561:WVV917563 L983097:N983099 JI983097:JJ983099 TE983097:TF983099 ADA983097:ADB983099 AMW983097:AMX983099 AWS983097:AWT983099 BGO983097:BGP983099 BQK983097:BQL983099 CAG983097:CAH983099 CKC983097:CKD983099 CTY983097:CTZ983099 DDU983097:DDV983099 DNQ983097:DNR983099 DXM983097:DXN983099 EHI983097:EHJ983099 ERE983097:ERF983099 FBA983097:FBB983099 FKW983097:FKX983099 FUS983097:FUT983099 GEO983097:GEP983099 GOK983097:GOL983099 GYG983097:GYH983099 HIC983097:HID983099 HRY983097:HRZ983099 IBU983097:IBV983099 ILQ983097:ILR983099 IVM983097:IVN983099 JFI983097:JFJ983099 JPE983097:JPF983099 JZA983097:JZB983099 KIW983097:KIX983099 KSS983097:KST983099 LCO983097:LCP983099 LMK983097:LML983099 LWG983097:LWH983099 MGC983097:MGD983099 MPY983097:MPZ983099 MZU983097:MZV983099 NJQ983097:NJR983099 NTM983097:NTN983099 ODI983097:ODJ983099 ONE983097:ONF983099 OXA983097:OXB983099 PGW983097:PGX983099 PQS983097:PQT983099 QAO983097:QAP983099 QKK983097:QKL983099 QUG983097:QUH983099 REC983097:RED983099 RNY983097:RNZ983099 RXU983097:RXV983099 SHQ983097:SHR983099 SRM983097:SRN983099 TBI983097:TBJ983099 TLE983097:TLF983099 TVA983097:TVB983099 UEW983097:UEX983099 UOS983097:UOT983099 UYO983097:UYP983099 VIK983097:VIL983099 VSG983097:VSH983099 WCC983097:WCD983099 WLY983097:WLZ983099 WVU983097:WVV983099 L65:N68 JI65:JJ68 TE65:TF68 ADA65:ADB68 AMW65:AMX68 AWS65:AWT68 BGO65:BGP68 BQK65:BQL68 CAG65:CAH68 CKC65:CKD68 CTY65:CTZ68 DDU65:DDV68 DNQ65:DNR68 DXM65:DXN68 EHI65:EHJ68 ERE65:ERF68 FBA65:FBB68 FKW65:FKX68 FUS65:FUT68 GEO65:GEP68 GOK65:GOL68 GYG65:GYH68 HIC65:HID68 HRY65:HRZ68 IBU65:IBV68 ILQ65:ILR68 IVM65:IVN68 JFI65:JFJ68 JPE65:JPF68 JZA65:JZB68 KIW65:KIX68 KSS65:KST68 LCO65:LCP68 LMK65:LML68 LWG65:LWH68 MGC65:MGD68 MPY65:MPZ68 MZU65:MZV68 NJQ65:NJR68 NTM65:NTN68 ODI65:ODJ68 ONE65:ONF68 OXA65:OXB68 PGW65:PGX68 PQS65:PQT68 QAO65:QAP68 QKK65:QKL68 QUG65:QUH68 REC65:RED68 RNY65:RNZ68 RXU65:RXV68 SHQ65:SHR68 SRM65:SRN68 TBI65:TBJ68 TLE65:TLF68 TVA65:TVB68 UEW65:UEX68 UOS65:UOT68 UYO65:UYP68 VIK65:VIL68 VSG65:VSH68 WCC65:WCD68 WLY65:WLZ68 WVU65:WVV68 L65600:N65603 JI65600:JJ65603 TE65600:TF65603 ADA65600:ADB65603 AMW65600:AMX65603 AWS65600:AWT65603 BGO65600:BGP65603 BQK65600:BQL65603 CAG65600:CAH65603 CKC65600:CKD65603 CTY65600:CTZ65603 DDU65600:DDV65603 DNQ65600:DNR65603 DXM65600:DXN65603 EHI65600:EHJ65603 ERE65600:ERF65603 FBA65600:FBB65603 FKW65600:FKX65603 FUS65600:FUT65603 GEO65600:GEP65603 GOK65600:GOL65603 GYG65600:GYH65603 HIC65600:HID65603 HRY65600:HRZ65603 IBU65600:IBV65603 ILQ65600:ILR65603 IVM65600:IVN65603 JFI65600:JFJ65603 JPE65600:JPF65603 JZA65600:JZB65603 KIW65600:KIX65603 KSS65600:KST65603 LCO65600:LCP65603 LMK65600:LML65603 LWG65600:LWH65603 MGC65600:MGD65603 MPY65600:MPZ65603 MZU65600:MZV65603 NJQ65600:NJR65603 NTM65600:NTN65603 ODI65600:ODJ65603 ONE65600:ONF65603 OXA65600:OXB65603 PGW65600:PGX65603 PQS65600:PQT65603 QAO65600:QAP65603 QKK65600:QKL65603 QUG65600:QUH65603 REC65600:RED65603 RNY65600:RNZ65603 RXU65600:RXV65603 SHQ65600:SHR65603 SRM65600:SRN65603 TBI65600:TBJ65603 TLE65600:TLF65603 TVA65600:TVB65603 UEW65600:UEX65603 UOS65600:UOT65603 UYO65600:UYP65603 VIK65600:VIL65603 VSG65600:VSH65603 WCC65600:WCD65603 WLY65600:WLZ65603 WVU65600:WVV65603 L131136:N131139 JI131136:JJ131139 TE131136:TF131139 ADA131136:ADB131139 AMW131136:AMX131139 AWS131136:AWT131139 BGO131136:BGP131139 BQK131136:BQL131139 CAG131136:CAH131139 CKC131136:CKD131139 CTY131136:CTZ131139 DDU131136:DDV131139 DNQ131136:DNR131139 DXM131136:DXN131139 EHI131136:EHJ131139 ERE131136:ERF131139 FBA131136:FBB131139 FKW131136:FKX131139 FUS131136:FUT131139 GEO131136:GEP131139 GOK131136:GOL131139 GYG131136:GYH131139 HIC131136:HID131139 HRY131136:HRZ131139 IBU131136:IBV131139 ILQ131136:ILR131139 IVM131136:IVN131139 JFI131136:JFJ131139 JPE131136:JPF131139 JZA131136:JZB131139 KIW131136:KIX131139 KSS131136:KST131139 LCO131136:LCP131139 LMK131136:LML131139 LWG131136:LWH131139 MGC131136:MGD131139 MPY131136:MPZ131139 MZU131136:MZV131139 NJQ131136:NJR131139 NTM131136:NTN131139 ODI131136:ODJ131139 ONE131136:ONF131139 OXA131136:OXB131139 PGW131136:PGX131139 PQS131136:PQT131139 QAO131136:QAP131139 QKK131136:QKL131139 QUG131136:QUH131139 REC131136:RED131139 RNY131136:RNZ131139 RXU131136:RXV131139 SHQ131136:SHR131139 SRM131136:SRN131139 TBI131136:TBJ131139 TLE131136:TLF131139 TVA131136:TVB131139 UEW131136:UEX131139 UOS131136:UOT131139 UYO131136:UYP131139 VIK131136:VIL131139 VSG131136:VSH131139 WCC131136:WCD131139 WLY131136:WLZ131139 WVU131136:WVV131139 L196672:N196675 JI196672:JJ196675 TE196672:TF196675 ADA196672:ADB196675 AMW196672:AMX196675 AWS196672:AWT196675 BGO196672:BGP196675 BQK196672:BQL196675 CAG196672:CAH196675 CKC196672:CKD196675 CTY196672:CTZ196675 DDU196672:DDV196675 DNQ196672:DNR196675 DXM196672:DXN196675 EHI196672:EHJ196675 ERE196672:ERF196675 FBA196672:FBB196675 FKW196672:FKX196675 FUS196672:FUT196675 GEO196672:GEP196675 GOK196672:GOL196675 GYG196672:GYH196675 HIC196672:HID196675 HRY196672:HRZ196675 IBU196672:IBV196675 ILQ196672:ILR196675 IVM196672:IVN196675 JFI196672:JFJ196675 JPE196672:JPF196675 JZA196672:JZB196675 KIW196672:KIX196675 KSS196672:KST196675 LCO196672:LCP196675 LMK196672:LML196675 LWG196672:LWH196675 MGC196672:MGD196675 MPY196672:MPZ196675 MZU196672:MZV196675 NJQ196672:NJR196675 NTM196672:NTN196675 ODI196672:ODJ196675 ONE196672:ONF196675 OXA196672:OXB196675 PGW196672:PGX196675 PQS196672:PQT196675 QAO196672:QAP196675 QKK196672:QKL196675 QUG196672:QUH196675 REC196672:RED196675 RNY196672:RNZ196675 RXU196672:RXV196675 SHQ196672:SHR196675 SRM196672:SRN196675 TBI196672:TBJ196675 TLE196672:TLF196675 TVA196672:TVB196675 UEW196672:UEX196675 UOS196672:UOT196675 UYO196672:UYP196675 VIK196672:VIL196675 VSG196672:VSH196675 WCC196672:WCD196675 WLY196672:WLZ196675 WVU196672:WVV196675 L262208:N262211 JI262208:JJ262211 TE262208:TF262211 ADA262208:ADB262211 AMW262208:AMX262211 AWS262208:AWT262211 BGO262208:BGP262211 BQK262208:BQL262211 CAG262208:CAH262211 CKC262208:CKD262211 CTY262208:CTZ262211 DDU262208:DDV262211 DNQ262208:DNR262211 DXM262208:DXN262211 EHI262208:EHJ262211 ERE262208:ERF262211 FBA262208:FBB262211 FKW262208:FKX262211 FUS262208:FUT262211 GEO262208:GEP262211 GOK262208:GOL262211 GYG262208:GYH262211 HIC262208:HID262211 HRY262208:HRZ262211 IBU262208:IBV262211 ILQ262208:ILR262211 IVM262208:IVN262211 JFI262208:JFJ262211 JPE262208:JPF262211 JZA262208:JZB262211 KIW262208:KIX262211 KSS262208:KST262211 LCO262208:LCP262211 LMK262208:LML262211 LWG262208:LWH262211 MGC262208:MGD262211 MPY262208:MPZ262211 MZU262208:MZV262211 NJQ262208:NJR262211 NTM262208:NTN262211 ODI262208:ODJ262211 ONE262208:ONF262211 OXA262208:OXB262211 PGW262208:PGX262211 PQS262208:PQT262211 QAO262208:QAP262211 QKK262208:QKL262211 QUG262208:QUH262211 REC262208:RED262211 RNY262208:RNZ262211 RXU262208:RXV262211 SHQ262208:SHR262211 SRM262208:SRN262211 TBI262208:TBJ262211 TLE262208:TLF262211 TVA262208:TVB262211 UEW262208:UEX262211 UOS262208:UOT262211 UYO262208:UYP262211 VIK262208:VIL262211 VSG262208:VSH262211 WCC262208:WCD262211 WLY262208:WLZ262211 WVU262208:WVV262211 L327744:N327747 JI327744:JJ327747 TE327744:TF327747 ADA327744:ADB327747 AMW327744:AMX327747 AWS327744:AWT327747 BGO327744:BGP327747 BQK327744:BQL327747 CAG327744:CAH327747 CKC327744:CKD327747 CTY327744:CTZ327747 DDU327744:DDV327747 DNQ327744:DNR327747 DXM327744:DXN327747 EHI327744:EHJ327747 ERE327744:ERF327747 FBA327744:FBB327747 FKW327744:FKX327747 FUS327744:FUT327747 GEO327744:GEP327747 GOK327744:GOL327747 GYG327744:GYH327747 HIC327744:HID327747 HRY327744:HRZ327747 IBU327744:IBV327747 ILQ327744:ILR327747 IVM327744:IVN327747 JFI327744:JFJ327747 JPE327744:JPF327747 JZA327744:JZB327747 KIW327744:KIX327747 KSS327744:KST327747 LCO327744:LCP327747 LMK327744:LML327747 LWG327744:LWH327747 MGC327744:MGD327747 MPY327744:MPZ327747 MZU327744:MZV327747 NJQ327744:NJR327747 NTM327744:NTN327747 ODI327744:ODJ327747 ONE327744:ONF327747 OXA327744:OXB327747 PGW327744:PGX327747 PQS327744:PQT327747 QAO327744:QAP327747 QKK327744:QKL327747 QUG327744:QUH327747 REC327744:RED327747 RNY327744:RNZ327747 RXU327744:RXV327747 SHQ327744:SHR327747 SRM327744:SRN327747 TBI327744:TBJ327747 TLE327744:TLF327747 TVA327744:TVB327747 UEW327744:UEX327747 UOS327744:UOT327747 UYO327744:UYP327747 VIK327744:VIL327747 VSG327744:VSH327747 WCC327744:WCD327747 WLY327744:WLZ327747 WVU327744:WVV327747 L393280:N393283 JI393280:JJ393283 TE393280:TF393283 ADA393280:ADB393283 AMW393280:AMX393283 AWS393280:AWT393283 BGO393280:BGP393283 BQK393280:BQL393283 CAG393280:CAH393283 CKC393280:CKD393283 CTY393280:CTZ393283 DDU393280:DDV393283 DNQ393280:DNR393283 DXM393280:DXN393283 EHI393280:EHJ393283 ERE393280:ERF393283 FBA393280:FBB393283 FKW393280:FKX393283 FUS393280:FUT393283 GEO393280:GEP393283 GOK393280:GOL393283 GYG393280:GYH393283 HIC393280:HID393283 HRY393280:HRZ393283 IBU393280:IBV393283 ILQ393280:ILR393283 IVM393280:IVN393283 JFI393280:JFJ393283 JPE393280:JPF393283 JZA393280:JZB393283 KIW393280:KIX393283 KSS393280:KST393283 LCO393280:LCP393283 LMK393280:LML393283 LWG393280:LWH393283 MGC393280:MGD393283 MPY393280:MPZ393283 MZU393280:MZV393283 NJQ393280:NJR393283 NTM393280:NTN393283 ODI393280:ODJ393283 ONE393280:ONF393283 OXA393280:OXB393283 PGW393280:PGX393283 PQS393280:PQT393283 QAO393280:QAP393283 QKK393280:QKL393283 QUG393280:QUH393283 REC393280:RED393283 RNY393280:RNZ393283 RXU393280:RXV393283 SHQ393280:SHR393283 SRM393280:SRN393283 TBI393280:TBJ393283 TLE393280:TLF393283 TVA393280:TVB393283 UEW393280:UEX393283 UOS393280:UOT393283 UYO393280:UYP393283 VIK393280:VIL393283 VSG393280:VSH393283 WCC393280:WCD393283 WLY393280:WLZ393283 WVU393280:WVV393283 L458816:N458819 JI458816:JJ458819 TE458816:TF458819 ADA458816:ADB458819 AMW458816:AMX458819 AWS458816:AWT458819 BGO458816:BGP458819 BQK458816:BQL458819 CAG458816:CAH458819 CKC458816:CKD458819 CTY458816:CTZ458819 DDU458816:DDV458819 DNQ458816:DNR458819 DXM458816:DXN458819 EHI458816:EHJ458819 ERE458816:ERF458819 FBA458816:FBB458819 FKW458816:FKX458819 FUS458816:FUT458819 GEO458816:GEP458819 GOK458816:GOL458819 GYG458816:GYH458819 HIC458816:HID458819 HRY458816:HRZ458819 IBU458816:IBV458819 ILQ458816:ILR458819 IVM458816:IVN458819 JFI458816:JFJ458819 JPE458816:JPF458819 JZA458816:JZB458819 KIW458816:KIX458819 KSS458816:KST458819 LCO458816:LCP458819 LMK458816:LML458819 LWG458816:LWH458819 MGC458816:MGD458819 MPY458816:MPZ458819 MZU458816:MZV458819 NJQ458816:NJR458819 NTM458816:NTN458819 ODI458816:ODJ458819 ONE458816:ONF458819 OXA458816:OXB458819 PGW458816:PGX458819 PQS458816:PQT458819 QAO458816:QAP458819 QKK458816:QKL458819 QUG458816:QUH458819 REC458816:RED458819 RNY458816:RNZ458819 RXU458816:RXV458819 SHQ458816:SHR458819 SRM458816:SRN458819 TBI458816:TBJ458819 TLE458816:TLF458819 TVA458816:TVB458819 UEW458816:UEX458819 UOS458816:UOT458819 UYO458816:UYP458819 VIK458816:VIL458819 VSG458816:VSH458819 WCC458816:WCD458819 WLY458816:WLZ458819 WVU458816:WVV458819 L524352:N524355 JI524352:JJ524355 TE524352:TF524355 ADA524352:ADB524355 AMW524352:AMX524355 AWS524352:AWT524355 BGO524352:BGP524355 BQK524352:BQL524355 CAG524352:CAH524355 CKC524352:CKD524355 CTY524352:CTZ524355 DDU524352:DDV524355 DNQ524352:DNR524355 DXM524352:DXN524355 EHI524352:EHJ524355 ERE524352:ERF524355 FBA524352:FBB524355 FKW524352:FKX524355 FUS524352:FUT524355 GEO524352:GEP524355 GOK524352:GOL524355 GYG524352:GYH524355 HIC524352:HID524355 HRY524352:HRZ524355 IBU524352:IBV524355 ILQ524352:ILR524355 IVM524352:IVN524355 JFI524352:JFJ524355 JPE524352:JPF524355 JZA524352:JZB524355 KIW524352:KIX524355 KSS524352:KST524355 LCO524352:LCP524355 LMK524352:LML524355 LWG524352:LWH524355 MGC524352:MGD524355 MPY524352:MPZ524355 MZU524352:MZV524355 NJQ524352:NJR524355 NTM524352:NTN524355 ODI524352:ODJ524355 ONE524352:ONF524355 OXA524352:OXB524355 PGW524352:PGX524355 PQS524352:PQT524355 QAO524352:QAP524355 QKK524352:QKL524355 QUG524352:QUH524355 REC524352:RED524355 RNY524352:RNZ524355 RXU524352:RXV524355 SHQ524352:SHR524355 SRM524352:SRN524355 TBI524352:TBJ524355 TLE524352:TLF524355 TVA524352:TVB524355 UEW524352:UEX524355 UOS524352:UOT524355 UYO524352:UYP524355 VIK524352:VIL524355 VSG524352:VSH524355 WCC524352:WCD524355 WLY524352:WLZ524355 WVU524352:WVV524355 L589888:N589891 JI589888:JJ589891 TE589888:TF589891 ADA589888:ADB589891 AMW589888:AMX589891 AWS589888:AWT589891 BGO589888:BGP589891 BQK589888:BQL589891 CAG589888:CAH589891 CKC589888:CKD589891 CTY589888:CTZ589891 DDU589888:DDV589891 DNQ589888:DNR589891 DXM589888:DXN589891 EHI589888:EHJ589891 ERE589888:ERF589891 FBA589888:FBB589891 FKW589888:FKX589891 FUS589888:FUT589891 GEO589888:GEP589891 GOK589888:GOL589891 GYG589888:GYH589891 HIC589888:HID589891 HRY589888:HRZ589891 IBU589888:IBV589891 ILQ589888:ILR589891 IVM589888:IVN589891 JFI589888:JFJ589891 JPE589888:JPF589891 JZA589888:JZB589891 KIW589888:KIX589891 KSS589888:KST589891 LCO589888:LCP589891 LMK589888:LML589891 LWG589888:LWH589891 MGC589888:MGD589891 MPY589888:MPZ589891 MZU589888:MZV589891 NJQ589888:NJR589891 NTM589888:NTN589891 ODI589888:ODJ589891 ONE589888:ONF589891 OXA589888:OXB589891 PGW589888:PGX589891 PQS589888:PQT589891 QAO589888:QAP589891 QKK589888:QKL589891 QUG589888:QUH589891 REC589888:RED589891 RNY589888:RNZ589891 RXU589888:RXV589891 SHQ589888:SHR589891 SRM589888:SRN589891 TBI589888:TBJ589891 TLE589888:TLF589891 TVA589888:TVB589891 UEW589888:UEX589891 UOS589888:UOT589891 UYO589888:UYP589891 VIK589888:VIL589891 VSG589888:VSH589891 WCC589888:WCD589891 WLY589888:WLZ589891 WVU589888:WVV589891 L655424:N655427 JI655424:JJ655427 TE655424:TF655427 ADA655424:ADB655427 AMW655424:AMX655427 AWS655424:AWT655427 BGO655424:BGP655427 BQK655424:BQL655427 CAG655424:CAH655427 CKC655424:CKD655427 CTY655424:CTZ655427 DDU655424:DDV655427 DNQ655424:DNR655427 DXM655424:DXN655427 EHI655424:EHJ655427 ERE655424:ERF655427 FBA655424:FBB655427 FKW655424:FKX655427 FUS655424:FUT655427 GEO655424:GEP655427 GOK655424:GOL655427 GYG655424:GYH655427 HIC655424:HID655427 HRY655424:HRZ655427 IBU655424:IBV655427 ILQ655424:ILR655427 IVM655424:IVN655427 JFI655424:JFJ655427 JPE655424:JPF655427 JZA655424:JZB655427 KIW655424:KIX655427 KSS655424:KST655427 LCO655424:LCP655427 LMK655424:LML655427 LWG655424:LWH655427 MGC655424:MGD655427 MPY655424:MPZ655427 MZU655424:MZV655427 NJQ655424:NJR655427 NTM655424:NTN655427 ODI655424:ODJ655427 ONE655424:ONF655427 OXA655424:OXB655427 PGW655424:PGX655427 PQS655424:PQT655427 QAO655424:QAP655427 QKK655424:QKL655427 QUG655424:QUH655427 REC655424:RED655427 RNY655424:RNZ655427 RXU655424:RXV655427 SHQ655424:SHR655427 SRM655424:SRN655427 TBI655424:TBJ655427 TLE655424:TLF655427 TVA655424:TVB655427 UEW655424:UEX655427 UOS655424:UOT655427 UYO655424:UYP655427 VIK655424:VIL655427 VSG655424:VSH655427 WCC655424:WCD655427 WLY655424:WLZ655427 WVU655424:WVV655427 L720960:N720963 JI720960:JJ720963 TE720960:TF720963 ADA720960:ADB720963 AMW720960:AMX720963 AWS720960:AWT720963 BGO720960:BGP720963 BQK720960:BQL720963 CAG720960:CAH720963 CKC720960:CKD720963 CTY720960:CTZ720963 DDU720960:DDV720963 DNQ720960:DNR720963 DXM720960:DXN720963 EHI720960:EHJ720963 ERE720960:ERF720963 FBA720960:FBB720963 FKW720960:FKX720963 FUS720960:FUT720963 GEO720960:GEP720963 GOK720960:GOL720963 GYG720960:GYH720963 HIC720960:HID720963 HRY720960:HRZ720963 IBU720960:IBV720963 ILQ720960:ILR720963 IVM720960:IVN720963 JFI720960:JFJ720963 JPE720960:JPF720963 JZA720960:JZB720963 KIW720960:KIX720963 KSS720960:KST720963 LCO720960:LCP720963 LMK720960:LML720963 LWG720960:LWH720963 MGC720960:MGD720963 MPY720960:MPZ720963 MZU720960:MZV720963 NJQ720960:NJR720963 NTM720960:NTN720963 ODI720960:ODJ720963 ONE720960:ONF720963 OXA720960:OXB720963 PGW720960:PGX720963 PQS720960:PQT720963 QAO720960:QAP720963 QKK720960:QKL720963 QUG720960:QUH720963 REC720960:RED720963 RNY720960:RNZ720963 RXU720960:RXV720963 SHQ720960:SHR720963 SRM720960:SRN720963 TBI720960:TBJ720963 TLE720960:TLF720963 TVA720960:TVB720963 UEW720960:UEX720963 UOS720960:UOT720963 UYO720960:UYP720963 VIK720960:VIL720963 VSG720960:VSH720963 WCC720960:WCD720963 WLY720960:WLZ720963 WVU720960:WVV720963 L786496:N786499 JI786496:JJ786499 TE786496:TF786499 ADA786496:ADB786499 AMW786496:AMX786499 AWS786496:AWT786499 BGO786496:BGP786499 BQK786496:BQL786499 CAG786496:CAH786499 CKC786496:CKD786499 CTY786496:CTZ786499 DDU786496:DDV786499 DNQ786496:DNR786499 DXM786496:DXN786499 EHI786496:EHJ786499 ERE786496:ERF786499 FBA786496:FBB786499 FKW786496:FKX786499 FUS786496:FUT786499 GEO786496:GEP786499 GOK786496:GOL786499 GYG786496:GYH786499 HIC786496:HID786499 HRY786496:HRZ786499 IBU786496:IBV786499 ILQ786496:ILR786499 IVM786496:IVN786499 JFI786496:JFJ786499 JPE786496:JPF786499 JZA786496:JZB786499 KIW786496:KIX786499 KSS786496:KST786499 LCO786496:LCP786499 LMK786496:LML786499 LWG786496:LWH786499 MGC786496:MGD786499 MPY786496:MPZ786499 MZU786496:MZV786499 NJQ786496:NJR786499 NTM786496:NTN786499 ODI786496:ODJ786499 ONE786496:ONF786499 OXA786496:OXB786499 PGW786496:PGX786499 PQS786496:PQT786499 QAO786496:QAP786499 QKK786496:QKL786499 QUG786496:QUH786499 REC786496:RED786499 RNY786496:RNZ786499 RXU786496:RXV786499 SHQ786496:SHR786499 SRM786496:SRN786499 TBI786496:TBJ786499 TLE786496:TLF786499 TVA786496:TVB786499 UEW786496:UEX786499 UOS786496:UOT786499 UYO786496:UYP786499 VIK786496:VIL786499 VSG786496:VSH786499 WCC786496:WCD786499 WLY786496:WLZ786499 WVU786496:WVV786499 L852032:N852035 JI852032:JJ852035 TE852032:TF852035 ADA852032:ADB852035 AMW852032:AMX852035 AWS852032:AWT852035 BGO852032:BGP852035 BQK852032:BQL852035 CAG852032:CAH852035 CKC852032:CKD852035 CTY852032:CTZ852035 DDU852032:DDV852035 DNQ852032:DNR852035 DXM852032:DXN852035 EHI852032:EHJ852035 ERE852032:ERF852035 FBA852032:FBB852035 FKW852032:FKX852035 FUS852032:FUT852035 GEO852032:GEP852035 GOK852032:GOL852035 GYG852032:GYH852035 HIC852032:HID852035 HRY852032:HRZ852035 IBU852032:IBV852035 ILQ852032:ILR852035 IVM852032:IVN852035 JFI852032:JFJ852035 JPE852032:JPF852035 JZA852032:JZB852035 KIW852032:KIX852035 KSS852032:KST852035 LCO852032:LCP852035 LMK852032:LML852035 LWG852032:LWH852035 MGC852032:MGD852035 MPY852032:MPZ852035 MZU852032:MZV852035 NJQ852032:NJR852035 NTM852032:NTN852035 ODI852032:ODJ852035 ONE852032:ONF852035 OXA852032:OXB852035 PGW852032:PGX852035 PQS852032:PQT852035 QAO852032:QAP852035 QKK852032:QKL852035 QUG852032:QUH852035 REC852032:RED852035 RNY852032:RNZ852035 RXU852032:RXV852035 SHQ852032:SHR852035 SRM852032:SRN852035 TBI852032:TBJ852035 TLE852032:TLF852035 TVA852032:TVB852035 UEW852032:UEX852035 UOS852032:UOT852035 UYO852032:UYP852035 VIK852032:VIL852035 VSG852032:VSH852035 WCC852032:WCD852035 WLY852032:WLZ852035 WVU852032:WVV852035 L917568:N917571 JI917568:JJ917571 TE917568:TF917571 ADA917568:ADB917571 AMW917568:AMX917571 AWS917568:AWT917571 BGO917568:BGP917571 BQK917568:BQL917571 CAG917568:CAH917571 CKC917568:CKD917571 CTY917568:CTZ917571 DDU917568:DDV917571 DNQ917568:DNR917571 DXM917568:DXN917571 EHI917568:EHJ917571 ERE917568:ERF917571 FBA917568:FBB917571 FKW917568:FKX917571 FUS917568:FUT917571 GEO917568:GEP917571 GOK917568:GOL917571 GYG917568:GYH917571 HIC917568:HID917571 HRY917568:HRZ917571 IBU917568:IBV917571 ILQ917568:ILR917571 IVM917568:IVN917571 JFI917568:JFJ917571 JPE917568:JPF917571 JZA917568:JZB917571 KIW917568:KIX917571 KSS917568:KST917571 LCO917568:LCP917571 LMK917568:LML917571 LWG917568:LWH917571 MGC917568:MGD917571 MPY917568:MPZ917571 MZU917568:MZV917571 NJQ917568:NJR917571 NTM917568:NTN917571 ODI917568:ODJ917571 ONE917568:ONF917571 OXA917568:OXB917571 PGW917568:PGX917571 PQS917568:PQT917571 QAO917568:QAP917571 QKK917568:QKL917571 QUG917568:QUH917571 REC917568:RED917571 RNY917568:RNZ917571 RXU917568:RXV917571 SHQ917568:SHR917571 SRM917568:SRN917571 TBI917568:TBJ917571 TLE917568:TLF917571 TVA917568:TVB917571 UEW917568:UEX917571 UOS917568:UOT917571 UYO917568:UYP917571 VIK917568:VIL917571 VSG917568:VSH917571 WCC917568:WCD917571 WLY917568:WLZ917571 WVU917568:WVV917571 L983104:N983107 JI983104:JJ983107 TE983104:TF983107 ADA983104:ADB983107 AMW983104:AMX983107 AWS983104:AWT983107 BGO983104:BGP983107 BQK983104:BQL983107 CAG983104:CAH983107 CKC983104:CKD983107 CTY983104:CTZ983107 DDU983104:DDV983107 DNQ983104:DNR983107 DXM983104:DXN983107 EHI983104:EHJ983107 ERE983104:ERF983107 FBA983104:FBB983107 FKW983104:FKX983107 FUS983104:FUT983107 GEO983104:GEP983107 GOK983104:GOL983107 GYG983104:GYH983107 HIC983104:HID983107 HRY983104:HRZ983107 IBU983104:IBV983107 ILQ983104:ILR983107 IVM983104:IVN983107 JFI983104:JFJ983107 JPE983104:JPF983107 JZA983104:JZB983107 KIW983104:KIX983107 KSS983104:KST983107 LCO983104:LCP983107 LMK983104:LML983107 LWG983104:LWH983107 MGC983104:MGD983107 MPY983104:MPZ983107 MZU983104:MZV983107 NJQ983104:NJR983107 NTM983104:NTN983107 ODI983104:ODJ983107 ONE983104:ONF983107 OXA983104:OXB983107 PGW983104:PGX983107 PQS983104:PQT983107 QAO983104:QAP983107 QKK983104:QKL983107 QUG983104:QUH983107 REC983104:RED983107 RNY983104:RNZ983107 RXU983104:RXV983107 SHQ983104:SHR983107 SRM983104:SRN983107 TBI983104:TBJ983107 TLE983104:TLF983107 TVA983104:TVB983107 UEW983104:UEX983107 UOS983104:UOT983107 UYO983104:UYP983107 VIK983104:VIL983107 VSG983104:VSH983107 WCC983104:WCD983107 WLY983104:WLZ983107 WVU983104:WVV983107 L65616:N65617 JI65616:JJ65617 TE65616:TF65617 ADA65616:ADB65617 AMW65616:AMX65617 AWS65616:AWT65617 BGO65616:BGP65617 BQK65616:BQL65617 CAG65616:CAH65617 CKC65616:CKD65617 CTY65616:CTZ65617 DDU65616:DDV65617 DNQ65616:DNR65617 DXM65616:DXN65617 EHI65616:EHJ65617 ERE65616:ERF65617 FBA65616:FBB65617 FKW65616:FKX65617 FUS65616:FUT65617 GEO65616:GEP65617 GOK65616:GOL65617 GYG65616:GYH65617 HIC65616:HID65617 HRY65616:HRZ65617 IBU65616:IBV65617 ILQ65616:ILR65617 IVM65616:IVN65617 JFI65616:JFJ65617 JPE65616:JPF65617 JZA65616:JZB65617 KIW65616:KIX65617 KSS65616:KST65617 LCO65616:LCP65617 LMK65616:LML65617 LWG65616:LWH65617 MGC65616:MGD65617 MPY65616:MPZ65617 MZU65616:MZV65617 NJQ65616:NJR65617 NTM65616:NTN65617 ODI65616:ODJ65617 ONE65616:ONF65617 OXA65616:OXB65617 PGW65616:PGX65617 PQS65616:PQT65617 QAO65616:QAP65617 QKK65616:QKL65617 QUG65616:QUH65617 REC65616:RED65617 RNY65616:RNZ65617 RXU65616:RXV65617 SHQ65616:SHR65617 SRM65616:SRN65617 TBI65616:TBJ65617 TLE65616:TLF65617 TVA65616:TVB65617 UEW65616:UEX65617 UOS65616:UOT65617 UYO65616:UYP65617 VIK65616:VIL65617 VSG65616:VSH65617 WCC65616:WCD65617 WLY65616:WLZ65617 WVU65616:WVV65617 L131152:N131153 JI131152:JJ131153 TE131152:TF131153 ADA131152:ADB131153 AMW131152:AMX131153 AWS131152:AWT131153 BGO131152:BGP131153 BQK131152:BQL131153 CAG131152:CAH131153 CKC131152:CKD131153 CTY131152:CTZ131153 DDU131152:DDV131153 DNQ131152:DNR131153 DXM131152:DXN131153 EHI131152:EHJ131153 ERE131152:ERF131153 FBA131152:FBB131153 FKW131152:FKX131153 FUS131152:FUT131153 GEO131152:GEP131153 GOK131152:GOL131153 GYG131152:GYH131153 HIC131152:HID131153 HRY131152:HRZ131153 IBU131152:IBV131153 ILQ131152:ILR131153 IVM131152:IVN131153 JFI131152:JFJ131153 JPE131152:JPF131153 JZA131152:JZB131153 KIW131152:KIX131153 KSS131152:KST131153 LCO131152:LCP131153 LMK131152:LML131153 LWG131152:LWH131153 MGC131152:MGD131153 MPY131152:MPZ131153 MZU131152:MZV131153 NJQ131152:NJR131153 NTM131152:NTN131153 ODI131152:ODJ131153 ONE131152:ONF131153 OXA131152:OXB131153 PGW131152:PGX131153 PQS131152:PQT131153 QAO131152:QAP131153 QKK131152:QKL131153 QUG131152:QUH131153 REC131152:RED131153 RNY131152:RNZ131153 RXU131152:RXV131153 SHQ131152:SHR131153 SRM131152:SRN131153 TBI131152:TBJ131153 TLE131152:TLF131153 TVA131152:TVB131153 UEW131152:UEX131153 UOS131152:UOT131153 UYO131152:UYP131153 VIK131152:VIL131153 VSG131152:VSH131153 WCC131152:WCD131153 WLY131152:WLZ131153 WVU131152:WVV131153 L196688:N196689 JI196688:JJ196689 TE196688:TF196689 ADA196688:ADB196689 AMW196688:AMX196689 AWS196688:AWT196689 BGO196688:BGP196689 BQK196688:BQL196689 CAG196688:CAH196689 CKC196688:CKD196689 CTY196688:CTZ196689 DDU196688:DDV196689 DNQ196688:DNR196689 DXM196688:DXN196689 EHI196688:EHJ196689 ERE196688:ERF196689 FBA196688:FBB196689 FKW196688:FKX196689 FUS196688:FUT196689 GEO196688:GEP196689 GOK196688:GOL196689 GYG196688:GYH196689 HIC196688:HID196689 HRY196688:HRZ196689 IBU196688:IBV196689 ILQ196688:ILR196689 IVM196688:IVN196689 JFI196688:JFJ196689 JPE196688:JPF196689 JZA196688:JZB196689 KIW196688:KIX196689 KSS196688:KST196689 LCO196688:LCP196689 LMK196688:LML196689 LWG196688:LWH196689 MGC196688:MGD196689 MPY196688:MPZ196689 MZU196688:MZV196689 NJQ196688:NJR196689 NTM196688:NTN196689 ODI196688:ODJ196689 ONE196688:ONF196689 OXA196688:OXB196689 PGW196688:PGX196689 PQS196688:PQT196689 QAO196688:QAP196689 QKK196688:QKL196689 QUG196688:QUH196689 REC196688:RED196689 RNY196688:RNZ196689 RXU196688:RXV196689 SHQ196688:SHR196689 SRM196688:SRN196689 TBI196688:TBJ196689 TLE196688:TLF196689 TVA196688:TVB196689 UEW196688:UEX196689 UOS196688:UOT196689 UYO196688:UYP196689 VIK196688:VIL196689 VSG196688:VSH196689 WCC196688:WCD196689 WLY196688:WLZ196689 WVU196688:WVV196689 L262224:N262225 JI262224:JJ262225 TE262224:TF262225 ADA262224:ADB262225 AMW262224:AMX262225 AWS262224:AWT262225 BGO262224:BGP262225 BQK262224:BQL262225 CAG262224:CAH262225 CKC262224:CKD262225 CTY262224:CTZ262225 DDU262224:DDV262225 DNQ262224:DNR262225 DXM262224:DXN262225 EHI262224:EHJ262225 ERE262224:ERF262225 FBA262224:FBB262225 FKW262224:FKX262225 FUS262224:FUT262225 GEO262224:GEP262225 GOK262224:GOL262225 GYG262224:GYH262225 HIC262224:HID262225 HRY262224:HRZ262225 IBU262224:IBV262225 ILQ262224:ILR262225 IVM262224:IVN262225 JFI262224:JFJ262225 JPE262224:JPF262225 JZA262224:JZB262225 KIW262224:KIX262225 KSS262224:KST262225 LCO262224:LCP262225 LMK262224:LML262225 LWG262224:LWH262225 MGC262224:MGD262225 MPY262224:MPZ262225 MZU262224:MZV262225 NJQ262224:NJR262225 NTM262224:NTN262225 ODI262224:ODJ262225 ONE262224:ONF262225 OXA262224:OXB262225 PGW262224:PGX262225 PQS262224:PQT262225 QAO262224:QAP262225 QKK262224:QKL262225 QUG262224:QUH262225 REC262224:RED262225 RNY262224:RNZ262225 RXU262224:RXV262225 SHQ262224:SHR262225 SRM262224:SRN262225 TBI262224:TBJ262225 TLE262224:TLF262225 TVA262224:TVB262225 UEW262224:UEX262225 UOS262224:UOT262225 UYO262224:UYP262225 VIK262224:VIL262225 VSG262224:VSH262225 WCC262224:WCD262225 WLY262224:WLZ262225 WVU262224:WVV262225 L327760:N327761 JI327760:JJ327761 TE327760:TF327761 ADA327760:ADB327761 AMW327760:AMX327761 AWS327760:AWT327761 BGO327760:BGP327761 BQK327760:BQL327761 CAG327760:CAH327761 CKC327760:CKD327761 CTY327760:CTZ327761 DDU327760:DDV327761 DNQ327760:DNR327761 DXM327760:DXN327761 EHI327760:EHJ327761 ERE327760:ERF327761 FBA327760:FBB327761 FKW327760:FKX327761 FUS327760:FUT327761 GEO327760:GEP327761 GOK327760:GOL327761 GYG327760:GYH327761 HIC327760:HID327761 HRY327760:HRZ327761 IBU327760:IBV327761 ILQ327760:ILR327761 IVM327760:IVN327761 JFI327760:JFJ327761 JPE327760:JPF327761 JZA327760:JZB327761 KIW327760:KIX327761 KSS327760:KST327761 LCO327760:LCP327761 LMK327760:LML327761 LWG327760:LWH327761 MGC327760:MGD327761 MPY327760:MPZ327761 MZU327760:MZV327761 NJQ327760:NJR327761 NTM327760:NTN327761 ODI327760:ODJ327761 ONE327760:ONF327761 OXA327760:OXB327761 PGW327760:PGX327761 PQS327760:PQT327761 QAO327760:QAP327761 QKK327760:QKL327761 QUG327760:QUH327761 REC327760:RED327761 RNY327760:RNZ327761 RXU327760:RXV327761 SHQ327760:SHR327761 SRM327760:SRN327761 TBI327760:TBJ327761 TLE327760:TLF327761 TVA327760:TVB327761 UEW327760:UEX327761 UOS327760:UOT327761 UYO327760:UYP327761 VIK327760:VIL327761 VSG327760:VSH327761 WCC327760:WCD327761 WLY327760:WLZ327761 WVU327760:WVV327761 L393296:N393297 JI393296:JJ393297 TE393296:TF393297 ADA393296:ADB393297 AMW393296:AMX393297 AWS393296:AWT393297 BGO393296:BGP393297 BQK393296:BQL393297 CAG393296:CAH393297 CKC393296:CKD393297 CTY393296:CTZ393297 DDU393296:DDV393297 DNQ393296:DNR393297 DXM393296:DXN393297 EHI393296:EHJ393297 ERE393296:ERF393297 FBA393296:FBB393297 FKW393296:FKX393297 FUS393296:FUT393297 GEO393296:GEP393297 GOK393296:GOL393297 GYG393296:GYH393297 HIC393296:HID393297 HRY393296:HRZ393297 IBU393296:IBV393297 ILQ393296:ILR393297 IVM393296:IVN393297 JFI393296:JFJ393297 JPE393296:JPF393297 JZA393296:JZB393297 KIW393296:KIX393297 KSS393296:KST393297 LCO393296:LCP393297 LMK393296:LML393297 LWG393296:LWH393297 MGC393296:MGD393297 MPY393296:MPZ393297 MZU393296:MZV393297 NJQ393296:NJR393297 NTM393296:NTN393297 ODI393296:ODJ393297 ONE393296:ONF393297 OXA393296:OXB393297 PGW393296:PGX393297 PQS393296:PQT393297 QAO393296:QAP393297 QKK393296:QKL393297 QUG393296:QUH393297 REC393296:RED393297 RNY393296:RNZ393297 RXU393296:RXV393297 SHQ393296:SHR393297 SRM393296:SRN393297 TBI393296:TBJ393297 TLE393296:TLF393297 TVA393296:TVB393297 UEW393296:UEX393297 UOS393296:UOT393297 UYO393296:UYP393297 VIK393296:VIL393297 VSG393296:VSH393297 WCC393296:WCD393297 WLY393296:WLZ393297 WVU393296:WVV393297 L458832:N458833 JI458832:JJ458833 TE458832:TF458833 ADA458832:ADB458833 AMW458832:AMX458833 AWS458832:AWT458833 BGO458832:BGP458833 BQK458832:BQL458833 CAG458832:CAH458833 CKC458832:CKD458833 CTY458832:CTZ458833 DDU458832:DDV458833 DNQ458832:DNR458833 DXM458832:DXN458833 EHI458832:EHJ458833 ERE458832:ERF458833 FBA458832:FBB458833 FKW458832:FKX458833 FUS458832:FUT458833 GEO458832:GEP458833 GOK458832:GOL458833 GYG458832:GYH458833 HIC458832:HID458833 HRY458832:HRZ458833 IBU458832:IBV458833 ILQ458832:ILR458833 IVM458832:IVN458833 JFI458832:JFJ458833 JPE458832:JPF458833 JZA458832:JZB458833 KIW458832:KIX458833 KSS458832:KST458833 LCO458832:LCP458833 LMK458832:LML458833 LWG458832:LWH458833 MGC458832:MGD458833 MPY458832:MPZ458833 MZU458832:MZV458833 NJQ458832:NJR458833 NTM458832:NTN458833 ODI458832:ODJ458833 ONE458832:ONF458833 OXA458832:OXB458833 PGW458832:PGX458833 PQS458832:PQT458833 QAO458832:QAP458833 QKK458832:QKL458833 QUG458832:QUH458833 REC458832:RED458833 RNY458832:RNZ458833 RXU458832:RXV458833 SHQ458832:SHR458833 SRM458832:SRN458833 TBI458832:TBJ458833 TLE458832:TLF458833 TVA458832:TVB458833 UEW458832:UEX458833 UOS458832:UOT458833 UYO458832:UYP458833 VIK458832:VIL458833 VSG458832:VSH458833 WCC458832:WCD458833 WLY458832:WLZ458833 WVU458832:WVV458833 L524368:N524369 JI524368:JJ524369 TE524368:TF524369 ADA524368:ADB524369 AMW524368:AMX524369 AWS524368:AWT524369 BGO524368:BGP524369 BQK524368:BQL524369 CAG524368:CAH524369 CKC524368:CKD524369 CTY524368:CTZ524369 DDU524368:DDV524369 DNQ524368:DNR524369 DXM524368:DXN524369 EHI524368:EHJ524369 ERE524368:ERF524369 FBA524368:FBB524369 FKW524368:FKX524369 FUS524368:FUT524369 GEO524368:GEP524369 GOK524368:GOL524369 GYG524368:GYH524369 HIC524368:HID524369 HRY524368:HRZ524369 IBU524368:IBV524369 ILQ524368:ILR524369 IVM524368:IVN524369 JFI524368:JFJ524369 JPE524368:JPF524369 JZA524368:JZB524369 KIW524368:KIX524369 KSS524368:KST524369 LCO524368:LCP524369 LMK524368:LML524369 LWG524368:LWH524369 MGC524368:MGD524369 MPY524368:MPZ524369 MZU524368:MZV524369 NJQ524368:NJR524369 NTM524368:NTN524369 ODI524368:ODJ524369 ONE524368:ONF524369 OXA524368:OXB524369 PGW524368:PGX524369 PQS524368:PQT524369 QAO524368:QAP524369 QKK524368:QKL524369 QUG524368:QUH524369 REC524368:RED524369 RNY524368:RNZ524369 RXU524368:RXV524369 SHQ524368:SHR524369 SRM524368:SRN524369 TBI524368:TBJ524369 TLE524368:TLF524369 TVA524368:TVB524369 UEW524368:UEX524369 UOS524368:UOT524369 UYO524368:UYP524369 VIK524368:VIL524369 VSG524368:VSH524369 WCC524368:WCD524369 WLY524368:WLZ524369 WVU524368:WVV524369 L589904:N589905 JI589904:JJ589905 TE589904:TF589905 ADA589904:ADB589905 AMW589904:AMX589905 AWS589904:AWT589905 BGO589904:BGP589905 BQK589904:BQL589905 CAG589904:CAH589905 CKC589904:CKD589905 CTY589904:CTZ589905 DDU589904:DDV589905 DNQ589904:DNR589905 DXM589904:DXN589905 EHI589904:EHJ589905 ERE589904:ERF589905 FBA589904:FBB589905 FKW589904:FKX589905 FUS589904:FUT589905 GEO589904:GEP589905 GOK589904:GOL589905 GYG589904:GYH589905 HIC589904:HID589905 HRY589904:HRZ589905 IBU589904:IBV589905 ILQ589904:ILR589905 IVM589904:IVN589905 JFI589904:JFJ589905 JPE589904:JPF589905 JZA589904:JZB589905 KIW589904:KIX589905 KSS589904:KST589905 LCO589904:LCP589905 LMK589904:LML589905 LWG589904:LWH589905 MGC589904:MGD589905 MPY589904:MPZ589905 MZU589904:MZV589905 NJQ589904:NJR589905 NTM589904:NTN589905 ODI589904:ODJ589905 ONE589904:ONF589905 OXA589904:OXB589905 PGW589904:PGX589905 PQS589904:PQT589905 QAO589904:QAP589905 QKK589904:QKL589905 QUG589904:QUH589905 REC589904:RED589905 RNY589904:RNZ589905 RXU589904:RXV589905 SHQ589904:SHR589905 SRM589904:SRN589905 TBI589904:TBJ589905 TLE589904:TLF589905 TVA589904:TVB589905 UEW589904:UEX589905 UOS589904:UOT589905 UYO589904:UYP589905 VIK589904:VIL589905 VSG589904:VSH589905 WCC589904:WCD589905 WLY589904:WLZ589905 WVU589904:WVV589905 L655440:N655441 JI655440:JJ655441 TE655440:TF655441 ADA655440:ADB655441 AMW655440:AMX655441 AWS655440:AWT655441 BGO655440:BGP655441 BQK655440:BQL655441 CAG655440:CAH655441 CKC655440:CKD655441 CTY655440:CTZ655441 DDU655440:DDV655441 DNQ655440:DNR655441 DXM655440:DXN655441 EHI655440:EHJ655441 ERE655440:ERF655441 FBA655440:FBB655441 FKW655440:FKX655441 FUS655440:FUT655441 GEO655440:GEP655441 GOK655440:GOL655441 GYG655440:GYH655441 HIC655440:HID655441 HRY655440:HRZ655441 IBU655440:IBV655441 ILQ655440:ILR655441 IVM655440:IVN655441 JFI655440:JFJ655441 JPE655440:JPF655441 JZA655440:JZB655441 KIW655440:KIX655441 KSS655440:KST655441 LCO655440:LCP655441 LMK655440:LML655441 LWG655440:LWH655441 MGC655440:MGD655441 MPY655440:MPZ655441 MZU655440:MZV655441 NJQ655440:NJR655441 NTM655440:NTN655441 ODI655440:ODJ655441 ONE655440:ONF655441 OXA655440:OXB655441 PGW655440:PGX655441 PQS655440:PQT655441 QAO655440:QAP655441 QKK655440:QKL655441 QUG655440:QUH655441 REC655440:RED655441 RNY655440:RNZ655441 RXU655440:RXV655441 SHQ655440:SHR655441 SRM655440:SRN655441 TBI655440:TBJ655441 TLE655440:TLF655441 TVA655440:TVB655441 UEW655440:UEX655441 UOS655440:UOT655441 UYO655440:UYP655441 VIK655440:VIL655441 VSG655440:VSH655441 WCC655440:WCD655441 WLY655440:WLZ655441 WVU655440:WVV655441 L720976:N720977 JI720976:JJ720977 TE720976:TF720977 ADA720976:ADB720977 AMW720976:AMX720977 AWS720976:AWT720977 BGO720976:BGP720977 BQK720976:BQL720977 CAG720976:CAH720977 CKC720976:CKD720977 CTY720976:CTZ720977 DDU720976:DDV720977 DNQ720976:DNR720977 DXM720976:DXN720977 EHI720976:EHJ720977 ERE720976:ERF720977 FBA720976:FBB720977 FKW720976:FKX720977 FUS720976:FUT720977 GEO720976:GEP720977 GOK720976:GOL720977 GYG720976:GYH720977 HIC720976:HID720977 HRY720976:HRZ720977 IBU720976:IBV720977 ILQ720976:ILR720977 IVM720976:IVN720977 JFI720976:JFJ720977 JPE720976:JPF720977 JZA720976:JZB720977 KIW720976:KIX720977 KSS720976:KST720977 LCO720976:LCP720977 LMK720976:LML720977 LWG720976:LWH720977 MGC720976:MGD720977 MPY720976:MPZ720977 MZU720976:MZV720977 NJQ720976:NJR720977 NTM720976:NTN720977 ODI720976:ODJ720977 ONE720976:ONF720977 OXA720976:OXB720977 PGW720976:PGX720977 PQS720976:PQT720977 QAO720976:QAP720977 QKK720976:QKL720977 QUG720976:QUH720977 REC720976:RED720977 RNY720976:RNZ720977 RXU720976:RXV720977 SHQ720976:SHR720977 SRM720976:SRN720977 TBI720976:TBJ720977 TLE720976:TLF720977 TVA720976:TVB720977 UEW720976:UEX720977 UOS720976:UOT720977 UYO720976:UYP720977 VIK720976:VIL720977 VSG720976:VSH720977 WCC720976:WCD720977 WLY720976:WLZ720977 WVU720976:WVV720977 L786512:N786513 JI786512:JJ786513 TE786512:TF786513 ADA786512:ADB786513 AMW786512:AMX786513 AWS786512:AWT786513 BGO786512:BGP786513 BQK786512:BQL786513 CAG786512:CAH786513 CKC786512:CKD786513 CTY786512:CTZ786513 DDU786512:DDV786513 DNQ786512:DNR786513 DXM786512:DXN786513 EHI786512:EHJ786513 ERE786512:ERF786513 FBA786512:FBB786513 FKW786512:FKX786513 FUS786512:FUT786513 GEO786512:GEP786513 GOK786512:GOL786513 GYG786512:GYH786513 HIC786512:HID786513 HRY786512:HRZ786513 IBU786512:IBV786513 ILQ786512:ILR786513 IVM786512:IVN786513 JFI786512:JFJ786513 JPE786512:JPF786513 JZA786512:JZB786513 KIW786512:KIX786513 KSS786512:KST786513 LCO786512:LCP786513 LMK786512:LML786513 LWG786512:LWH786513 MGC786512:MGD786513 MPY786512:MPZ786513 MZU786512:MZV786513 NJQ786512:NJR786513 NTM786512:NTN786513 ODI786512:ODJ786513 ONE786512:ONF786513 OXA786512:OXB786513 PGW786512:PGX786513 PQS786512:PQT786513 QAO786512:QAP786513 QKK786512:QKL786513 QUG786512:QUH786513 REC786512:RED786513 RNY786512:RNZ786513 RXU786512:RXV786513 SHQ786512:SHR786513 SRM786512:SRN786513 TBI786512:TBJ786513 TLE786512:TLF786513 TVA786512:TVB786513 UEW786512:UEX786513 UOS786512:UOT786513 UYO786512:UYP786513 VIK786512:VIL786513 VSG786512:VSH786513 WCC786512:WCD786513 WLY786512:WLZ786513 WVU786512:WVV786513 L852048:N852049 JI852048:JJ852049 TE852048:TF852049 ADA852048:ADB852049 AMW852048:AMX852049 AWS852048:AWT852049 BGO852048:BGP852049 BQK852048:BQL852049 CAG852048:CAH852049 CKC852048:CKD852049 CTY852048:CTZ852049 DDU852048:DDV852049 DNQ852048:DNR852049 DXM852048:DXN852049 EHI852048:EHJ852049 ERE852048:ERF852049 FBA852048:FBB852049 FKW852048:FKX852049 FUS852048:FUT852049 GEO852048:GEP852049 GOK852048:GOL852049 GYG852048:GYH852049 HIC852048:HID852049 HRY852048:HRZ852049 IBU852048:IBV852049 ILQ852048:ILR852049 IVM852048:IVN852049 JFI852048:JFJ852049 JPE852048:JPF852049 JZA852048:JZB852049 KIW852048:KIX852049 KSS852048:KST852049 LCO852048:LCP852049 LMK852048:LML852049 LWG852048:LWH852049 MGC852048:MGD852049 MPY852048:MPZ852049 MZU852048:MZV852049 NJQ852048:NJR852049 NTM852048:NTN852049 ODI852048:ODJ852049 ONE852048:ONF852049 OXA852048:OXB852049 PGW852048:PGX852049 PQS852048:PQT852049 QAO852048:QAP852049 QKK852048:QKL852049 QUG852048:QUH852049 REC852048:RED852049 RNY852048:RNZ852049 RXU852048:RXV852049 SHQ852048:SHR852049 SRM852048:SRN852049 TBI852048:TBJ852049 TLE852048:TLF852049 TVA852048:TVB852049 UEW852048:UEX852049 UOS852048:UOT852049 UYO852048:UYP852049 VIK852048:VIL852049 VSG852048:VSH852049 WCC852048:WCD852049 WLY852048:WLZ852049 WVU852048:WVV852049 L917584:N917585 JI917584:JJ917585 TE917584:TF917585 ADA917584:ADB917585 AMW917584:AMX917585 AWS917584:AWT917585 BGO917584:BGP917585 BQK917584:BQL917585 CAG917584:CAH917585 CKC917584:CKD917585 CTY917584:CTZ917585 DDU917584:DDV917585 DNQ917584:DNR917585 DXM917584:DXN917585 EHI917584:EHJ917585 ERE917584:ERF917585 FBA917584:FBB917585 FKW917584:FKX917585 FUS917584:FUT917585 GEO917584:GEP917585 GOK917584:GOL917585 GYG917584:GYH917585 HIC917584:HID917585 HRY917584:HRZ917585 IBU917584:IBV917585 ILQ917584:ILR917585 IVM917584:IVN917585 JFI917584:JFJ917585 JPE917584:JPF917585 JZA917584:JZB917585 KIW917584:KIX917585 KSS917584:KST917585 LCO917584:LCP917585 LMK917584:LML917585 LWG917584:LWH917585 MGC917584:MGD917585 MPY917584:MPZ917585 MZU917584:MZV917585 NJQ917584:NJR917585 NTM917584:NTN917585 ODI917584:ODJ917585 ONE917584:ONF917585 OXA917584:OXB917585 PGW917584:PGX917585 PQS917584:PQT917585 QAO917584:QAP917585 QKK917584:QKL917585 QUG917584:QUH917585 REC917584:RED917585 RNY917584:RNZ917585 RXU917584:RXV917585 SHQ917584:SHR917585 SRM917584:SRN917585 TBI917584:TBJ917585 TLE917584:TLF917585 TVA917584:TVB917585 UEW917584:UEX917585 UOS917584:UOT917585 UYO917584:UYP917585 VIK917584:VIL917585 VSG917584:VSH917585 WCC917584:WCD917585 WLY917584:WLZ917585 WVU917584:WVV917585 L983120:N983121 JI983120:JJ983121 TE983120:TF983121 ADA983120:ADB983121 AMW983120:AMX983121 AWS983120:AWT983121 BGO983120:BGP983121 BQK983120:BQL983121 CAG983120:CAH983121 CKC983120:CKD983121 CTY983120:CTZ983121 DDU983120:DDV983121 DNQ983120:DNR983121 DXM983120:DXN983121 EHI983120:EHJ983121 ERE983120:ERF983121 FBA983120:FBB983121 FKW983120:FKX983121 FUS983120:FUT983121 GEO983120:GEP983121 GOK983120:GOL983121 GYG983120:GYH983121 HIC983120:HID983121 HRY983120:HRZ983121 IBU983120:IBV983121 ILQ983120:ILR983121 IVM983120:IVN983121 JFI983120:JFJ983121 JPE983120:JPF983121 JZA983120:JZB983121 KIW983120:KIX983121 KSS983120:KST983121 LCO983120:LCP983121 LMK983120:LML983121 LWG983120:LWH983121 MGC983120:MGD983121 MPY983120:MPZ983121 MZU983120:MZV983121 NJQ983120:NJR983121 NTM983120:NTN983121 ODI983120:ODJ983121 ONE983120:ONF983121 OXA983120:OXB983121 PGW983120:PGX983121 PQS983120:PQT983121 QAO983120:QAP983121 QKK983120:QKL983121 QUG983120:QUH983121 REC983120:RED983121 RNY983120:RNZ983121 RXU983120:RXV983121 SHQ983120:SHR983121 SRM983120:SRN983121 TBI983120:TBJ983121 TLE983120:TLF983121 TVA983120:TVB983121 UEW983120:UEX983121 UOS983120:UOT983121 UYO983120:UYP983121 VIK983120:VIL983121 VSG983120:VSH983121 WCC983120:WCD983121 WLY983120:WLZ983121 WVU983120:WVV983121 L73:N76 JI73:JJ76 TE73:TF76 ADA73:ADB76 AMW73:AMX76 AWS73:AWT76 BGO73:BGP76 BQK73:BQL76 CAG73:CAH76 CKC73:CKD76 CTY73:CTZ76 DDU73:DDV76 DNQ73:DNR76 DXM73:DXN76 EHI73:EHJ76 ERE73:ERF76 FBA73:FBB76 FKW73:FKX76 FUS73:FUT76 GEO73:GEP76 GOK73:GOL76 GYG73:GYH76 HIC73:HID76 HRY73:HRZ76 IBU73:IBV76 ILQ73:ILR76 IVM73:IVN76 JFI73:JFJ76 JPE73:JPF76 JZA73:JZB76 KIW73:KIX76 KSS73:KST76 LCO73:LCP76 LMK73:LML76 LWG73:LWH76 MGC73:MGD76 MPY73:MPZ76 MZU73:MZV76 NJQ73:NJR76 NTM73:NTN76 ODI73:ODJ76 ONE73:ONF76 OXA73:OXB76 PGW73:PGX76 PQS73:PQT76 QAO73:QAP76 QKK73:QKL76 QUG73:QUH76 REC73:RED76 RNY73:RNZ76 RXU73:RXV76 SHQ73:SHR76 SRM73:SRN76 TBI73:TBJ76 TLE73:TLF76 TVA73:TVB76 UEW73:UEX76 UOS73:UOT76 UYO73:UYP76 VIK73:VIL76 VSG73:VSH76 WCC73:WCD76 WLY73:WLZ76 WVU73:WVV76 L65608:N65611 JI65608:JJ65611 TE65608:TF65611 ADA65608:ADB65611 AMW65608:AMX65611 AWS65608:AWT65611 BGO65608:BGP65611 BQK65608:BQL65611 CAG65608:CAH65611 CKC65608:CKD65611 CTY65608:CTZ65611 DDU65608:DDV65611 DNQ65608:DNR65611 DXM65608:DXN65611 EHI65608:EHJ65611 ERE65608:ERF65611 FBA65608:FBB65611 FKW65608:FKX65611 FUS65608:FUT65611 GEO65608:GEP65611 GOK65608:GOL65611 GYG65608:GYH65611 HIC65608:HID65611 HRY65608:HRZ65611 IBU65608:IBV65611 ILQ65608:ILR65611 IVM65608:IVN65611 JFI65608:JFJ65611 JPE65608:JPF65611 JZA65608:JZB65611 KIW65608:KIX65611 KSS65608:KST65611 LCO65608:LCP65611 LMK65608:LML65611 LWG65608:LWH65611 MGC65608:MGD65611 MPY65608:MPZ65611 MZU65608:MZV65611 NJQ65608:NJR65611 NTM65608:NTN65611 ODI65608:ODJ65611 ONE65608:ONF65611 OXA65608:OXB65611 PGW65608:PGX65611 PQS65608:PQT65611 QAO65608:QAP65611 QKK65608:QKL65611 QUG65608:QUH65611 REC65608:RED65611 RNY65608:RNZ65611 RXU65608:RXV65611 SHQ65608:SHR65611 SRM65608:SRN65611 TBI65608:TBJ65611 TLE65608:TLF65611 TVA65608:TVB65611 UEW65608:UEX65611 UOS65608:UOT65611 UYO65608:UYP65611 VIK65608:VIL65611 VSG65608:VSH65611 WCC65608:WCD65611 WLY65608:WLZ65611 WVU65608:WVV65611 L131144:N131147 JI131144:JJ131147 TE131144:TF131147 ADA131144:ADB131147 AMW131144:AMX131147 AWS131144:AWT131147 BGO131144:BGP131147 BQK131144:BQL131147 CAG131144:CAH131147 CKC131144:CKD131147 CTY131144:CTZ131147 DDU131144:DDV131147 DNQ131144:DNR131147 DXM131144:DXN131147 EHI131144:EHJ131147 ERE131144:ERF131147 FBA131144:FBB131147 FKW131144:FKX131147 FUS131144:FUT131147 GEO131144:GEP131147 GOK131144:GOL131147 GYG131144:GYH131147 HIC131144:HID131147 HRY131144:HRZ131147 IBU131144:IBV131147 ILQ131144:ILR131147 IVM131144:IVN131147 JFI131144:JFJ131147 JPE131144:JPF131147 JZA131144:JZB131147 KIW131144:KIX131147 KSS131144:KST131147 LCO131144:LCP131147 LMK131144:LML131147 LWG131144:LWH131147 MGC131144:MGD131147 MPY131144:MPZ131147 MZU131144:MZV131147 NJQ131144:NJR131147 NTM131144:NTN131147 ODI131144:ODJ131147 ONE131144:ONF131147 OXA131144:OXB131147 PGW131144:PGX131147 PQS131144:PQT131147 QAO131144:QAP131147 QKK131144:QKL131147 QUG131144:QUH131147 REC131144:RED131147 RNY131144:RNZ131147 RXU131144:RXV131147 SHQ131144:SHR131147 SRM131144:SRN131147 TBI131144:TBJ131147 TLE131144:TLF131147 TVA131144:TVB131147 UEW131144:UEX131147 UOS131144:UOT131147 UYO131144:UYP131147 VIK131144:VIL131147 VSG131144:VSH131147 WCC131144:WCD131147 WLY131144:WLZ131147 WVU131144:WVV131147 L196680:N196683 JI196680:JJ196683 TE196680:TF196683 ADA196680:ADB196683 AMW196680:AMX196683 AWS196680:AWT196683 BGO196680:BGP196683 BQK196680:BQL196683 CAG196680:CAH196683 CKC196680:CKD196683 CTY196680:CTZ196683 DDU196680:DDV196683 DNQ196680:DNR196683 DXM196680:DXN196683 EHI196680:EHJ196683 ERE196680:ERF196683 FBA196680:FBB196683 FKW196680:FKX196683 FUS196680:FUT196683 GEO196680:GEP196683 GOK196680:GOL196683 GYG196680:GYH196683 HIC196680:HID196683 HRY196680:HRZ196683 IBU196680:IBV196683 ILQ196680:ILR196683 IVM196680:IVN196683 JFI196680:JFJ196683 JPE196680:JPF196683 JZA196680:JZB196683 KIW196680:KIX196683 KSS196680:KST196683 LCO196680:LCP196683 LMK196680:LML196683 LWG196680:LWH196683 MGC196680:MGD196683 MPY196680:MPZ196683 MZU196680:MZV196683 NJQ196680:NJR196683 NTM196680:NTN196683 ODI196680:ODJ196683 ONE196680:ONF196683 OXA196680:OXB196683 PGW196680:PGX196683 PQS196680:PQT196683 QAO196680:QAP196683 QKK196680:QKL196683 QUG196680:QUH196683 REC196680:RED196683 RNY196680:RNZ196683 RXU196680:RXV196683 SHQ196680:SHR196683 SRM196680:SRN196683 TBI196680:TBJ196683 TLE196680:TLF196683 TVA196680:TVB196683 UEW196680:UEX196683 UOS196680:UOT196683 UYO196680:UYP196683 VIK196680:VIL196683 VSG196680:VSH196683 WCC196680:WCD196683 WLY196680:WLZ196683 WVU196680:WVV196683 L262216:N262219 JI262216:JJ262219 TE262216:TF262219 ADA262216:ADB262219 AMW262216:AMX262219 AWS262216:AWT262219 BGO262216:BGP262219 BQK262216:BQL262219 CAG262216:CAH262219 CKC262216:CKD262219 CTY262216:CTZ262219 DDU262216:DDV262219 DNQ262216:DNR262219 DXM262216:DXN262219 EHI262216:EHJ262219 ERE262216:ERF262219 FBA262216:FBB262219 FKW262216:FKX262219 FUS262216:FUT262219 GEO262216:GEP262219 GOK262216:GOL262219 GYG262216:GYH262219 HIC262216:HID262219 HRY262216:HRZ262219 IBU262216:IBV262219 ILQ262216:ILR262219 IVM262216:IVN262219 JFI262216:JFJ262219 JPE262216:JPF262219 JZA262216:JZB262219 KIW262216:KIX262219 KSS262216:KST262219 LCO262216:LCP262219 LMK262216:LML262219 LWG262216:LWH262219 MGC262216:MGD262219 MPY262216:MPZ262219 MZU262216:MZV262219 NJQ262216:NJR262219 NTM262216:NTN262219 ODI262216:ODJ262219 ONE262216:ONF262219 OXA262216:OXB262219 PGW262216:PGX262219 PQS262216:PQT262219 QAO262216:QAP262219 QKK262216:QKL262219 QUG262216:QUH262219 REC262216:RED262219 RNY262216:RNZ262219 RXU262216:RXV262219 SHQ262216:SHR262219 SRM262216:SRN262219 TBI262216:TBJ262219 TLE262216:TLF262219 TVA262216:TVB262219 UEW262216:UEX262219 UOS262216:UOT262219 UYO262216:UYP262219 VIK262216:VIL262219 VSG262216:VSH262219 WCC262216:WCD262219 WLY262216:WLZ262219 WVU262216:WVV262219 L327752:N327755 JI327752:JJ327755 TE327752:TF327755 ADA327752:ADB327755 AMW327752:AMX327755 AWS327752:AWT327755 BGO327752:BGP327755 BQK327752:BQL327755 CAG327752:CAH327755 CKC327752:CKD327755 CTY327752:CTZ327755 DDU327752:DDV327755 DNQ327752:DNR327755 DXM327752:DXN327755 EHI327752:EHJ327755 ERE327752:ERF327755 FBA327752:FBB327755 FKW327752:FKX327755 FUS327752:FUT327755 GEO327752:GEP327755 GOK327752:GOL327755 GYG327752:GYH327755 HIC327752:HID327755 HRY327752:HRZ327755 IBU327752:IBV327755 ILQ327752:ILR327755 IVM327752:IVN327755 JFI327752:JFJ327755 JPE327752:JPF327755 JZA327752:JZB327755 KIW327752:KIX327755 KSS327752:KST327755 LCO327752:LCP327755 LMK327752:LML327755 LWG327752:LWH327755 MGC327752:MGD327755 MPY327752:MPZ327755 MZU327752:MZV327755 NJQ327752:NJR327755 NTM327752:NTN327755 ODI327752:ODJ327755 ONE327752:ONF327755 OXA327752:OXB327755 PGW327752:PGX327755 PQS327752:PQT327755 QAO327752:QAP327755 QKK327752:QKL327755 QUG327752:QUH327755 REC327752:RED327755 RNY327752:RNZ327755 RXU327752:RXV327755 SHQ327752:SHR327755 SRM327752:SRN327755 TBI327752:TBJ327755 TLE327752:TLF327755 TVA327752:TVB327755 UEW327752:UEX327755 UOS327752:UOT327755 UYO327752:UYP327755 VIK327752:VIL327755 VSG327752:VSH327755 WCC327752:WCD327755 WLY327752:WLZ327755 WVU327752:WVV327755 L393288:N393291 JI393288:JJ393291 TE393288:TF393291 ADA393288:ADB393291 AMW393288:AMX393291 AWS393288:AWT393291 BGO393288:BGP393291 BQK393288:BQL393291 CAG393288:CAH393291 CKC393288:CKD393291 CTY393288:CTZ393291 DDU393288:DDV393291 DNQ393288:DNR393291 DXM393288:DXN393291 EHI393288:EHJ393291 ERE393288:ERF393291 FBA393288:FBB393291 FKW393288:FKX393291 FUS393288:FUT393291 GEO393288:GEP393291 GOK393288:GOL393291 GYG393288:GYH393291 HIC393288:HID393291 HRY393288:HRZ393291 IBU393288:IBV393291 ILQ393288:ILR393291 IVM393288:IVN393291 JFI393288:JFJ393291 JPE393288:JPF393291 JZA393288:JZB393291 KIW393288:KIX393291 KSS393288:KST393291 LCO393288:LCP393291 LMK393288:LML393291 LWG393288:LWH393291 MGC393288:MGD393291 MPY393288:MPZ393291 MZU393288:MZV393291 NJQ393288:NJR393291 NTM393288:NTN393291 ODI393288:ODJ393291 ONE393288:ONF393291 OXA393288:OXB393291 PGW393288:PGX393291 PQS393288:PQT393291 QAO393288:QAP393291 QKK393288:QKL393291 QUG393288:QUH393291 REC393288:RED393291 RNY393288:RNZ393291 RXU393288:RXV393291 SHQ393288:SHR393291 SRM393288:SRN393291 TBI393288:TBJ393291 TLE393288:TLF393291 TVA393288:TVB393291 UEW393288:UEX393291 UOS393288:UOT393291 UYO393288:UYP393291 VIK393288:VIL393291 VSG393288:VSH393291 WCC393288:WCD393291 WLY393288:WLZ393291 WVU393288:WVV393291 L458824:N458827 JI458824:JJ458827 TE458824:TF458827 ADA458824:ADB458827 AMW458824:AMX458827 AWS458824:AWT458827 BGO458824:BGP458827 BQK458824:BQL458827 CAG458824:CAH458827 CKC458824:CKD458827 CTY458824:CTZ458827 DDU458824:DDV458827 DNQ458824:DNR458827 DXM458824:DXN458827 EHI458824:EHJ458827 ERE458824:ERF458827 FBA458824:FBB458827 FKW458824:FKX458827 FUS458824:FUT458827 GEO458824:GEP458827 GOK458824:GOL458827 GYG458824:GYH458827 HIC458824:HID458827 HRY458824:HRZ458827 IBU458824:IBV458827 ILQ458824:ILR458827 IVM458824:IVN458827 JFI458824:JFJ458827 JPE458824:JPF458827 JZA458824:JZB458827 KIW458824:KIX458827 KSS458824:KST458827 LCO458824:LCP458827 LMK458824:LML458827 LWG458824:LWH458827 MGC458824:MGD458827 MPY458824:MPZ458827 MZU458824:MZV458827 NJQ458824:NJR458827 NTM458824:NTN458827 ODI458824:ODJ458827 ONE458824:ONF458827 OXA458824:OXB458827 PGW458824:PGX458827 PQS458824:PQT458827 QAO458824:QAP458827 QKK458824:QKL458827 QUG458824:QUH458827 REC458824:RED458827 RNY458824:RNZ458827 RXU458824:RXV458827 SHQ458824:SHR458827 SRM458824:SRN458827 TBI458824:TBJ458827 TLE458824:TLF458827 TVA458824:TVB458827 UEW458824:UEX458827 UOS458824:UOT458827 UYO458824:UYP458827 VIK458824:VIL458827 VSG458824:VSH458827 WCC458824:WCD458827 WLY458824:WLZ458827 WVU458824:WVV458827 L524360:N524363 JI524360:JJ524363 TE524360:TF524363 ADA524360:ADB524363 AMW524360:AMX524363 AWS524360:AWT524363 BGO524360:BGP524363 BQK524360:BQL524363 CAG524360:CAH524363 CKC524360:CKD524363 CTY524360:CTZ524363 DDU524360:DDV524363 DNQ524360:DNR524363 DXM524360:DXN524363 EHI524360:EHJ524363 ERE524360:ERF524363 FBA524360:FBB524363 FKW524360:FKX524363 FUS524360:FUT524363 GEO524360:GEP524363 GOK524360:GOL524363 GYG524360:GYH524363 HIC524360:HID524363 HRY524360:HRZ524363 IBU524360:IBV524363 ILQ524360:ILR524363 IVM524360:IVN524363 JFI524360:JFJ524363 JPE524360:JPF524363 JZA524360:JZB524363 KIW524360:KIX524363 KSS524360:KST524363 LCO524360:LCP524363 LMK524360:LML524363 LWG524360:LWH524363 MGC524360:MGD524363 MPY524360:MPZ524363 MZU524360:MZV524363 NJQ524360:NJR524363 NTM524360:NTN524363 ODI524360:ODJ524363 ONE524360:ONF524363 OXA524360:OXB524363 PGW524360:PGX524363 PQS524360:PQT524363 QAO524360:QAP524363 QKK524360:QKL524363 QUG524360:QUH524363 REC524360:RED524363 RNY524360:RNZ524363 RXU524360:RXV524363 SHQ524360:SHR524363 SRM524360:SRN524363 TBI524360:TBJ524363 TLE524360:TLF524363 TVA524360:TVB524363 UEW524360:UEX524363 UOS524360:UOT524363 UYO524360:UYP524363 VIK524360:VIL524363 VSG524360:VSH524363 WCC524360:WCD524363 WLY524360:WLZ524363 WVU524360:WVV524363 L589896:N589899 JI589896:JJ589899 TE589896:TF589899 ADA589896:ADB589899 AMW589896:AMX589899 AWS589896:AWT589899 BGO589896:BGP589899 BQK589896:BQL589899 CAG589896:CAH589899 CKC589896:CKD589899 CTY589896:CTZ589899 DDU589896:DDV589899 DNQ589896:DNR589899 DXM589896:DXN589899 EHI589896:EHJ589899 ERE589896:ERF589899 FBA589896:FBB589899 FKW589896:FKX589899 FUS589896:FUT589899 GEO589896:GEP589899 GOK589896:GOL589899 GYG589896:GYH589899 HIC589896:HID589899 HRY589896:HRZ589899 IBU589896:IBV589899 ILQ589896:ILR589899 IVM589896:IVN589899 JFI589896:JFJ589899 JPE589896:JPF589899 JZA589896:JZB589899 KIW589896:KIX589899 KSS589896:KST589899 LCO589896:LCP589899 LMK589896:LML589899 LWG589896:LWH589899 MGC589896:MGD589899 MPY589896:MPZ589899 MZU589896:MZV589899 NJQ589896:NJR589899 NTM589896:NTN589899 ODI589896:ODJ589899 ONE589896:ONF589899 OXA589896:OXB589899 PGW589896:PGX589899 PQS589896:PQT589899 QAO589896:QAP589899 QKK589896:QKL589899 QUG589896:QUH589899 REC589896:RED589899 RNY589896:RNZ589899 RXU589896:RXV589899 SHQ589896:SHR589899 SRM589896:SRN589899 TBI589896:TBJ589899 TLE589896:TLF589899 TVA589896:TVB589899 UEW589896:UEX589899 UOS589896:UOT589899 UYO589896:UYP589899 VIK589896:VIL589899 VSG589896:VSH589899 WCC589896:WCD589899 WLY589896:WLZ589899 WVU589896:WVV589899 L655432:N655435 JI655432:JJ655435 TE655432:TF655435 ADA655432:ADB655435 AMW655432:AMX655435 AWS655432:AWT655435 BGO655432:BGP655435 BQK655432:BQL655435 CAG655432:CAH655435 CKC655432:CKD655435 CTY655432:CTZ655435 DDU655432:DDV655435 DNQ655432:DNR655435 DXM655432:DXN655435 EHI655432:EHJ655435 ERE655432:ERF655435 FBA655432:FBB655435 FKW655432:FKX655435 FUS655432:FUT655435 GEO655432:GEP655435 GOK655432:GOL655435 GYG655432:GYH655435 HIC655432:HID655435 HRY655432:HRZ655435 IBU655432:IBV655435 ILQ655432:ILR655435 IVM655432:IVN655435 JFI655432:JFJ655435 JPE655432:JPF655435 JZA655432:JZB655435 KIW655432:KIX655435 KSS655432:KST655435 LCO655432:LCP655435 LMK655432:LML655435 LWG655432:LWH655435 MGC655432:MGD655435 MPY655432:MPZ655435 MZU655432:MZV655435 NJQ655432:NJR655435 NTM655432:NTN655435 ODI655432:ODJ655435 ONE655432:ONF655435 OXA655432:OXB655435 PGW655432:PGX655435 PQS655432:PQT655435 QAO655432:QAP655435 QKK655432:QKL655435 QUG655432:QUH655435 REC655432:RED655435 RNY655432:RNZ655435 RXU655432:RXV655435 SHQ655432:SHR655435 SRM655432:SRN655435 TBI655432:TBJ655435 TLE655432:TLF655435 TVA655432:TVB655435 UEW655432:UEX655435 UOS655432:UOT655435 UYO655432:UYP655435 VIK655432:VIL655435 VSG655432:VSH655435 WCC655432:WCD655435 WLY655432:WLZ655435 WVU655432:WVV655435 L720968:N720971 JI720968:JJ720971 TE720968:TF720971 ADA720968:ADB720971 AMW720968:AMX720971 AWS720968:AWT720971 BGO720968:BGP720971 BQK720968:BQL720971 CAG720968:CAH720971 CKC720968:CKD720971 CTY720968:CTZ720971 DDU720968:DDV720971 DNQ720968:DNR720971 DXM720968:DXN720971 EHI720968:EHJ720971 ERE720968:ERF720971 FBA720968:FBB720971 FKW720968:FKX720971 FUS720968:FUT720971 GEO720968:GEP720971 GOK720968:GOL720971 GYG720968:GYH720971 HIC720968:HID720971 HRY720968:HRZ720971 IBU720968:IBV720971 ILQ720968:ILR720971 IVM720968:IVN720971 JFI720968:JFJ720971 JPE720968:JPF720971 JZA720968:JZB720971 KIW720968:KIX720971 KSS720968:KST720971 LCO720968:LCP720971 LMK720968:LML720971 LWG720968:LWH720971 MGC720968:MGD720971 MPY720968:MPZ720971 MZU720968:MZV720971 NJQ720968:NJR720971 NTM720968:NTN720971 ODI720968:ODJ720971 ONE720968:ONF720971 OXA720968:OXB720971 PGW720968:PGX720971 PQS720968:PQT720971 QAO720968:QAP720971 QKK720968:QKL720971 QUG720968:QUH720971 REC720968:RED720971 RNY720968:RNZ720971 RXU720968:RXV720971 SHQ720968:SHR720971 SRM720968:SRN720971 TBI720968:TBJ720971 TLE720968:TLF720971 TVA720968:TVB720971 UEW720968:UEX720971 UOS720968:UOT720971 UYO720968:UYP720971 VIK720968:VIL720971 VSG720968:VSH720971 WCC720968:WCD720971 WLY720968:WLZ720971 WVU720968:WVV720971 L786504:N786507 JI786504:JJ786507 TE786504:TF786507 ADA786504:ADB786507 AMW786504:AMX786507 AWS786504:AWT786507 BGO786504:BGP786507 BQK786504:BQL786507 CAG786504:CAH786507 CKC786504:CKD786507 CTY786504:CTZ786507 DDU786504:DDV786507 DNQ786504:DNR786507 DXM786504:DXN786507 EHI786504:EHJ786507 ERE786504:ERF786507 FBA786504:FBB786507 FKW786504:FKX786507 FUS786504:FUT786507 GEO786504:GEP786507 GOK786504:GOL786507 GYG786504:GYH786507 HIC786504:HID786507 HRY786504:HRZ786507 IBU786504:IBV786507 ILQ786504:ILR786507 IVM786504:IVN786507 JFI786504:JFJ786507 JPE786504:JPF786507 JZA786504:JZB786507 KIW786504:KIX786507 KSS786504:KST786507 LCO786504:LCP786507 LMK786504:LML786507 LWG786504:LWH786507 MGC786504:MGD786507 MPY786504:MPZ786507 MZU786504:MZV786507 NJQ786504:NJR786507 NTM786504:NTN786507 ODI786504:ODJ786507 ONE786504:ONF786507 OXA786504:OXB786507 PGW786504:PGX786507 PQS786504:PQT786507 QAO786504:QAP786507 QKK786504:QKL786507 QUG786504:QUH786507 REC786504:RED786507 RNY786504:RNZ786507 RXU786504:RXV786507 SHQ786504:SHR786507 SRM786504:SRN786507 TBI786504:TBJ786507 TLE786504:TLF786507 TVA786504:TVB786507 UEW786504:UEX786507 UOS786504:UOT786507 UYO786504:UYP786507 VIK786504:VIL786507 VSG786504:VSH786507 WCC786504:WCD786507 WLY786504:WLZ786507 WVU786504:WVV786507 L852040:N852043 JI852040:JJ852043 TE852040:TF852043 ADA852040:ADB852043 AMW852040:AMX852043 AWS852040:AWT852043 BGO852040:BGP852043 BQK852040:BQL852043 CAG852040:CAH852043 CKC852040:CKD852043 CTY852040:CTZ852043 DDU852040:DDV852043 DNQ852040:DNR852043 DXM852040:DXN852043 EHI852040:EHJ852043 ERE852040:ERF852043 FBA852040:FBB852043 FKW852040:FKX852043 FUS852040:FUT852043 GEO852040:GEP852043 GOK852040:GOL852043 GYG852040:GYH852043 HIC852040:HID852043 HRY852040:HRZ852043 IBU852040:IBV852043 ILQ852040:ILR852043 IVM852040:IVN852043 JFI852040:JFJ852043 JPE852040:JPF852043 JZA852040:JZB852043 KIW852040:KIX852043 KSS852040:KST852043 LCO852040:LCP852043 LMK852040:LML852043 LWG852040:LWH852043 MGC852040:MGD852043 MPY852040:MPZ852043 MZU852040:MZV852043 NJQ852040:NJR852043 NTM852040:NTN852043 ODI852040:ODJ852043 ONE852040:ONF852043 OXA852040:OXB852043 PGW852040:PGX852043 PQS852040:PQT852043 QAO852040:QAP852043 QKK852040:QKL852043 QUG852040:QUH852043 REC852040:RED852043 RNY852040:RNZ852043 RXU852040:RXV852043 SHQ852040:SHR852043 SRM852040:SRN852043 TBI852040:TBJ852043 TLE852040:TLF852043 TVA852040:TVB852043 UEW852040:UEX852043 UOS852040:UOT852043 UYO852040:UYP852043 VIK852040:VIL852043 VSG852040:VSH852043 WCC852040:WCD852043 WLY852040:WLZ852043 WVU852040:WVV852043 L917576:N917579 JI917576:JJ917579 TE917576:TF917579 ADA917576:ADB917579 AMW917576:AMX917579 AWS917576:AWT917579 BGO917576:BGP917579 BQK917576:BQL917579 CAG917576:CAH917579 CKC917576:CKD917579 CTY917576:CTZ917579 DDU917576:DDV917579 DNQ917576:DNR917579 DXM917576:DXN917579 EHI917576:EHJ917579 ERE917576:ERF917579 FBA917576:FBB917579 FKW917576:FKX917579 FUS917576:FUT917579 GEO917576:GEP917579 GOK917576:GOL917579 GYG917576:GYH917579 HIC917576:HID917579 HRY917576:HRZ917579 IBU917576:IBV917579 ILQ917576:ILR917579 IVM917576:IVN917579 JFI917576:JFJ917579 JPE917576:JPF917579 JZA917576:JZB917579 KIW917576:KIX917579 KSS917576:KST917579 LCO917576:LCP917579 LMK917576:LML917579 LWG917576:LWH917579 MGC917576:MGD917579 MPY917576:MPZ917579 MZU917576:MZV917579 NJQ917576:NJR917579 NTM917576:NTN917579 ODI917576:ODJ917579 ONE917576:ONF917579 OXA917576:OXB917579 PGW917576:PGX917579 PQS917576:PQT917579 QAO917576:QAP917579 QKK917576:QKL917579 QUG917576:QUH917579 REC917576:RED917579 RNY917576:RNZ917579 RXU917576:RXV917579 SHQ917576:SHR917579 SRM917576:SRN917579 TBI917576:TBJ917579 TLE917576:TLF917579 TVA917576:TVB917579 UEW917576:UEX917579 UOS917576:UOT917579 UYO917576:UYP917579 VIK917576:VIL917579 VSG917576:VSH917579 WCC917576:WCD917579 WLY917576:WLZ917579 WVU917576:WVV917579 L983112:N983115 JI983112:JJ983115 TE983112:TF983115 ADA983112:ADB983115 AMW983112:AMX983115 AWS983112:AWT983115 BGO983112:BGP983115 BQK983112:BQL983115 CAG983112:CAH983115 CKC983112:CKD983115 CTY983112:CTZ983115 DDU983112:DDV983115 DNQ983112:DNR983115 DXM983112:DXN983115 EHI983112:EHJ983115 ERE983112:ERF983115 FBA983112:FBB983115 FKW983112:FKX983115 FUS983112:FUT983115 GEO983112:GEP983115 GOK983112:GOL983115 GYG983112:GYH983115 HIC983112:HID983115 HRY983112:HRZ983115 IBU983112:IBV983115 ILQ983112:ILR983115 IVM983112:IVN983115 JFI983112:JFJ983115 JPE983112:JPF983115 JZA983112:JZB983115 KIW983112:KIX983115 KSS983112:KST983115 LCO983112:LCP983115 LMK983112:LML983115 LWG983112:LWH983115 MGC983112:MGD983115 MPY983112:MPZ983115 MZU983112:MZV983115 NJQ983112:NJR983115 NTM983112:NTN983115 ODI983112:ODJ983115 ONE983112:ONF983115 OXA983112:OXB983115 PGW983112:PGX983115 PQS983112:PQT983115 QAO983112:QAP983115 QKK983112:QKL983115 QUG983112:QUH983115 REC983112:RED983115 RNY983112:RNZ983115 RXU983112:RXV983115 SHQ983112:SHR983115 SRM983112:SRN983115 TBI983112:TBJ983115 TLE983112:TLF983115 TVA983112:TVB983115 UEW983112:UEX983115 UOS983112:UOT983115 UYO983112:UYP983115 VIK983112:VIL983115 VSG983112:VSH983115 WCC983112:WCD983115 WLY983112:WLZ983115 WVU983112:WVV983115 L89:N92 JI89:JJ92 TE89:TF92 ADA89:ADB92 AMW89:AMX92 AWS89:AWT92 BGO89:BGP92 BQK89:BQL92 CAG89:CAH92 CKC89:CKD92 CTY89:CTZ92 DDU89:DDV92 DNQ89:DNR92 DXM89:DXN92 EHI89:EHJ92 ERE89:ERF92 FBA89:FBB92 FKW89:FKX92 FUS89:FUT92 GEO89:GEP92 GOK89:GOL92 GYG89:GYH92 HIC89:HID92 HRY89:HRZ92 IBU89:IBV92 ILQ89:ILR92 IVM89:IVN92 JFI89:JFJ92 JPE89:JPF92 JZA89:JZB92 KIW89:KIX92 KSS89:KST92 LCO89:LCP92 LMK89:LML92 LWG89:LWH92 MGC89:MGD92 MPY89:MPZ92 MZU89:MZV92 NJQ89:NJR92 NTM89:NTN92 ODI89:ODJ92 ONE89:ONF92 OXA89:OXB92 PGW89:PGX92 PQS89:PQT92 QAO89:QAP92 QKK89:QKL92 QUG89:QUH92 REC89:RED92 RNY89:RNZ92 RXU89:RXV92 SHQ89:SHR92 SRM89:SRN92 TBI89:TBJ92 TLE89:TLF92 TVA89:TVB92 UEW89:UEX92 UOS89:UOT92 UYO89:UYP92 VIK89:VIL92 VSG89:VSH92 WCC89:WCD92 WLY89:WLZ92 WVU89:WVV92 L65636:N65639 JI65636:JJ65639 TE65636:TF65639 ADA65636:ADB65639 AMW65636:AMX65639 AWS65636:AWT65639 BGO65636:BGP65639 BQK65636:BQL65639 CAG65636:CAH65639 CKC65636:CKD65639 CTY65636:CTZ65639 DDU65636:DDV65639 DNQ65636:DNR65639 DXM65636:DXN65639 EHI65636:EHJ65639 ERE65636:ERF65639 FBA65636:FBB65639 FKW65636:FKX65639 FUS65636:FUT65639 GEO65636:GEP65639 GOK65636:GOL65639 GYG65636:GYH65639 HIC65636:HID65639 HRY65636:HRZ65639 IBU65636:IBV65639 ILQ65636:ILR65639 IVM65636:IVN65639 JFI65636:JFJ65639 JPE65636:JPF65639 JZA65636:JZB65639 KIW65636:KIX65639 KSS65636:KST65639 LCO65636:LCP65639 LMK65636:LML65639 LWG65636:LWH65639 MGC65636:MGD65639 MPY65636:MPZ65639 MZU65636:MZV65639 NJQ65636:NJR65639 NTM65636:NTN65639 ODI65636:ODJ65639 ONE65636:ONF65639 OXA65636:OXB65639 PGW65636:PGX65639 PQS65636:PQT65639 QAO65636:QAP65639 QKK65636:QKL65639 QUG65636:QUH65639 REC65636:RED65639 RNY65636:RNZ65639 RXU65636:RXV65639 SHQ65636:SHR65639 SRM65636:SRN65639 TBI65636:TBJ65639 TLE65636:TLF65639 TVA65636:TVB65639 UEW65636:UEX65639 UOS65636:UOT65639 UYO65636:UYP65639 VIK65636:VIL65639 VSG65636:VSH65639 WCC65636:WCD65639 WLY65636:WLZ65639 WVU65636:WVV65639 L131172:N131175 JI131172:JJ131175 TE131172:TF131175 ADA131172:ADB131175 AMW131172:AMX131175 AWS131172:AWT131175 BGO131172:BGP131175 BQK131172:BQL131175 CAG131172:CAH131175 CKC131172:CKD131175 CTY131172:CTZ131175 DDU131172:DDV131175 DNQ131172:DNR131175 DXM131172:DXN131175 EHI131172:EHJ131175 ERE131172:ERF131175 FBA131172:FBB131175 FKW131172:FKX131175 FUS131172:FUT131175 GEO131172:GEP131175 GOK131172:GOL131175 GYG131172:GYH131175 HIC131172:HID131175 HRY131172:HRZ131175 IBU131172:IBV131175 ILQ131172:ILR131175 IVM131172:IVN131175 JFI131172:JFJ131175 JPE131172:JPF131175 JZA131172:JZB131175 KIW131172:KIX131175 KSS131172:KST131175 LCO131172:LCP131175 LMK131172:LML131175 LWG131172:LWH131175 MGC131172:MGD131175 MPY131172:MPZ131175 MZU131172:MZV131175 NJQ131172:NJR131175 NTM131172:NTN131175 ODI131172:ODJ131175 ONE131172:ONF131175 OXA131172:OXB131175 PGW131172:PGX131175 PQS131172:PQT131175 QAO131172:QAP131175 QKK131172:QKL131175 QUG131172:QUH131175 REC131172:RED131175 RNY131172:RNZ131175 RXU131172:RXV131175 SHQ131172:SHR131175 SRM131172:SRN131175 TBI131172:TBJ131175 TLE131172:TLF131175 TVA131172:TVB131175 UEW131172:UEX131175 UOS131172:UOT131175 UYO131172:UYP131175 VIK131172:VIL131175 VSG131172:VSH131175 WCC131172:WCD131175 WLY131172:WLZ131175 WVU131172:WVV131175 L196708:N196711 JI196708:JJ196711 TE196708:TF196711 ADA196708:ADB196711 AMW196708:AMX196711 AWS196708:AWT196711 BGO196708:BGP196711 BQK196708:BQL196711 CAG196708:CAH196711 CKC196708:CKD196711 CTY196708:CTZ196711 DDU196708:DDV196711 DNQ196708:DNR196711 DXM196708:DXN196711 EHI196708:EHJ196711 ERE196708:ERF196711 FBA196708:FBB196711 FKW196708:FKX196711 FUS196708:FUT196711 GEO196708:GEP196711 GOK196708:GOL196711 GYG196708:GYH196711 HIC196708:HID196711 HRY196708:HRZ196711 IBU196708:IBV196711 ILQ196708:ILR196711 IVM196708:IVN196711 JFI196708:JFJ196711 JPE196708:JPF196711 JZA196708:JZB196711 KIW196708:KIX196711 KSS196708:KST196711 LCO196708:LCP196711 LMK196708:LML196711 LWG196708:LWH196711 MGC196708:MGD196711 MPY196708:MPZ196711 MZU196708:MZV196711 NJQ196708:NJR196711 NTM196708:NTN196711 ODI196708:ODJ196711 ONE196708:ONF196711 OXA196708:OXB196711 PGW196708:PGX196711 PQS196708:PQT196711 QAO196708:QAP196711 QKK196708:QKL196711 QUG196708:QUH196711 REC196708:RED196711 RNY196708:RNZ196711 RXU196708:RXV196711 SHQ196708:SHR196711 SRM196708:SRN196711 TBI196708:TBJ196711 TLE196708:TLF196711 TVA196708:TVB196711 UEW196708:UEX196711 UOS196708:UOT196711 UYO196708:UYP196711 VIK196708:VIL196711 VSG196708:VSH196711 WCC196708:WCD196711 WLY196708:WLZ196711 WVU196708:WVV196711 L262244:N262247 JI262244:JJ262247 TE262244:TF262247 ADA262244:ADB262247 AMW262244:AMX262247 AWS262244:AWT262247 BGO262244:BGP262247 BQK262244:BQL262247 CAG262244:CAH262247 CKC262244:CKD262247 CTY262244:CTZ262247 DDU262244:DDV262247 DNQ262244:DNR262247 DXM262244:DXN262247 EHI262244:EHJ262247 ERE262244:ERF262247 FBA262244:FBB262247 FKW262244:FKX262247 FUS262244:FUT262247 GEO262244:GEP262247 GOK262244:GOL262247 GYG262244:GYH262247 HIC262244:HID262247 HRY262244:HRZ262247 IBU262244:IBV262247 ILQ262244:ILR262247 IVM262244:IVN262247 JFI262244:JFJ262247 JPE262244:JPF262247 JZA262244:JZB262247 KIW262244:KIX262247 KSS262244:KST262247 LCO262244:LCP262247 LMK262244:LML262247 LWG262244:LWH262247 MGC262244:MGD262247 MPY262244:MPZ262247 MZU262244:MZV262247 NJQ262244:NJR262247 NTM262244:NTN262247 ODI262244:ODJ262247 ONE262244:ONF262247 OXA262244:OXB262247 PGW262244:PGX262247 PQS262244:PQT262247 QAO262244:QAP262247 QKK262244:QKL262247 QUG262244:QUH262247 REC262244:RED262247 RNY262244:RNZ262247 RXU262244:RXV262247 SHQ262244:SHR262247 SRM262244:SRN262247 TBI262244:TBJ262247 TLE262244:TLF262247 TVA262244:TVB262247 UEW262244:UEX262247 UOS262244:UOT262247 UYO262244:UYP262247 VIK262244:VIL262247 VSG262244:VSH262247 WCC262244:WCD262247 WLY262244:WLZ262247 WVU262244:WVV262247 L327780:N327783 JI327780:JJ327783 TE327780:TF327783 ADA327780:ADB327783 AMW327780:AMX327783 AWS327780:AWT327783 BGO327780:BGP327783 BQK327780:BQL327783 CAG327780:CAH327783 CKC327780:CKD327783 CTY327780:CTZ327783 DDU327780:DDV327783 DNQ327780:DNR327783 DXM327780:DXN327783 EHI327780:EHJ327783 ERE327780:ERF327783 FBA327780:FBB327783 FKW327780:FKX327783 FUS327780:FUT327783 GEO327780:GEP327783 GOK327780:GOL327783 GYG327780:GYH327783 HIC327780:HID327783 HRY327780:HRZ327783 IBU327780:IBV327783 ILQ327780:ILR327783 IVM327780:IVN327783 JFI327780:JFJ327783 JPE327780:JPF327783 JZA327780:JZB327783 KIW327780:KIX327783 KSS327780:KST327783 LCO327780:LCP327783 LMK327780:LML327783 LWG327780:LWH327783 MGC327780:MGD327783 MPY327780:MPZ327783 MZU327780:MZV327783 NJQ327780:NJR327783 NTM327780:NTN327783 ODI327780:ODJ327783 ONE327780:ONF327783 OXA327780:OXB327783 PGW327780:PGX327783 PQS327780:PQT327783 QAO327780:QAP327783 QKK327780:QKL327783 QUG327780:QUH327783 REC327780:RED327783 RNY327780:RNZ327783 RXU327780:RXV327783 SHQ327780:SHR327783 SRM327780:SRN327783 TBI327780:TBJ327783 TLE327780:TLF327783 TVA327780:TVB327783 UEW327780:UEX327783 UOS327780:UOT327783 UYO327780:UYP327783 VIK327780:VIL327783 VSG327780:VSH327783 WCC327780:WCD327783 WLY327780:WLZ327783 WVU327780:WVV327783 L393316:N393319 JI393316:JJ393319 TE393316:TF393319 ADA393316:ADB393319 AMW393316:AMX393319 AWS393316:AWT393319 BGO393316:BGP393319 BQK393316:BQL393319 CAG393316:CAH393319 CKC393316:CKD393319 CTY393316:CTZ393319 DDU393316:DDV393319 DNQ393316:DNR393319 DXM393316:DXN393319 EHI393316:EHJ393319 ERE393316:ERF393319 FBA393316:FBB393319 FKW393316:FKX393319 FUS393316:FUT393319 GEO393316:GEP393319 GOK393316:GOL393319 GYG393316:GYH393319 HIC393316:HID393319 HRY393316:HRZ393319 IBU393316:IBV393319 ILQ393316:ILR393319 IVM393316:IVN393319 JFI393316:JFJ393319 JPE393316:JPF393319 JZA393316:JZB393319 KIW393316:KIX393319 KSS393316:KST393319 LCO393316:LCP393319 LMK393316:LML393319 LWG393316:LWH393319 MGC393316:MGD393319 MPY393316:MPZ393319 MZU393316:MZV393319 NJQ393316:NJR393319 NTM393316:NTN393319 ODI393316:ODJ393319 ONE393316:ONF393319 OXA393316:OXB393319 PGW393316:PGX393319 PQS393316:PQT393319 QAO393316:QAP393319 QKK393316:QKL393319 QUG393316:QUH393319 REC393316:RED393319 RNY393316:RNZ393319 RXU393316:RXV393319 SHQ393316:SHR393319 SRM393316:SRN393319 TBI393316:TBJ393319 TLE393316:TLF393319 TVA393316:TVB393319 UEW393316:UEX393319 UOS393316:UOT393319 UYO393316:UYP393319 VIK393316:VIL393319 VSG393316:VSH393319 WCC393316:WCD393319 WLY393316:WLZ393319 WVU393316:WVV393319 L458852:N458855 JI458852:JJ458855 TE458852:TF458855 ADA458852:ADB458855 AMW458852:AMX458855 AWS458852:AWT458855 BGO458852:BGP458855 BQK458852:BQL458855 CAG458852:CAH458855 CKC458852:CKD458855 CTY458852:CTZ458855 DDU458852:DDV458855 DNQ458852:DNR458855 DXM458852:DXN458855 EHI458852:EHJ458855 ERE458852:ERF458855 FBA458852:FBB458855 FKW458852:FKX458855 FUS458852:FUT458855 GEO458852:GEP458855 GOK458852:GOL458855 GYG458852:GYH458855 HIC458852:HID458855 HRY458852:HRZ458855 IBU458852:IBV458855 ILQ458852:ILR458855 IVM458852:IVN458855 JFI458852:JFJ458855 JPE458852:JPF458855 JZA458852:JZB458855 KIW458852:KIX458855 KSS458852:KST458855 LCO458852:LCP458855 LMK458852:LML458855 LWG458852:LWH458855 MGC458852:MGD458855 MPY458852:MPZ458855 MZU458852:MZV458855 NJQ458852:NJR458855 NTM458852:NTN458855 ODI458852:ODJ458855 ONE458852:ONF458855 OXA458852:OXB458855 PGW458852:PGX458855 PQS458852:PQT458855 QAO458852:QAP458855 QKK458852:QKL458855 QUG458852:QUH458855 REC458852:RED458855 RNY458852:RNZ458855 RXU458852:RXV458855 SHQ458852:SHR458855 SRM458852:SRN458855 TBI458852:TBJ458855 TLE458852:TLF458855 TVA458852:TVB458855 UEW458852:UEX458855 UOS458852:UOT458855 UYO458852:UYP458855 VIK458852:VIL458855 VSG458852:VSH458855 WCC458852:WCD458855 WLY458852:WLZ458855 WVU458852:WVV458855 L524388:N524391 JI524388:JJ524391 TE524388:TF524391 ADA524388:ADB524391 AMW524388:AMX524391 AWS524388:AWT524391 BGO524388:BGP524391 BQK524388:BQL524391 CAG524388:CAH524391 CKC524388:CKD524391 CTY524388:CTZ524391 DDU524388:DDV524391 DNQ524388:DNR524391 DXM524388:DXN524391 EHI524388:EHJ524391 ERE524388:ERF524391 FBA524388:FBB524391 FKW524388:FKX524391 FUS524388:FUT524391 GEO524388:GEP524391 GOK524388:GOL524391 GYG524388:GYH524391 HIC524388:HID524391 HRY524388:HRZ524391 IBU524388:IBV524391 ILQ524388:ILR524391 IVM524388:IVN524391 JFI524388:JFJ524391 JPE524388:JPF524391 JZA524388:JZB524391 KIW524388:KIX524391 KSS524388:KST524391 LCO524388:LCP524391 LMK524388:LML524391 LWG524388:LWH524391 MGC524388:MGD524391 MPY524388:MPZ524391 MZU524388:MZV524391 NJQ524388:NJR524391 NTM524388:NTN524391 ODI524388:ODJ524391 ONE524388:ONF524391 OXA524388:OXB524391 PGW524388:PGX524391 PQS524388:PQT524391 QAO524388:QAP524391 QKK524388:QKL524391 QUG524388:QUH524391 REC524388:RED524391 RNY524388:RNZ524391 RXU524388:RXV524391 SHQ524388:SHR524391 SRM524388:SRN524391 TBI524388:TBJ524391 TLE524388:TLF524391 TVA524388:TVB524391 UEW524388:UEX524391 UOS524388:UOT524391 UYO524388:UYP524391 VIK524388:VIL524391 VSG524388:VSH524391 WCC524388:WCD524391 WLY524388:WLZ524391 WVU524388:WVV524391 L589924:N589927 JI589924:JJ589927 TE589924:TF589927 ADA589924:ADB589927 AMW589924:AMX589927 AWS589924:AWT589927 BGO589924:BGP589927 BQK589924:BQL589927 CAG589924:CAH589927 CKC589924:CKD589927 CTY589924:CTZ589927 DDU589924:DDV589927 DNQ589924:DNR589927 DXM589924:DXN589927 EHI589924:EHJ589927 ERE589924:ERF589927 FBA589924:FBB589927 FKW589924:FKX589927 FUS589924:FUT589927 GEO589924:GEP589927 GOK589924:GOL589927 GYG589924:GYH589927 HIC589924:HID589927 HRY589924:HRZ589927 IBU589924:IBV589927 ILQ589924:ILR589927 IVM589924:IVN589927 JFI589924:JFJ589927 JPE589924:JPF589927 JZA589924:JZB589927 KIW589924:KIX589927 KSS589924:KST589927 LCO589924:LCP589927 LMK589924:LML589927 LWG589924:LWH589927 MGC589924:MGD589927 MPY589924:MPZ589927 MZU589924:MZV589927 NJQ589924:NJR589927 NTM589924:NTN589927 ODI589924:ODJ589927 ONE589924:ONF589927 OXA589924:OXB589927 PGW589924:PGX589927 PQS589924:PQT589927 QAO589924:QAP589927 QKK589924:QKL589927 QUG589924:QUH589927 REC589924:RED589927 RNY589924:RNZ589927 RXU589924:RXV589927 SHQ589924:SHR589927 SRM589924:SRN589927 TBI589924:TBJ589927 TLE589924:TLF589927 TVA589924:TVB589927 UEW589924:UEX589927 UOS589924:UOT589927 UYO589924:UYP589927 VIK589924:VIL589927 VSG589924:VSH589927 WCC589924:WCD589927 WLY589924:WLZ589927 WVU589924:WVV589927 L655460:N655463 JI655460:JJ655463 TE655460:TF655463 ADA655460:ADB655463 AMW655460:AMX655463 AWS655460:AWT655463 BGO655460:BGP655463 BQK655460:BQL655463 CAG655460:CAH655463 CKC655460:CKD655463 CTY655460:CTZ655463 DDU655460:DDV655463 DNQ655460:DNR655463 DXM655460:DXN655463 EHI655460:EHJ655463 ERE655460:ERF655463 FBA655460:FBB655463 FKW655460:FKX655463 FUS655460:FUT655463 GEO655460:GEP655463 GOK655460:GOL655463 GYG655460:GYH655463 HIC655460:HID655463 HRY655460:HRZ655463 IBU655460:IBV655463 ILQ655460:ILR655463 IVM655460:IVN655463 JFI655460:JFJ655463 JPE655460:JPF655463 JZA655460:JZB655463 KIW655460:KIX655463 KSS655460:KST655463 LCO655460:LCP655463 LMK655460:LML655463 LWG655460:LWH655463 MGC655460:MGD655463 MPY655460:MPZ655463 MZU655460:MZV655463 NJQ655460:NJR655463 NTM655460:NTN655463 ODI655460:ODJ655463 ONE655460:ONF655463 OXA655460:OXB655463 PGW655460:PGX655463 PQS655460:PQT655463 QAO655460:QAP655463 QKK655460:QKL655463 QUG655460:QUH655463 REC655460:RED655463 RNY655460:RNZ655463 RXU655460:RXV655463 SHQ655460:SHR655463 SRM655460:SRN655463 TBI655460:TBJ655463 TLE655460:TLF655463 TVA655460:TVB655463 UEW655460:UEX655463 UOS655460:UOT655463 UYO655460:UYP655463 VIK655460:VIL655463 VSG655460:VSH655463 WCC655460:WCD655463 WLY655460:WLZ655463 WVU655460:WVV655463 L720996:N720999 JI720996:JJ720999 TE720996:TF720999 ADA720996:ADB720999 AMW720996:AMX720999 AWS720996:AWT720999 BGO720996:BGP720999 BQK720996:BQL720999 CAG720996:CAH720999 CKC720996:CKD720999 CTY720996:CTZ720999 DDU720996:DDV720999 DNQ720996:DNR720999 DXM720996:DXN720999 EHI720996:EHJ720999 ERE720996:ERF720999 FBA720996:FBB720999 FKW720996:FKX720999 FUS720996:FUT720999 GEO720996:GEP720999 GOK720996:GOL720999 GYG720996:GYH720999 HIC720996:HID720999 HRY720996:HRZ720999 IBU720996:IBV720999 ILQ720996:ILR720999 IVM720996:IVN720999 JFI720996:JFJ720999 JPE720996:JPF720999 JZA720996:JZB720999 KIW720996:KIX720999 KSS720996:KST720999 LCO720996:LCP720999 LMK720996:LML720999 LWG720996:LWH720999 MGC720996:MGD720999 MPY720996:MPZ720999 MZU720996:MZV720999 NJQ720996:NJR720999 NTM720996:NTN720999 ODI720996:ODJ720999 ONE720996:ONF720999 OXA720996:OXB720999 PGW720996:PGX720999 PQS720996:PQT720999 QAO720996:QAP720999 QKK720996:QKL720999 QUG720996:QUH720999 REC720996:RED720999 RNY720996:RNZ720999 RXU720996:RXV720999 SHQ720996:SHR720999 SRM720996:SRN720999 TBI720996:TBJ720999 TLE720996:TLF720999 TVA720996:TVB720999 UEW720996:UEX720999 UOS720996:UOT720999 UYO720996:UYP720999 VIK720996:VIL720999 VSG720996:VSH720999 WCC720996:WCD720999 WLY720996:WLZ720999 WVU720996:WVV720999 L786532:N786535 JI786532:JJ786535 TE786532:TF786535 ADA786532:ADB786535 AMW786532:AMX786535 AWS786532:AWT786535 BGO786532:BGP786535 BQK786532:BQL786535 CAG786532:CAH786535 CKC786532:CKD786535 CTY786532:CTZ786535 DDU786532:DDV786535 DNQ786532:DNR786535 DXM786532:DXN786535 EHI786532:EHJ786535 ERE786532:ERF786535 FBA786532:FBB786535 FKW786532:FKX786535 FUS786532:FUT786535 GEO786532:GEP786535 GOK786532:GOL786535 GYG786532:GYH786535 HIC786532:HID786535 HRY786532:HRZ786535 IBU786532:IBV786535 ILQ786532:ILR786535 IVM786532:IVN786535 JFI786532:JFJ786535 JPE786532:JPF786535 JZA786532:JZB786535 KIW786532:KIX786535 KSS786532:KST786535 LCO786532:LCP786535 LMK786532:LML786535 LWG786532:LWH786535 MGC786532:MGD786535 MPY786532:MPZ786535 MZU786532:MZV786535 NJQ786532:NJR786535 NTM786532:NTN786535 ODI786532:ODJ786535 ONE786532:ONF786535 OXA786532:OXB786535 PGW786532:PGX786535 PQS786532:PQT786535 QAO786532:QAP786535 QKK786532:QKL786535 QUG786532:QUH786535 REC786532:RED786535 RNY786532:RNZ786535 RXU786532:RXV786535 SHQ786532:SHR786535 SRM786532:SRN786535 TBI786532:TBJ786535 TLE786532:TLF786535 TVA786532:TVB786535 UEW786532:UEX786535 UOS786532:UOT786535 UYO786532:UYP786535 VIK786532:VIL786535 VSG786532:VSH786535 WCC786532:WCD786535 WLY786532:WLZ786535 WVU786532:WVV786535 L852068:N852071 JI852068:JJ852071 TE852068:TF852071 ADA852068:ADB852071 AMW852068:AMX852071 AWS852068:AWT852071 BGO852068:BGP852071 BQK852068:BQL852071 CAG852068:CAH852071 CKC852068:CKD852071 CTY852068:CTZ852071 DDU852068:DDV852071 DNQ852068:DNR852071 DXM852068:DXN852071 EHI852068:EHJ852071 ERE852068:ERF852071 FBA852068:FBB852071 FKW852068:FKX852071 FUS852068:FUT852071 GEO852068:GEP852071 GOK852068:GOL852071 GYG852068:GYH852071 HIC852068:HID852071 HRY852068:HRZ852071 IBU852068:IBV852071 ILQ852068:ILR852071 IVM852068:IVN852071 JFI852068:JFJ852071 JPE852068:JPF852071 JZA852068:JZB852071 KIW852068:KIX852071 KSS852068:KST852071 LCO852068:LCP852071 LMK852068:LML852071 LWG852068:LWH852071 MGC852068:MGD852071 MPY852068:MPZ852071 MZU852068:MZV852071 NJQ852068:NJR852071 NTM852068:NTN852071 ODI852068:ODJ852071 ONE852068:ONF852071 OXA852068:OXB852071 PGW852068:PGX852071 PQS852068:PQT852071 QAO852068:QAP852071 QKK852068:QKL852071 QUG852068:QUH852071 REC852068:RED852071 RNY852068:RNZ852071 RXU852068:RXV852071 SHQ852068:SHR852071 SRM852068:SRN852071 TBI852068:TBJ852071 TLE852068:TLF852071 TVA852068:TVB852071 UEW852068:UEX852071 UOS852068:UOT852071 UYO852068:UYP852071 VIK852068:VIL852071 VSG852068:VSH852071 WCC852068:WCD852071 WLY852068:WLZ852071 WVU852068:WVV852071 L917604:N917607 JI917604:JJ917607 TE917604:TF917607 ADA917604:ADB917607 AMW917604:AMX917607 AWS917604:AWT917607 BGO917604:BGP917607 BQK917604:BQL917607 CAG917604:CAH917607 CKC917604:CKD917607 CTY917604:CTZ917607 DDU917604:DDV917607 DNQ917604:DNR917607 DXM917604:DXN917607 EHI917604:EHJ917607 ERE917604:ERF917607 FBA917604:FBB917607 FKW917604:FKX917607 FUS917604:FUT917607 GEO917604:GEP917607 GOK917604:GOL917607 GYG917604:GYH917607 HIC917604:HID917607 HRY917604:HRZ917607 IBU917604:IBV917607 ILQ917604:ILR917607 IVM917604:IVN917607 JFI917604:JFJ917607 JPE917604:JPF917607 JZA917604:JZB917607 KIW917604:KIX917607 KSS917604:KST917607 LCO917604:LCP917607 LMK917604:LML917607 LWG917604:LWH917607 MGC917604:MGD917607 MPY917604:MPZ917607 MZU917604:MZV917607 NJQ917604:NJR917607 NTM917604:NTN917607 ODI917604:ODJ917607 ONE917604:ONF917607 OXA917604:OXB917607 PGW917604:PGX917607 PQS917604:PQT917607 QAO917604:QAP917607 QKK917604:QKL917607 QUG917604:QUH917607 REC917604:RED917607 RNY917604:RNZ917607 RXU917604:RXV917607 SHQ917604:SHR917607 SRM917604:SRN917607 TBI917604:TBJ917607 TLE917604:TLF917607 TVA917604:TVB917607 UEW917604:UEX917607 UOS917604:UOT917607 UYO917604:UYP917607 VIK917604:VIL917607 VSG917604:VSH917607 WCC917604:WCD917607 WLY917604:WLZ917607 WVU917604:WVV917607 L983140:N983143 JI983140:JJ983143 TE983140:TF983143 ADA983140:ADB983143 AMW983140:AMX983143 AWS983140:AWT983143 BGO983140:BGP983143 BQK983140:BQL983143 CAG983140:CAH983143 CKC983140:CKD983143 CTY983140:CTZ983143 DDU983140:DDV983143 DNQ983140:DNR983143 DXM983140:DXN983143 EHI983140:EHJ983143 ERE983140:ERF983143 FBA983140:FBB983143 FKW983140:FKX983143 FUS983140:FUT983143 GEO983140:GEP983143 GOK983140:GOL983143 GYG983140:GYH983143 HIC983140:HID983143 HRY983140:HRZ983143 IBU983140:IBV983143 ILQ983140:ILR983143 IVM983140:IVN983143 JFI983140:JFJ983143 JPE983140:JPF983143 JZA983140:JZB983143 KIW983140:KIX983143 KSS983140:KST983143 LCO983140:LCP983143 LMK983140:LML983143 LWG983140:LWH983143 MGC983140:MGD983143 MPY983140:MPZ983143 MZU983140:MZV983143 NJQ983140:NJR983143 NTM983140:NTN983143 ODI983140:ODJ983143 ONE983140:ONF983143 OXA983140:OXB983143 PGW983140:PGX983143 PQS983140:PQT983143 QAO983140:QAP983143 QKK983140:QKL983143 QUG983140:QUH983143 REC983140:RED983143 RNY983140:RNZ983143 RXU983140:RXV983143 SHQ983140:SHR983143 SRM983140:SRN983143 TBI983140:TBJ983143 TLE983140:TLF983143 TVA983140:TVB983143 UEW983140:UEX983143 UOS983140:UOT983143 UYO983140:UYP983143 VIK983140:VIL983143 VSG983140:VSH983143 WCC983140:WCD983143 WLY983140:WLZ983143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V1370"/>
  <sheetViews>
    <sheetView workbookViewId="0">
      <selection activeCell="C23" sqref="C23"/>
    </sheetView>
  </sheetViews>
  <sheetFormatPr defaultColWidth="11.42578125" defaultRowHeight="15"/>
  <cols>
    <col min="1" max="1" width="34.140625" bestFit="1" customWidth="1"/>
    <col min="19" max="19" width="26.140625" bestFit="1" customWidth="1"/>
    <col min="22" max="22" width="15" bestFit="1" customWidth="1"/>
  </cols>
  <sheetData>
    <row r="2" spans="1:22" ht="15.75" thickBot="1"/>
    <row r="3" spans="1:22" ht="15.75" thickBot="1">
      <c r="A3" s="230" t="s">
        <v>49</v>
      </c>
      <c r="B3" s="230" t="s">
        <v>6</v>
      </c>
      <c r="C3" s="230" t="s">
        <v>50</v>
      </c>
      <c r="D3" s="230" t="s">
        <v>48</v>
      </c>
      <c r="E3" s="231" t="s">
        <v>61</v>
      </c>
      <c r="F3" s="231"/>
      <c r="G3" s="231"/>
      <c r="H3" s="231"/>
      <c r="I3" s="231"/>
      <c r="J3" s="231"/>
      <c r="K3" s="231"/>
      <c r="L3" s="231"/>
      <c r="M3" s="231"/>
      <c r="N3" s="231"/>
      <c r="O3" s="231"/>
      <c r="P3" s="231"/>
      <c r="Q3" s="231"/>
      <c r="R3" s="231"/>
      <c r="S3" s="229" t="s">
        <v>51</v>
      </c>
      <c r="T3" s="229"/>
      <c r="U3" s="229"/>
      <c r="V3" s="229"/>
    </row>
    <row r="4" spans="1:22" ht="36.75" thickBot="1">
      <c r="A4" s="230"/>
      <c r="B4" s="230"/>
      <c r="C4" s="230"/>
      <c r="D4" s="230"/>
      <c r="E4" s="18" t="s">
        <v>52</v>
      </c>
      <c r="F4" s="18" t="s">
        <v>53</v>
      </c>
      <c r="G4" s="18" t="s">
        <v>54</v>
      </c>
      <c r="H4" s="18" t="s">
        <v>27</v>
      </c>
      <c r="I4" s="18" t="s">
        <v>29</v>
      </c>
      <c r="J4" s="18" t="s">
        <v>31</v>
      </c>
      <c r="K4" s="18" t="s">
        <v>33</v>
      </c>
      <c r="L4" s="18" t="s">
        <v>35</v>
      </c>
      <c r="M4" s="18" t="s">
        <v>37</v>
      </c>
      <c r="N4" s="18" t="s">
        <v>55</v>
      </c>
      <c r="O4" s="18" t="s">
        <v>39</v>
      </c>
      <c r="P4" s="18" t="s">
        <v>40</v>
      </c>
      <c r="Q4" s="12" t="s">
        <v>56</v>
      </c>
      <c r="R4" s="12" t="s">
        <v>57</v>
      </c>
      <c r="S4" s="13" t="s">
        <v>58</v>
      </c>
      <c r="T4" s="13" t="s">
        <v>59</v>
      </c>
      <c r="U4" s="13" t="s">
        <v>45</v>
      </c>
      <c r="V4" s="13" t="s">
        <v>60</v>
      </c>
    </row>
    <row r="5" spans="1:22">
      <c r="A5" s="14">
        <f>'FORMATO '!F8</f>
        <v>0</v>
      </c>
      <c r="B5" s="14">
        <f>'FORMATO '!K10</f>
        <v>0</v>
      </c>
      <c r="C5" s="14">
        <f>'FORMATO '!E9</f>
        <v>0</v>
      </c>
      <c r="D5" s="22">
        <f>'FORMATO '!E10</f>
        <v>0</v>
      </c>
      <c r="E5" s="15">
        <f>'FORMATO '!O25</f>
        <v>0</v>
      </c>
      <c r="F5" s="15">
        <f>'FORMATO '!O32</f>
        <v>0</v>
      </c>
      <c r="G5" s="15">
        <f>'FORMATO '!O41</f>
        <v>0</v>
      </c>
      <c r="H5" s="15">
        <f>'FORMATO '!O48</f>
        <v>0</v>
      </c>
      <c r="I5" s="15">
        <f>'FORMATO '!O55</f>
        <v>0</v>
      </c>
      <c r="J5" s="15">
        <f>'FORMATO '!O62</f>
        <v>0</v>
      </c>
      <c r="K5" s="15">
        <f>'FORMATO '!O70</f>
        <v>0</v>
      </c>
      <c r="L5" s="15">
        <f>'FORMATO '!O78</f>
        <v>0</v>
      </c>
      <c r="M5" s="15" t="e">
        <f>'FORMATO '!#REF!</f>
        <v>#REF!</v>
      </c>
      <c r="N5" s="15">
        <f>'FORMATO '!O86</f>
        <v>0</v>
      </c>
      <c r="O5" s="15" t="e">
        <f>'FORMATO '!#REF!</f>
        <v>#REF!</v>
      </c>
      <c r="P5" s="15">
        <f>'FORMATO '!O95</f>
        <v>0</v>
      </c>
      <c r="Q5" s="23">
        <f>'FORMATO '!J96</f>
        <v>0</v>
      </c>
      <c r="R5" s="16">
        <f>'FORMATO '!O96</f>
        <v>0</v>
      </c>
      <c r="S5" s="17" t="e">
        <f>'FORMATO '!#REF!</f>
        <v>#REF!</v>
      </c>
      <c r="T5" s="17" t="e">
        <f>'FORMATO '!#REF!</f>
        <v>#REF!</v>
      </c>
      <c r="U5" s="17" t="e">
        <f>'FORMATO '!#REF!</f>
        <v>#REF!</v>
      </c>
      <c r="V5" s="17" t="e">
        <f>'FORMATO '!#REF!</f>
        <v>#REF!</v>
      </c>
    </row>
    <row r="6" spans="1:22">
      <c r="A6" s="19"/>
      <c r="B6" s="20"/>
      <c r="C6" s="20"/>
      <c r="D6" s="20"/>
      <c r="E6" s="20"/>
      <c r="F6" s="20"/>
      <c r="G6" s="20"/>
      <c r="H6" s="20"/>
      <c r="I6" s="20"/>
      <c r="J6" s="20"/>
      <c r="K6" s="20"/>
      <c r="L6" s="20"/>
      <c r="M6" s="20"/>
      <c r="N6" s="20"/>
      <c r="O6" s="20"/>
      <c r="P6" s="20"/>
      <c r="Q6" s="20"/>
      <c r="R6" s="20"/>
      <c r="S6" s="20"/>
      <c r="T6" s="20"/>
      <c r="U6" s="20"/>
      <c r="V6" s="21"/>
    </row>
    <row r="7" spans="1:22">
      <c r="A7" s="19"/>
      <c r="B7" s="20"/>
      <c r="C7" s="20"/>
      <c r="D7" s="20"/>
      <c r="E7" s="20"/>
      <c r="F7" s="20"/>
      <c r="G7" s="20"/>
      <c r="H7" s="20"/>
      <c r="I7" s="20"/>
      <c r="J7" s="20"/>
      <c r="K7" s="20"/>
      <c r="L7" s="20"/>
      <c r="M7" s="20"/>
      <c r="N7" s="20"/>
      <c r="O7" s="20"/>
      <c r="P7" s="20"/>
      <c r="Q7" s="20"/>
      <c r="R7" s="20"/>
      <c r="S7" s="20"/>
      <c r="T7" s="20"/>
      <c r="U7" s="20"/>
      <c r="V7" s="21"/>
    </row>
    <row r="8" spans="1:22">
      <c r="A8" s="19"/>
      <c r="B8" s="20"/>
      <c r="C8" s="20"/>
      <c r="D8" s="20"/>
      <c r="E8" s="20"/>
      <c r="F8" s="20"/>
      <c r="G8" s="20"/>
      <c r="H8" s="20"/>
      <c r="I8" s="20"/>
      <c r="J8" s="20"/>
      <c r="K8" s="20"/>
      <c r="L8" s="20"/>
      <c r="M8" s="20"/>
      <c r="N8" s="20"/>
      <c r="O8" s="20"/>
      <c r="P8" s="20"/>
      <c r="Q8" s="20"/>
      <c r="R8" s="20"/>
      <c r="S8" s="20"/>
      <c r="T8" s="20"/>
      <c r="U8" s="20"/>
      <c r="V8" s="21"/>
    </row>
    <row r="9" spans="1:22">
      <c r="A9" s="19"/>
      <c r="B9" s="20"/>
      <c r="C9" s="20"/>
      <c r="D9" s="20"/>
      <c r="E9" s="20"/>
      <c r="F9" s="20"/>
      <c r="G9" s="20"/>
      <c r="H9" s="20"/>
      <c r="I9" s="20"/>
      <c r="J9" s="20"/>
      <c r="K9" s="20"/>
      <c r="L9" s="20"/>
      <c r="M9" s="20"/>
      <c r="N9" s="20"/>
      <c r="O9" s="20"/>
      <c r="P9" s="20"/>
      <c r="Q9" s="20"/>
      <c r="R9" s="20"/>
      <c r="S9" s="20"/>
      <c r="T9" s="20"/>
      <c r="U9" s="20"/>
      <c r="V9" s="21"/>
    </row>
    <row r="10" spans="1:22">
      <c r="A10" s="19"/>
      <c r="B10" s="20"/>
      <c r="C10" s="20"/>
      <c r="D10" s="20"/>
      <c r="E10" s="20"/>
      <c r="F10" s="20"/>
      <c r="G10" s="20"/>
      <c r="H10" s="20"/>
      <c r="I10" s="20"/>
      <c r="J10" s="20"/>
      <c r="K10" s="20"/>
      <c r="L10" s="20"/>
      <c r="M10" s="20"/>
      <c r="N10" s="20"/>
      <c r="O10" s="20"/>
      <c r="P10" s="20"/>
      <c r="Q10" s="20"/>
      <c r="R10" s="20"/>
      <c r="S10" s="20"/>
      <c r="T10" s="20"/>
      <c r="U10" s="20"/>
      <c r="V10" s="21"/>
    </row>
    <row r="11" spans="1:22">
      <c r="A11" s="19"/>
      <c r="B11" s="20"/>
      <c r="C11" s="20"/>
      <c r="D11" s="20"/>
      <c r="E11" s="20"/>
      <c r="F11" s="20"/>
      <c r="G11" s="20"/>
      <c r="H11" s="20"/>
      <c r="I11" s="20"/>
      <c r="J11" s="20"/>
      <c r="K11" s="20"/>
      <c r="L11" s="20"/>
      <c r="M11" s="20"/>
      <c r="N11" s="20"/>
      <c r="O11" s="20"/>
      <c r="P11" s="20"/>
      <c r="Q11" s="20"/>
      <c r="R11" s="20"/>
      <c r="S11" s="20"/>
      <c r="T11" s="20"/>
      <c r="U11" s="20"/>
      <c r="V11" s="21"/>
    </row>
    <row r="12" spans="1:22">
      <c r="A12" s="19"/>
      <c r="B12" s="20"/>
      <c r="C12" s="20"/>
      <c r="D12" s="20"/>
      <c r="E12" s="20"/>
      <c r="F12" s="20"/>
      <c r="G12" s="20"/>
      <c r="H12" s="20"/>
      <c r="I12" s="20"/>
      <c r="J12" s="20"/>
      <c r="K12" s="20"/>
      <c r="L12" s="20"/>
      <c r="M12" s="20"/>
      <c r="N12" s="20"/>
      <c r="O12" s="20"/>
      <c r="P12" s="20"/>
      <c r="Q12" s="20"/>
      <c r="R12" s="20"/>
      <c r="S12" s="20"/>
      <c r="T12" s="20"/>
      <c r="U12" s="20"/>
      <c r="V12" s="21"/>
    </row>
    <row r="13" spans="1:22">
      <c r="A13" s="19"/>
      <c r="B13" s="20"/>
      <c r="C13" s="20"/>
      <c r="D13" s="20"/>
      <c r="E13" s="20"/>
      <c r="F13" s="20"/>
      <c r="G13" s="20"/>
      <c r="H13" s="20"/>
      <c r="I13" s="20"/>
      <c r="J13" s="20"/>
      <c r="K13" s="20"/>
      <c r="L13" s="20"/>
      <c r="M13" s="20"/>
      <c r="N13" s="20"/>
      <c r="O13" s="20"/>
      <c r="P13" s="20"/>
      <c r="Q13" s="20"/>
      <c r="R13" s="20"/>
      <c r="S13" s="20"/>
      <c r="T13" s="20"/>
      <c r="U13" s="20"/>
      <c r="V13" s="21"/>
    </row>
    <row r="14" spans="1:22">
      <c r="A14" s="19"/>
      <c r="B14" s="20"/>
      <c r="C14" s="20"/>
      <c r="D14" s="20"/>
      <c r="E14" s="20"/>
      <c r="F14" s="20"/>
      <c r="G14" s="20"/>
      <c r="H14" s="20"/>
      <c r="I14" s="20"/>
      <c r="J14" s="20"/>
      <c r="K14" s="20"/>
      <c r="L14" s="20"/>
      <c r="M14" s="20"/>
      <c r="N14" s="20"/>
      <c r="O14" s="20"/>
      <c r="P14" s="20"/>
      <c r="Q14" s="20"/>
      <c r="R14" s="20"/>
      <c r="S14" s="20"/>
      <c r="T14" s="20"/>
      <c r="U14" s="20"/>
      <c r="V14" s="21"/>
    </row>
    <row r="15" spans="1:22">
      <c r="A15" s="19"/>
      <c r="B15" s="20"/>
      <c r="C15" s="20"/>
      <c r="D15" s="20"/>
      <c r="E15" s="20"/>
      <c r="F15" s="20"/>
      <c r="G15" s="20"/>
      <c r="H15" s="20"/>
      <c r="I15" s="20"/>
      <c r="J15" s="20"/>
      <c r="K15" s="20"/>
      <c r="L15" s="20"/>
      <c r="M15" s="20"/>
      <c r="N15" s="20"/>
      <c r="O15" s="20"/>
      <c r="P15" s="20"/>
      <c r="Q15" s="20"/>
      <c r="R15" s="20"/>
      <c r="S15" s="20"/>
      <c r="T15" s="20"/>
      <c r="U15" s="20"/>
      <c r="V15" s="21"/>
    </row>
    <row r="16" spans="1:22">
      <c r="A16" s="19"/>
      <c r="B16" s="20"/>
      <c r="C16" s="20"/>
      <c r="D16" s="20"/>
      <c r="E16" s="20"/>
      <c r="F16" s="20"/>
      <c r="G16" s="20"/>
      <c r="H16" s="20"/>
      <c r="I16" s="20"/>
      <c r="J16" s="20"/>
      <c r="K16" s="20"/>
      <c r="L16" s="20"/>
      <c r="M16" s="20"/>
      <c r="N16" s="20"/>
      <c r="O16" s="20"/>
      <c r="P16" s="20"/>
      <c r="Q16" s="20"/>
      <c r="R16" s="20"/>
      <c r="S16" s="20"/>
      <c r="T16" s="20"/>
      <c r="U16" s="20"/>
      <c r="V16" s="21"/>
    </row>
    <row r="17" spans="1:22">
      <c r="A17" s="19"/>
      <c r="B17" s="20"/>
      <c r="C17" s="20"/>
      <c r="D17" s="20"/>
      <c r="E17" s="20"/>
      <c r="F17" s="20"/>
      <c r="G17" s="20"/>
      <c r="H17" s="20"/>
      <c r="I17" s="20"/>
      <c r="J17" s="20"/>
      <c r="K17" s="20"/>
      <c r="L17" s="20"/>
      <c r="M17" s="20"/>
      <c r="N17" s="20"/>
      <c r="O17" s="20"/>
      <c r="P17" s="20"/>
      <c r="Q17" s="20"/>
      <c r="R17" s="20"/>
      <c r="S17" s="20"/>
      <c r="T17" s="20"/>
      <c r="U17" s="20"/>
      <c r="V17" s="21"/>
    </row>
    <row r="18" spans="1:22">
      <c r="A18" s="19"/>
      <c r="B18" s="20"/>
      <c r="C18" s="20"/>
      <c r="D18" s="20"/>
      <c r="E18" s="20"/>
      <c r="F18" s="20"/>
      <c r="G18" s="20"/>
      <c r="H18" s="20"/>
      <c r="I18" s="20"/>
      <c r="J18" s="20"/>
      <c r="K18" s="20"/>
      <c r="L18" s="20"/>
      <c r="M18" s="20"/>
      <c r="N18" s="20"/>
      <c r="O18" s="20"/>
      <c r="P18" s="20"/>
      <c r="Q18" s="20"/>
      <c r="R18" s="20"/>
      <c r="S18" s="20"/>
      <c r="T18" s="20"/>
      <c r="U18" s="20"/>
      <c r="V18" s="21"/>
    </row>
    <row r="19" spans="1:22">
      <c r="A19" s="19"/>
      <c r="B19" s="20"/>
      <c r="C19" s="20"/>
      <c r="D19" s="20"/>
      <c r="E19" s="20"/>
      <c r="F19" s="20"/>
      <c r="G19" s="20"/>
      <c r="H19" s="20"/>
      <c r="I19" s="20"/>
      <c r="J19" s="20"/>
      <c r="K19" s="20"/>
      <c r="L19" s="20"/>
      <c r="M19" s="20"/>
      <c r="N19" s="20"/>
      <c r="O19" s="20"/>
      <c r="P19" s="20"/>
      <c r="Q19" s="20"/>
      <c r="R19" s="20"/>
      <c r="S19" s="20"/>
      <c r="T19" s="20"/>
      <c r="U19" s="20"/>
      <c r="V19" s="21"/>
    </row>
    <row r="20" spans="1:22">
      <c r="A20" s="19"/>
      <c r="B20" s="20"/>
      <c r="C20" s="20"/>
      <c r="D20" s="20"/>
      <c r="E20" s="20"/>
      <c r="F20" s="20"/>
      <c r="G20" s="20"/>
      <c r="H20" s="20"/>
      <c r="I20" s="20"/>
      <c r="J20" s="20"/>
      <c r="K20" s="20"/>
      <c r="L20" s="20"/>
      <c r="M20" s="20"/>
      <c r="N20" s="20"/>
      <c r="O20" s="20"/>
      <c r="P20" s="20"/>
      <c r="Q20" s="20"/>
      <c r="R20" s="20"/>
      <c r="S20" s="20"/>
      <c r="T20" s="20"/>
      <c r="U20" s="20"/>
      <c r="V20" s="21"/>
    </row>
    <row r="21" spans="1:22">
      <c r="A21" s="19"/>
      <c r="B21" s="20"/>
      <c r="C21" s="20"/>
      <c r="D21" s="20"/>
      <c r="E21" s="20"/>
      <c r="F21" s="20"/>
      <c r="G21" s="20"/>
      <c r="H21" s="20"/>
      <c r="I21" s="20"/>
      <c r="J21" s="20"/>
      <c r="K21" s="20"/>
      <c r="L21" s="20"/>
      <c r="M21" s="20"/>
      <c r="N21" s="20"/>
      <c r="O21" s="20"/>
      <c r="P21" s="20"/>
      <c r="Q21" s="20"/>
      <c r="R21" s="20"/>
      <c r="S21" s="20"/>
      <c r="T21" s="20"/>
      <c r="U21" s="20"/>
      <c r="V21" s="21"/>
    </row>
    <row r="22" spans="1:22">
      <c r="A22" s="19"/>
      <c r="B22" s="20"/>
      <c r="C22" s="20"/>
      <c r="D22" s="20"/>
      <c r="E22" s="20"/>
      <c r="F22" s="20"/>
      <c r="G22" s="20"/>
      <c r="H22" s="20"/>
      <c r="I22" s="20"/>
      <c r="J22" s="20"/>
      <c r="K22" s="20"/>
      <c r="L22" s="20"/>
      <c r="M22" s="20"/>
      <c r="N22" s="20"/>
      <c r="O22" s="20"/>
      <c r="P22" s="20"/>
      <c r="Q22" s="20"/>
      <c r="R22" s="20"/>
      <c r="S22" s="20"/>
      <c r="T22" s="20"/>
      <c r="U22" s="20"/>
      <c r="V22" s="21"/>
    </row>
    <row r="23" spans="1:22">
      <c r="A23" s="19"/>
      <c r="B23" s="20"/>
      <c r="C23" s="20"/>
      <c r="D23" s="20"/>
      <c r="E23" s="20"/>
      <c r="F23" s="20"/>
      <c r="G23" s="20"/>
      <c r="H23" s="20"/>
      <c r="I23" s="20"/>
      <c r="J23" s="20"/>
      <c r="K23" s="20"/>
      <c r="L23" s="20"/>
      <c r="M23" s="20"/>
      <c r="N23" s="20"/>
      <c r="O23" s="20"/>
      <c r="P23" s="20"/>
      <c r="Q23" s="20"/>
      <c r="R23" s="20"/>
      <c r="S23" s="20"/>
      <c r="T23" s="20"/>
      <c r="U23" s="20"/>
      <c r="V23" s="21"/>
    </row>
    <row r="24" spans="1:22">
      <c r="A24" s="19"/>
      <c r="B24" s="20"/>
      <c r="C24" s="20"/>
      <c r="D24" s="20"/>
      <c r="E24" s="20"/>
      <c r="F24" s="20"/>
      <c r="G24" s="20"/>
      <c r="H24" s="20"/>
      <c r="I24" s="20"/>
      <c r="J24" s="20"/>
      <c r="K24" s="20"/>
      <c r="L24" s="20"/>
      <c r="M24" s="20"/>
      <c r="N24" s="20"/>
      <c r="O24" s="20"/>
      <c r="P24" s="20"/>
      <c r="Q24" s="20"/>
      <c r="R24" s="20"/>
      <c r="S24" s="20"/>
      <c r="T24" s="20"/>
      <c r="U24" s="20"/>
      <c r="V24" s="21"/>
    </row>
    <row r="25" spans="1:22">
      <c r="A25" s="19"/>
      <c r="B25" s="20"/>
      <c r="C25" s="20"/>
      <c r="D25" s="20"/>
      <c r="E25" s="20"/>
      <c r="F25" s="20"/>
      <c r="G25" s="20"/>
      <c r="H25" s="20"/>
      <c r="I25" s="20"/>
      <c r="J25" s="20"/>
      <c r="K25" s="20"/>
      <c r="L25" s="20"/>
      <c r="M25" s="20"/>
      <c r="N25" s="20"/>
      <c r="O25" s="20"/>
      <c r="P25" s="20"/>
      <c r="Q25" s="20"/>
      <c r="R25" s="20"/>
      <c r="S25" s="20"/>
      <c r="T25" s="20"/>
      <c r="U25" s="20"/>
      <c r="V25" s="21"/>
    </row>
    <row r="26" spans="1:22">
      <c r="A26" s="19"/>
      <c r="B26" s="20"/>
      <c r="C26" s="20"/>
      <c r="D26" s="20"/>
      <c r="E26" s="20"/>
      <c r="F26" s="20"/>
      <c r="G26" s="20"/>
      <c r="H26" s="20"/>
      <c r="I26" s="20"/>
      <c r="J26" s="20"/>
      <c r="K26" s="20"/>
      <c r="L26" s="20"/>
      <c r="M26" s="20"/>
      <c r="N26" s="20"/>
      <c r="O26" s="20"/>
      <c r="P26" s="20"/>
      <c r="Q26" s="20"/>
      <c r="R26" s="20"/>
      <c r="S26" s="20"/>
      <c r="T26" s="20"/>
      <c r="U26" s="20"/>
      <c r="V26" s="21"/>
    </row>
    <row r="27" spans="1:22">
      <c r="A27" s="19"/>
      <c r="B27" s="20"/>
      <c r="C27" s="20"/>
      <c r="D27" s="20"/>
      <c r="E27" s="20"/>
      <c r="F27" s="20"/>
      <c r="G27" s="20"/>
      <c r="H27" s="20"/>
      <c r="I27" s="20"/>
      <c r="J27" s="20"/>
      <c r="K27" s="20"/>
      <c r="L27" s="20"/>
      <c r="M27" s="20"/>
      <c r="N27" s="20"/>
      <c r="O27" s="20"/>
      <c r="P27" s="20"/>
      <c r="Q27" s="20"/>
      <c r="R27" s="20"/>
      <c r="S27" s="20"/>
      <c r="T27" s="20"/>
      <c r="U27" s="20"/>
      <c r="V27" s="21"/>
    </row>
    <row r="28" spans="1:22">
      <c r="A28" s="19"/>
      <c r="B28" s="20"/>
      <c r="C28" s="20"/>
      <c r="D28" s="20"/>
      <c r="E28" s="20"/>
      <c r="F28" s="20"/>
      <c r="G28" s="20"/>
      <c r="H28" s="20"/>
      <c r="I28" s="20"/>
      <c r="J28" s="20"/>
      <c r="K28" s="20"/>
      <c r="L28" s="20"/>
      <c r="M28" s="20"/>
      <c r="N28" s="20"/>
      <c r="O28" s="20"/>
      <c r="P28" s="20"/>
      <c r="Q28" s="20"/>
      <c r="R28" s="20"/>
      <c r="S28" s="20"/>
      <c r="T28" s="20"/>
      <c r="U28" s="20"/>
      <c r="V28" s="21"/>
    </row>
    <row r="29" spans="1:22">
      <c r="A29" s="19"/>
      <c r="B29" s="20"/>
      <c r="C29" s="20"/>
      <c r="D29" s="20"/>
      <c r="E29" s="20"/>
      <c r="F29" s="20"/>
      <c r="G29" s="20"/>
      <c r="H29" s="20"/>
      <c r="I29" s="20"/>
      <c r="J29" s="20"/>
      <c r="K29" s="20"/>
      <c r="L29" s="20"/>
      <c r="M29" s="20"/>
      <c r="N29" s="20"/>
      <c r="O29" s="20"/>
      <c r="P29" s="20"/>
      <c r="Q29" s="20"/>
      <c r="R29" s="20"/>
      <c r="S29" s="20"/>
      <c r="T29" s="20"/>
      <c r="U29" s="20"/>
      <c r="V29" s="21"/>
    </row>
    <row r="30" spans="1:22">
      <c r="A30" s="19"/>
      <c r="B30" s="20"/>
      <c r="C30" s="20"/>
      <c r="D30" s="20"/>
      <c r="E30" s="20"/>
      <c r="F30" s="20"/>
      <c r="G30" s="20"/>
      <c r="H30" s="20"/>
      <c r="I30" s="20"/>
      <c r="J30" s="20"/>
      <c r="K30" s="20"/>
      <c r="L30" s="20"/>
      <c r="M30" s="20"/>
      <c r="N30" s="20"/>
      <c r="O30" s="20"/>
      <c r="P30" s="20"/>
      <c r="Q30" s="20"/>
      <c r="R30" s="20"/>
      <c r="S30" s="20"/>
      <c r="T30" s="20"/>
      <c r="U30" s="20"/>
      <c r="V30" s="21"/>
    </row>
    <row r="31" spans="1:22">
      <c r="A31" s="19"/>
      <c r="B31" s="20"/>
      <c r="C31" s="20"/>
      <c r="D31" s="20"/>
      <c r="E31" s="20"/>
      <c r="F31" s="20"/>
      <c r="G31" s="20"/>
      <c r="H31" s="20"/>
      <c r="I31" s="20"/>
      <c r="J31" s="20"/>
      <c r="K31" s="20"/>
      <c r="L31" s="20"/>
      <c r="M31" s="20"/>
      <c r="N31" s="20"/>
      <c r="O31" s="20"/>
      <c r="P31" s="20"/>
      <c r="Q31" s="20"/>
      <c r="R31" s="20"/>
      <c r="S31" s="20"/>
      <c r="T31" s="20"/>
      <c r="U31" s="20"/>
      <c r="V31" s="21"/>
    </row>
    <row r="32" spans="1:22">
      <c r="A32" s="19"/>
      <c r="B32" s="20"/>
      <c r="C32" s="20"/>
      <c r="D32" s="20"/>
      <c r="E32" s="20"/>
      <c r="F32" s="20"/>
      <c r="G32" s="20"/>
      <c r="H32" s="20"/>
      <c r="I32" s="20"/>
      <c r="J32" s="20"/>
      <c r="K32" s="20"/>
      <c r="L32" s="20"/>
      <c r="M32" s="20"/>
      <c r="N32" s="20"/>
      <c r="O32" s="20"/>
      <c r="P32" s="20"/>
      <c r="Q32" s="20"/>
      <c r="R32" s="20"/>
      <c r="S32" s="20"/>
      <c r="T32" s="20"/>
      <c r="U32" s="20"/>
      <c r="V32" s="21"/>
    </row>
    <row r="33" spans="1:22">
      <c r="A33" s="19"/>
      <c r="B33" s="20"/>
      <c r="C33" s="20"/>
      <c r="D33" s="20"/>
      <c r="E33" s="20"/>
      <c r="F33" s="20"/>
      <c r="G33" s="20"/>
      <c r="H33" s="20"/>
      <c r="I33" s="20"/>
      <c r="J33" s="20"/>
      <c r="K33" s="20"/>
      <c r="L33" s="20"/>
      <c r="M33" s="20"/>
      <c r="N33" s="20"/>
      <c r="O33" s="20"/>
      <c r="P33" s="20"/>
      <c r="Q33" s="20"/>
      <c r="R33" s="20"/>
      <c r="S33" s="20"/>
      <c r="T33" s="20"/>
      <c r="U33" s="20"/>
      <c r="V33" s="21"/>
    </row>
    <row r="34" spans="1:22">
      <c r="A34" s="19"/>
      <c r="B34" s="20"/>
      <c r="C34" s="20"/>
      <c r="D34" s="20"/>
      <c r="E34" s="20"/>
      <c r="F34" s="20"/>
      <c r="G34" s="20"/>
      <c r="H34" s="20"/>
      <c r="I34" s="20"/>
      <c r="J34" s="20"/>
      <c r="K34" s="20"/>
      <c r="L34" s="20"/>
      <c r="M34" s="20"/>
      <c r="N34" s="20"/>
      <c r="O34" s="20"/>
      <c r="P34" s="20"/>
      <c r="Q34" s="20"/>
      <c r="R34" s="20"/>
      <c r="S34" s="20"/>
      <c r="T34" s="20"/>
      <c r="U34" s="20"/>
      <c r="V34" s="21"/>
    </row>
    <row r="35" spans="1:22">
      <c r="A35" s="19"/>
      <c r="B35" s="20"/>
      <c r="C35" s="20"/>
      <c r="D35" s="20"/>
      <c r="E35" s="20"/>
      <c r="F35" s="20"/>
      <c r="G35" s="20"/>
      <c r="H35" s="20"/>
      <c r="I35" s="20"/>
      <c r="J35" s="20"/>
      <c r="K35" s="20"/>
      <c r="L35" s="20"/>
      <c r="M35" s="20"/>
      <c r="N35" s="20"/>
      <c r="O35" s="20"/>
      <c r="P35" s="20"/>
      <c r="Q35" s="20"/>
      <c r="R35" s="20"/>
      <c r="S35" s="20"/>
      <c r="T35" s="20"/>
      <c r="U35" s="20"/>
      <c r="V35" s="21"/>
    </row>
    <row r="36" spans="1:22">
      <c r="A36" s="19"/>
      <c r="B36" s="20"/>
      <c r="C36" s="20"/>
      <c r="D36" s="20"/>
      <c r="E36" s="20"/>
      <c r="F36" s="20"/>
      <c r="G36" s="20"/>
      <c r="H36" s="20"/>
      <c r="I36" s="20"/>
      <c r="J36" s="20"/>
      <c r="K36" s="20"/>
      <c r="L36" s="20"/>
      <c r="M36" s="20"/>
      <c r="N36" s="20"/>
      <c r="O36" s="20"/>
      <c r="P36" s="20"/>
      <c r="Q36" s="20"/>
      <c r="R36" s="20"/>
      <c r="S36" s="20"/>
      <c r="T36" s="20"/>
      <c r="U36" s="20"/>
      <c r="V36" s="21"/>
    </row>
    <row r="37" spans="1:22">
      <c r="A37" s="19"/>
      <c r="B37" s="20"/>
      <c r="C37" s="20"/>
      <c r="D37" s="20"/>
      <c r="E37" s="20"/>
      <c r="F37" s="20"/>
      <c r="G37" s="20"/>
      <c r="H37" s="20"/>
      <c r="I37" s="20"/>
      <c r="J37" s="20"/>
      <c r="K37" s="20"/>
      <c r="L37" s="20"/>
      <c r="M37" s="20"/>
      <c r="N37" s="20"/>
      <c r="O37" s="20"/>
      <c r="P37" s="20"/>
      <c r="Q37" s="20"/>
      <c r="R37" s="20"/>
      <c r="S37" s="20"/>
      <c r="T37" s="20"/>
      <c r="U37" s="20"/>
      <c r="V37" s="21"/>
    </row>
    <row r="38" spans="1:22">
      <c r="A38" s="19"/>
      <c r="B38" s="20"/>
      <c r="C38" s="20"/>
      <c r="D38" s="20"/>
      <c r="E38" s="20"/>
      <c r="F38" s="20"/>
      <c r="G38" s="20"/>
      <c r="H38" s="20"/>
      <c r="I38" s="20"/>
      <c r="J38" s="20"/>
      <c r="K38" s="20"/>
      <c r="L38" s="20"/>
      <c r="M38" s="20"/>
      <c r="N38" s="20"/>
      <c r="O38" s="20"/>
      <c r="P38" s="20"/>
      <c r="Q38" s="20"/>
      <c r="R38" s="20"/>
      <c r="S38" s="20"/>
      <c r="T38" s="20"/>
      <c r="U38" s="20"/>
      <c r="V38" s="21"/>
    </row>
    <row r="39" spans="1:22">
      <c r="A39" s="19"/>
      <c r="B39" s="20"/>
      <c r="C39" s="20"/>
      <c r="D39" s="20"/>
      <c r="E39" s="20"/>
      <c r="F39" s="20"/>
      <c r="G39" s="20"/>
      <c r="H39" s="20"/>
      <c r="I39" s="20"/>
      <c r="J39" s="20"/>
      <c r="K39" s="20"/>
      <c r="L39" s="20"/>
      <c r="M39" s="20"/>
      <c r="N39" s="20"/>
      <c r="O39" s="20"/>
      <c r="P39" s="20"/>
      <c r="Q39" s="20"/>
      <c r="R39" s="20"/>
      <c r="S39" s="20"/>
      <c r="T39" s="20"/>
      <c r="U39" s="20"/>
      <c r="V39" s="21"/>
    </row>
    <row r="40" spans="1:22">
      <c r="A40" s="19"/>
      <c r="B40" s="20"/>
      <c r="C40" s="20"/>
      <c r="D40" s="20"/>
      <c r="E40" s="20"/>
      <c r="F40" s="20"/>
      <c r="G40" s="20"/>
      <c r="H40" s="20"/>
      <c r="I40" s="20"/>
      <c r="J40" s="20"/>
      <c r="K40" s="20"/>
      <c r="L40" s="20"/>
      <c r="M40" s="20"/>
      <c r="N40" s="20"/>
      <c r="O40" s="20"/>
      <c r="P40" s="20"/>
      <c r="Q40" s="20"/>
      <c r="R40" s="20"/>
      <c r="S40" s="20"/>
      <c r="T40" s="20"/>
      <c r="U40" s="20"/>
      <c r="V40" s="21"/>
    </row>
    <row r="41" spans="1:22">
      <c r="A41" s="19"/>
      <c r="B41" s="20"/>
      <c r="C41" s="20"/>
      <c r="D41" s="20"/>
      <c r="E41" s="20"/>
      <c r="F41" s="20"/>
      <c r="G41" s="20"/>
      <c r="H41" s="20"/>
      <c r="I41" s="20"/>
      <c r="J41" s="20"/>
      <c r="K41" s="20"/>
      <c r="L41" s="20"/>
      <c r="M41" s="20"/>
      <c r="N41" s="20"/>
      <c r="O41" s="20"/>
      <c r="P41" s="20"/>
      <c r="Q41" s="20"/>
      <c r="R41" s="20"/>
      <c r="S41" s="20"/>
      <c r="T41" s="20"/>
      <c r="U41" s="20"/>
      <c r="V41" s="21"/>
    </row>
    <row r="42" spans="1:22">
      <c r="A42" s="19"/>
      <c r="B42" s="20"/>
      <c r="C42" s="20"/>
      <c r="D42" s="20"/>
      <c r="E42" s="20"/>
      <c r="F42" s="20"/>
      <c r="G42" s="20"/>
      <c r="H42" s="20"/>
      <c r="I42" s="20"/>
      <c r="J42" s="20"/>
      <c r="K42" s="20"/>
      <c r="L42" s="20"/>
      <c r="M42" s="20"/>
      <c r="N42" s="20"/>
      <c r="O42" s="20"/>
      <c r="P42" s="20"/>
      <c r="Q42" s="20"/>
      <c r="R42" s="20"/>
      <c r="S42" s="20"/>
      <c r="T42" s="20"/>
      <c r="U42" s="20"/>
      <c r="V42" s="21"/>
    </row>
    <row r="43" spans="1:22">
      <c r="A43" s="19"/>
      <c r="B43" s="20"/>
      <c r="C43" s="20"/>
      <c r="D43" s="20"/>
      <c r="E43" s="20"/>
      <c r="F43" s="20"/>
      <c r="G43" s="20"/>
      <c r="H43" s="20"/>
      <c r="I43" s="20"/>
      <c r="J43" s="20"/>
      <c r="K43" s="20"/>
      <c r="L43" s="20"/>
      <c r="M43" s="20"/>
      <c r="N43" s="20"/>
      <c r="O43" s="20"/>
      <c r="P43" s="20"/>
      <c r="Q43" s="20"/>
      <c r="R43" s="20"/>
      <c r="S43" s="20"/>
      <c r="T43" s="20"/>
      <c r="U43" s="20"/>
      <c r="V43" s="21"/>
    </row>
    <row r="44" spans="1:22">
      <c r="A44" s="19"/>
      <c r="B44" s="20"/>
      <c r="C44" s="20"/>
      <c r="D44" s="20"/>
      <c r="E44" s="20"/>
      <c r="F44" s="20"/>
      <c r="G44" s="20"/>
      <c r="H44" s="20"/>
      <c r="I44" s="20"/>
      <c r="J44" s="20"/>
      <c r="K44" s="20"/>
      <c r="L44" s="20"/>
      <c r="M44" s="20"/>
      <c r="N44" s="20"/>
      <c r="O44" s="20"/>
      <c r="P44" s="20"/>
      <c r="Q44" s="20"/>
      <c r="R44" s="20"/>
      <c r="S44" s="20"/>
      <c r="T44" s="20"/>
      <c r="U44" s="20"/>
      <c r="V44" s="21"/>
    </row>
    <row r="45" spans="1:22">
      <c r="A45" s="19"/>
      <c r="B45" s="20"/>
      <c r="C45" s="20"/>
      <c r="D45" s="20"/>
      <c r="E45" s="20"/>
      <c r="F45" s="20"/>
      <c r="G45" s="20"/>
      <c r="H45" s="20"/>
      <c r="I45" s="20"/>
      <c r="J45" s="20"/>
      <c r="K45" s="20"/>
      <c r="L45" s="20"/>
      <c r="M45" s="20"/>
      <c r="N45" s="20"/>
      <c r="O45" s="20"/>
      <c r="P45" s="20"/>
      <c r="Q45" s="20"/>
      <c r="R45" s="20"/>
      <c r="S45" s="20"/>
      <c r="T45" s="20"/>
      <c r="U45" s="20"/>
      <c r="V45" s="21"/>
    </row>
    <row r="46" spans="1:22">
      <c r="A46" s="19"/>
      <c r="B46" s="20"/>
      <c r="C46" s="20"/>
      <c r="D46" s="20"/>
      <c r="E46" s="20"/>
      <c r="F46" s="20"/>
      <c r="G46" s="20"/>
      <c r="H46" s="20"/>
      <c r="I46" s="20"/>
      <c r="J46" s="20"/>
      <c r="K46" s="20"/>
      <c r="L46" s="20"/>
      <c r="M46" s="20"/>
      <c r="N46" s="20"/>
      <c r="O46" s="20"/>
      <c r="P46" s="20"/>
      <c r="Q46" s="20"/>
      <c r="R46" s="20"/>
      <c r="S46" s="20"/>
      <c r="T46" s="20"/>
      <c r="U46" s="20"/>
      <c r="V46" s="21"/>
    </row>
    <row r="47" spans="1:22">
      <c r="A47" s="19"/>
      <c r="B47" s="20"/>
      <c r="C47" s="20"/>
      <c r="D47" s="20"/>
      <c r="E47" s="20"/>
      <c r="F47" s="20"/>
      <c r="G47" s="20"/>
      <c r="H47" s="20"/>
      <c r="I47" s="20"/>
      <c r="J47" s="20"/>
      <c r="K47" s="20"/>
      <c r="L47" s="20"/>
      <c r="M47" s="20"/>
      <c r="N47" s="20"/>
      <c r="O47" s="20"/>
      <c r="P47" s="20"/>
      <c r="Q47" s="20"/>
      <c r="R47" s="20"/>
      <c r="S47" s="20"/>
      <c r="T47" s="20"/>
      <c r="U47" s="20"/>
      <c r="V47" s="21"/>
    </row>
    <row r="48" spans="1:22">
      <c r="A48" s="19"/>
      <c r="B48" s="20"/>
      <c r="C48" s="20"/>
      <c r="D48" s="20"/>
      <c r="E48" s="20"/>
      <c r="F48" s="20"/>
      <c r="G48" s="20"/>
      <c r="H48" s="20"/>
      <c r="I48" s="20"/>
      <c r="J48" s="20"/>
      <c r="K48" s="20"/>
      <c r="L48" s="20"/>
      <c r="M48" s="20"/>
      <c r="N48" s="20"/>
      <c r="O48" s="20"/>
      <c r="P48" s="20"/>
      <c r="Q48" s="20"/>
      <c r="R48" s="20"/>
      <c r="S48" s="20"/>
      <c r="T48" s="20"/>
      <c r="U48" s="20"/>
      <c r="V48" s="21"/>
    </row>
    <row r="49" spans="1:22">
      <c r="A49" s="19"/>
      <c r="B49" s="20"/>
      <c r="C49" s="20"/>
      <c r="D49" s="20"/>
      <c r="E49" s="20"/>
      <c r="F49" s="20"/>
      <c r="G49" s="20"/>
      <c r="H49" s="20"/>
      <c r="I49" s="20"/>
      <c r="J49" s="20"/>
      <c r="K49" s="20"/>
      <c r="L49" s="20"/>
      <c r="M49" s="20"/>
      <c r="N49" s="20"/>
      <c r="O49" s="20"/>
      <c r="P49" s="20"/>
      <c r="Q49" s="20"/>
      <c r="R49" s="20"/>
      <c r="S49" s="20"/>
      <c r="T49" s="20"/>
      <c r="U49" s="20"/>
      <c r="V49" s="21"/>
    </row>
    <row r="50" spans="1:22">
      <c r="A50" s="19"/>
      <c r="B50" s="20"/>
      <c r="C50" s="20"/>
      <c r="D50" s="20"/>
      <c r="E50" s="20"/>
      <c r="F50" s="20"/>
      <c r="G50" s="20"/>
      <c r="H50" s="20"/>
      <c r="I50" s="20"/>
      <c r="J50" s="20"/>
      <c r="K50" s="20"/>
      <c r="L50" s="20"/>
      <c r="M50" s="20"/>
      <c r="N50" s="20"/>
      <c r="O50" s="20"/>
      <c r="P50" s="20"/>
      <c r="Q50" s="20"/>
      <c r="R50" s="20"/>
      <c r="S50" s="20"/>
      <c r="T50" s="20"/>
      <c r="U50" s="20"/>
      <c r="V50" s="21"/>
    </row>
    <row r="51" spans="1:22">
      <c r="A51" s="19"/>
      <c r="B51" s="20"/>
      <c r="C51" s="20"/>
      <c r="D51" s="20"/>
      <c r="E51" s="20"/>
      <c r="F51" s="20"/>
      <c r="G51" s="20"/>
      <c r="H51" s="20"/>
      <c r="I51" s="20"/>
      <c r="J51" s="20"/>
      <c r="K51" s="20"/>
      <c r="L51" s="20"/>
      <c r="M51" s="20"/>
      <c r="N51" s="20"/>
      <c r="O51" s="20"/>
      <c r="P51" s="20"/>
      <c r="Q51" s="20"/>
      <c r="R51" s="20"/>
      <c r="S51" s="20"/>
      <c r="T51" s="20"/>
      <c r="U51" s="20"/>
      <c r="V51" s="21"/>
    </row>
    <row r="52" spans="1:22">
      <c r="A52" s="19"/>
      <c r="B52" s="20"/>
      <c r="C52" s="20"/>
      <c r="D52" s="20"/>
      <c r="E52" s="20"/>
      <c r="F52" s="20"/>
      <c r="G52" s="20"/>
      <c r="H52" s="20"/>
      <c r="I52" s="20"/>
      <c r="J52" s="20"/>
      <c r="K52" s="20"/>
      <c r="L52" s="20"/>
      <c r="M52" s="20"/>
      <c r="N52" s="20"/>
      <c r="O52" s="20"/>
      <c r="P52" s="20"/>
      <c r="Q52" s="20"/>
      <c r="R52" s="20"/>
      <c r="S52" s="20"/>
      <c r="T52" s="20"/>
      <c r="U52" s="20"/>
      <c r="V52" s="21"/>
    </row>
    <row r="53" spans="1:22">
      <c r="A53" s="19"/>
      <c r="B53" s="20"/>
      <c r="C53" s="20"/>
      <c r="D53" s="20"/>
      <c r="E53" s="20"/>
      <c r="F53" s="20"/>
      <c r="G53" s="20"/>
      <c r="H53" s="20"/>
      <c r="I53" s="20"/>
      <c r="J53" s="20"/>
      <c r="K53" s="20"/>
      <c r="L53" s="20"/>
      <c r="M53" s="20"/>
      <c r="N53" s="20"/>
      <c r="O53" s="20"/>
      <c r="P53" s="20"/>
      <c r="Q53" s="20"/>
      <c r="R53" s="20"/>
      <c r="S53" s="20"/>
      <c r="T53" s="20"/>
      <c r="U53" s="20"/>
      <c r="V53" s="21"/>
    </row>
    <row r="54" spans="1:22">
      <c r="A54" s="19"/>
      <c r="B54" s="20"/>
      <c r="C54" s="20"/>
      <c r="D54" s="20"/>
      <c r="E54" s="20"/>
      <c r="F54" s="20"/>
      <c r="G54" s="20"/>
      <c r="H54" s="20"/>
      <c r="I54" s="20"/>
      <c r="J54" s="20"/>
      <c r="K54" s="20"/>
      <c r="L54" s="20"/>
      <c r="M54" s="20"/>
      <c r="N54" s="20"/>
      <c r="O54" s="20"/>
      <c r="P54" s="20"/>
      <c r="Q54" s="20"/>
      <c r="R54" s="20"/>
      <c r="S54" s="20"/>
      <c r="T54" s="20"/>
      <c r="U54" s="20"/>
      <c r="V54" s="21"/>
    </row>
    <row r="55" spans="1:22">
      <c r="A55" s="19"/>
      <c r="B55" s="20"/>
      <c r="C55" s="20"/>
      <c r="D55" s="20"/>
      <c r="E55" s="20"/>
      <c r="F55" s="20"/>
      <c r="G55" s="20"/>
      <c r="H55" s="20"/>
      <c r="I55" s="20"/>
      <c r="J55" s="20"/>
      <c r="K55" s="20"/>
      <c r="L55" s="20"/>
      <c r="M55" s="20"/>
      <c r="N55" s="20"/>
      <c r="O55" s="20"/>
      <c r="P55" s="20"/>
      <c r="Q55" s="20"/>
      <c r="R55" s="20"/>
      <c r="S55" s="20"/>
      <c r="T55" s="20"/>
      <c r="U55" s="20"/>
      <c r="V55" s="21"/>
    </row>
    <row r="56" spans="1:22">
      <c r="A56" s="19"/>
      <c r="B56" s="20"/>
      <c r="C56" s="20"/>
      <c r="D56" s="20"/>
      <c r="E56" s="20"/>
      <c r="F56" s="20"/>
      <c r="G56" s="20"/>
      <c r="H56" s="20"/>
      <c r="I56" s="20"/>
      <c r="J56" s="20"/>
      <c r="K56" s="20"/>
      <c r="L56" s="20"/>
      <c r="M56" s="20"/>
      <c r="N56" s="20"/>
      <c r="O56" s="20"/>
      <c r="P56" s="20"/>
      <c r="Q56" s="20"/>
      <c r="R56" s="20"/>
      <c r="S56" s="20"/>
      <c r="T56" s="20"/>
      <c r="U56" s="20"/>
      <c r="V56" s="21"/>
    </row>
    <row r="57" spans="1:22">
      <c r="A57" s="19"/>
      <c r="B57" s="20"/>
      <c r="C57" s="20"/>
      <c r="D57" s="20"/>
      <c r="E57" s="20"/>
      <c r="F57" s="20"/>
      <c r="G57" s="20"/>
      <c r="H57" s="20"/>
      <c r="I57" s="20"/>
      <c r="J57" s="20"/>
      <c r="K57" s="20"/>
      <c r="L57" s="20"/>
      <c r="M57" s="20"/>
      <c r="N57" s="20"/>
      <c r="O57" s="20"/>
      <c r="P57" s="20"/>
      <c r="Q57" s="20"/>
      <c r="R57" s="20"/>
      <c r="S57" s="20"/>
      <c r="T57" s="20"/>
      <c r="U57" s="20"/>
      <c r="V57" s="21"/>
    </row>
    <row r="58" spans="1:22">
      <c r="A58" s="19"/>
      <c r="B58" s="20"/>
      <c r="C58" s="20"/>
      <c r="D58" s="20"/>
      <c r="E58" s="20"/>
      <c r="F58" s="20"/>
      <c r="G58" s="20"/>
      <c r="H58" s="20"/>
      <c r="I58" s="20"/>
      <c r="J58" s="20"/>
      <c r="K58" s="20"/>
      <c r="L58" s="20"/>
      <c r="M58" s="20"/>
      <c r="N58" s="20"/>
      <c r="O58" s="20"/>
      <c r="P58" s="20"/>
      <c r="Q58" s="20"/>
      <c r="R58" s="20"/>
      <c r="S58" s="20"/>
      <c r="T58" s="20"/>
      <c r="U58" s="20"/>
      <c r="V58" s="21"/>
    </row>
    <row r="59" spans="1:22">
      <c r="A59" s="19"/>
      <c r="B59" s="20"/>
      <c r="C59" s="20"/>
      <c r="D59" s="20"/>
      <c r="E59" s="20"/>
      <c r="F59" s="20"/>
      <c r="G59" s="20"/>
      <c r="H59" s="20"/>
      <c r="I59" s="20"/>
      <c r="J59" s="20"/>
      <c r="K59" s="20"/>
      <c r="L59" s="20"/>
      <c r="M59" s="20"/>
      <c r="N59" s="20"/>
      <c r="O59" s="20"/>
      <c r="P59" s="20"/>
      <c r="Q59" s="20"/>
      <c r="R59" s="20"/>
      <c r="S59" s="20"/>
      <c r="T59" s="20"/>
      <c r="U59" s="20"/>
      <c r="V59" s="21"/>
    </row>
    <row r="60" spans="1:22">
      <c r="A60" s="19"/>
      <c r="B60" s="20"/>
      <c r="C60" s="20"/>
      <c r="D60" s="20"/>
      <c r="E60" s="20"/>
      <c r="F60" s="20"/>
      <c r="G60" s="20"/>
      <c r="H60" s="20"/>
      <c r="I60" s="20"/>
      <c r="J60" s="20"/>
      <c r="K60" s="20"/>
      <c r="L60" s="20"/>
      <c r="M60" s="20"/>
      <c r="N60" s="20"/>
      <c r="O60" s="20"/>
      <c r="P60" s="20"/>
      <c r="Q60" s="20"/>
      <c r="R60" s="20"/>
      <c r="S60" s="20"/>
      <c r="T60" s="20"/>
      <c r="U60" s="20"/>
      <c r="V60" s="21"/>
    </row>
    <row r="61" spans="1:22">
      <c r="A61" s="19"/>
      <c r="B61" s="20"/>
      <c r="C61" s="20"/>
      <c r="D61" s="20"/>
      <c r="E61" s="20"/>
      <c r="F61" s="20"/>
      <c r="G61" s="20"/>
      <c r="H61" s="20"/>
      <c r="I61" s="20"/>
      <c r="J61" s="20"/>
      <c r="K61" s="20"/>
      <c r="L61" s="20"/>
      <c r="M61" s="20"/>
      <c r="N61" s="20"/>
      <c r="O61" s="20"/>
      <c r="P61" s="20"/>
      <c r="Q61" s="20"/>
      <c r="R61" s="20"/>
      <c r="S61" s="20"/>
      <c r="T61" s="20"/>
      <c r="U61" s="20"/>
      <c r="V61" s="21"/>
    </row>
    <row r="62" spans="1:22">
      <c r="A62" s="19"/>
      <c r="B62" s="20"/>
      <c r="C62" s="20"/>
      <c r="D62" s="20"/>
      <c r="E62" s="20"/>
      <c r="F62" s="20"/>
      <c r="G62" s="20"/>
      <c r="H62" s="20"/>
      <c r="I62" s="20"/>
      <c r="J62" s="20"/>
      <c r="K62" s="20"/>
      <c r="L62" s="20"/>
      <c r="M62" s="20"/>
      <c r="N62" s="20"/>
      <c r="O62" s="20"/>
      <c r="P62" s="20"/>
      <c r="Q62" s="20"/>
      <c r="R62" s="20"/>
      <c r="S62" s="20"/>
      <c r="T62" s="20"/>
      <c r="U62" s="20"/>
      <c r="V62" s="21"/>
    </row>
    <row r="63" spans="1:22">
      <c r="A63" s="19"/>
      <c r="B63" s="20"/>
      <c r="C63" s="20"/>
      <c r="D63" s="20"/>
      <c r="E63" s="20"/>
      <c r="F63" s="20"/>
      <c r="G63" s="20"/>
      <c r="H63" s="20"/>
      <c r="I63" s="20"/>
      <c r="J63" s="20"/>
      <c r="K63" s="20"/>
      <c r="L63" s="20"/>
      <c r="M63" s="20"/>
      <c r="N63" s="20"/>
      <c r="O63" s="20"/>
      <c r="P63" s="20"/>
      <c r="Q63" s="20"/>
      <c r="R63" s="20"/>
      <c r="S63" s="20"/>
      <c r="T63" s="20"/>
      <c r="U63" s="20"/>
      <c r="V63" s="21"/>
    </row>
    <row r="64" spans="1:22">
      <c r="A64" s="19"/>
      <c r="B64" s="20"/>
      <c r="C64" s="20"/>
      <c r="D64" s="20"/>
      <c r="E64" s="20"/>
      <c r="F64" s="20"/>
      <c r="G64" s="20"/>
      <c r="H64" s="20"/>
      <c r="I64" s="20"/>
      <c r="J64" s="20"/>
      <c r="K64" s="20"/>
      <c r="L64" s="20"/>
      <c r="M64" s="20"/>
      <c r="N64" s="20"/>
      <c r="O64" s="20"/>
      <c r="P64" s="20"/>
      <c r="Q64" s="20"/>
      <c r="R64" s="20"/>
      <c r="S64" s="20"/>
      <c r="T64" s="20"/>
      <c r="U64" s="20"/>
      <c r="V64" s="21"/>
    </row>
    <row r="65" spans="1:22">
      <c r="A65" s="19"/>
      <c r="B65" s="20"/>
      <c r="C65" s="20"/>
      <c r="D65" s="20"/>
      <c r="E65" s="20"/>
      <c r="F65" s="20"/>
      <c r="G65" s="20"/>
      <c r="H65" s="20"/>
      <c r="I65" s="20"/>
      <c r="J65" s="20"/>
      <c r="K65" s="20"/>
      <c r="L65" s="20"/>
      <c r="M65" s="20"/>
      <c r="N65" s="20"/>
      <c r="O65" s="20"/>
      <c r="P65" s="20"/>
      <c r="Q65" s="20"/>
      <c r="R65" s="20"/>
      <c r="S65" s="20"/>
      <c r="T65" s="20"/>
      <c r="U65" s="20"/>
      <c r="V65" s="21"/>
    </row>
    <row r="66" spans="1:22">
      <c r="A66" s="19"/>
      <c r="B66" s="20"/>
      <c r="C66" s="20"/>
      <c r="D66" s="20"/>
      <c r="E66" s="20"/>
      <c r="F66" s="20"/>
      <c r="G66" s="20"/>
      <c r="H66" s="20"/>
      <c r="I66" s="20"/>
      <c r="J66" s="20"/>
      <c r="K66" s="20"/>
      <c r="L66" s="20"/>
      <c r="M66" s="20"/>
      <c r="N66" s="20"/>
      <c r="O66" s="20"/>
      <c r="P66" s="20"/>
      <c r="Q66" s="20"/>
      <c r="R66" s="20"/>
      <c r="S66" s="20"/>
      <c r="T66" s="20"/>
      <c r="U66" s="20"/>
      <c r="V66" s="21"/>
    </row>
    <row r="67" spans="1:22">
      <c r="A67" s="19"/>
      <c r="B67" s="20"/>
      <c r="C67" s="20"/>
      <c r="D67" s="20"/>
      <c r="E67" s="20"/>
      <c r="F67" s="20"/>
      <c r="G67" s="20"/>
      <c r="H67" s="20"/>
      <c r="I67" s="20"/>
      <c r="J67" s="20"/>
      <c r="K67" s="20"/>
      <c r="L67" s="20"/>
      <c r="M67" s="20"/>
      <c r="N67" s="20"/>
      <c r="O67" s="20"/>
      <c r="P67" s="20"/>
      <c r="Q67" s="20"/>
      <c r="R67" s="20"/>
      <c r="S67" s="20"/>
      <c r="T67" s="20"/>
      <c r="U67" s="20"/>
      <c r="V67" s="21"/>
    </row>
    <row r="68" spans="1:22">
      <c r="A68" s="19"/>
      <c r="B68" s="20"/>
      <c r="C68" s="20"/>
      <c r="D68" s="20"/>
      <c r="E68" s="20"/>
      <c r="F68" s="20"/>
      <c r="G68" s="20"/>
      <c r="H68" s="20"/>
      <c r="I68" s="20"/>
      <c r="J68" s="20"/>
      <c r="K68" s="20"/>
      <c r="L68" s="20"/>
      <c r="M68" s="20"/>
      <c r="N68" s="20"/>
      <c r="O68" s="20"/>
      <c r="P68" s="20"/>
      <c r="Q68" s="20"/>
      <c r="R68" s="20"/>
      <c r="S68" s="20"/>
      <c r="T68" s="20"/>
      <c r="U68" s="20"/>
      <c r="V68" s="21"/>
    </row>
    <row r="69" spans="1:22">
      <c r="A69" s="19"/>
      <c r="B69" s="20"/>
      <c r="C69" s="20"/>
      <c r="D69" s="20"/>
      <c r="E69" s="20"/>
      <c r="F69" s="20"/>
      <c r="G69" s="20"/>
      <c r="H69" s="20"/>
      <c r="I69" s="20"/>
      <c r="J69" s="20"/>
      <c r="K69" s="20"/>
      <c r="L69" s="20"/>
      <c r="M69" s="20"/>
      <c r="N69" s="20"/>
      <c r="O69" s="20"/>
      <c r="P69" s="20"/>
      <c r="Q69" s="20"/>
      <c r="R69" s="20"/>
      <c r="S69" s="20"/>
      <c r="T69" s="20"/>
      <c r="U69" s="20"/>
      <c r="V69" s="21"/>
    </row>
    <row r="70" spans="1:22">
      <c r="A70" s="19"/>
      <c r="B70" s="20"/>
      <c r="C70" s="20"/>
      <c r="D70" s="20"/>
      <c r="E70" s="20"/>
      <c r="F70" s="20"/>
      <c r="G70" s="20"/>
      <c r="H70" s="20"/>
      <c r="I70" s="20"/>
      <c r="J70" s="20"/>
      <c r="K70" s="20"/>
      <c r="L70" s="20"/>
      <c r="M70" s="20"/>
      <c r="N70" s="20"/>
      <c r="O70" s="20"/>
      <c r="P70" s="20"/>
      <c r="Q70" s="20"/>
      <c r="R70" s="20"/>
      <c r="S70" s="20"/>
      <c r="T70" s="20"/>
      <c r="U70" s="20"/>
      <c r="V70" s="21"/>
    </row>
    <row r="71" spans="1:22">
      <c r="A71" s="19"/>
      <c r="B71" s="20"/>
      <c r="C71" s="20"/>
      <c r="D71" s="20"/>
      <c r="E71" s="20"/>
      <c r="F71" s="20"/>
      <c r="G71" s="20"/>
      <c r="H71" s="20"/>
      <c r="I71" s="20"/>
      <c r="J71" s="20"/>
      <c r="K71" s="20"/>
      <c r="L71" s="20"/>
      <c r="M71" s="20"/>
      <c r="N71" s="20"/>
      <c r="O71" s="20"/>
      <c r="P71" s="20"/>
      <c r="Q71" s="20"/>
      <c r="R71" s="20"/>
      <c r="S71" s="20"/>
      <c r="T71" s="20"/>
      <c r="U71" s="20"/>
      <c r="V71" s="21"/>
    </row>
    <row r="72" spans="1:22">
      <c r="A72" s="19"/>
      <c r="B72" s="20"/>
      <c r="C72" s="20"/>
      <c r="D72" s="20"/>
      <c r="E72" s="20"/>
      <c r="F72" s="20"/>
      <c r="G72" s="20"/>
      <c r="H72" s="20"/>
      <c r="I72" s="20"/>
      <c r="J72" s="20"/>
      <c r="K72" s="20"/>
      <c r="L72" s="20"/>
      <c r="M72" s="20"/>
      <c r="N72" s="20"/>
      <c r="O72" s="20"/>
      <c r="P72" s="20"/>
      <c r="Q72" s="20"/>
      <c r="R72" s="20"/>
      <c r="S72" s="20"/>
      <c r="T72" s="20"/>
      <c r="U72" s="20"/>
      <c r="V72" s="21"/>
    </row>
    <row r="73" spans="1:22">
      <c r="A73" s="19"/>
      <c r="B73" s="20"/>
      <c r="C73" s="20"/>
      <c r="D73" s="20"/>
      <c r="E73" s="20"/>
      <c r="F73" s="20"/>
      <c r="G73" s="20"/>
      <c r="H73" s="20"/>
      <c r="I73" s="20"/>
      <c r="J73" s="20"/>
      <c r="K73" s="20"/>
      <c r="L73" s="20"/>
      <c r="M73" s="20"/>
      <c r="N73" s="20"/>
      <c r="O73" s="20"/>
      <c r="P73" s="20"/>
      <c r="Q73" s="20"/>
      <c r="R73" s="20"/>
      <c r="S73" s="20"/>
      <c r="T73" s="20"/>
      <c r="U73" s="20"/>
      <c r="V73" s="21"/>
    </row>
    <row r="74" spans="1:22">
      <c r="A74" s="19"/>
      <c r="B74" s="20"/>
      <c r="C74" s="20"/>
      <c r="D74" s="20"/>
      <c r="E74" s="20"/>
      <c r="F74" s="20"/>
      <c r="G74" s="20"/>
      <c r="H74" s="20"/>
      <c r="I74" s="20"/>
      <c r="J74" s="20"/>
      <c r="K74" s="20"/>
      <c r="L74" s="20"/>
      <c r="M74" s="20"/>
      <c r="N74" s="20"/>
      <c r="O74" s="20"/>
      <c r="P74" s="20"/>
      <c r="Q74" s="20"/>
      <c r="R74" s="20"/>
      <c r="S74" s="20"/>
      <c r="T74" s="20"/>
      <c r="U74" s="20"/>
      <c r="V74" s="21"/>
    </row>
    <row r="75" spans="1:22">
      <c r="A75" s="19"/>
      <c r="B75" s="20"/>
      <c r="C75" s="20"/>
      <c r="D75" s="20"/>
      <c r="E75" s="20"/>
      <c r="F75" s="20"/>
      <c r="G75" s="20"/>
      <c r="H75" s="20"/>
      <c r="I75" s="20"/>
      <c r="J75" s="20"/>
      <c r="K75" s="20"/>
      <c r="L75" s="20"/>
      <c r="M75" s="20"/>
      <c r="N75" s="20"/>
      <c r="O75" s="20"/>
      <c r="P75" s="20"/>
      <c r="Q75" s="20"/>
      <c r="R75" s="20"/>
      <c r="S75" s="20"/>
      <c r="T75" s="20"/>
      <c r="U75" s="20"/>
      <c r="V75" s="21"/>
    </row>
    <row r="76" spans="1:22">
      <c r="A76" s="19"/>
      <c r="B76" s="20"/>
      <c r="C76" s="20"/>
      <c r="D76" s="20"/>
      <c r="E76" s="20"/>
      <c r="F76" s="20"/>
      <c r="G76" s="20"/>
      <c r="H76" s="20"/>
      <c r="I76" s="20"/>
      <c r="J76" s="20"/>
      <c r="K76" s="20"/>
      <c r="L76" s="20"/>
      <c r="M76" s="20"/>
      <c r="N76" s="20"/>
      <c r="O76" s="20"/>
      <c r="P76" s="20"/>
      <c r="Q76" s="20"/>
      <c r="R76" s="20"/>
      <c r="S76" s="20"/>
      <c r="T76" s="20"/>
      <c r="U76" s="20"/>
      <c r="V76" s="21"/>
    </row>
    <row r="77" spans="1:22">
      <c r="A77" s="19"/>
      <c r="B77" s="20"/>
      <c r="C77" s="20"/>
      <c r="D77" s="20"/>
      <c r="E77" s="20"/>
      <c r="F77" s="20"/>
      <c r="G77" s="20"/>
      <c r="H77" s="20"/>
      <c r="I77" s="20"/>
      <c r="J77" s="20"/>
      <c r="K77" s="20"/>
      <c r="L77" s="20"/>
      <c r="M77" s="20"/>
      <c r="N77" s="20"/>
      <c r="O77" s="20"/>
      <c r="P77" s="20"/>
      <c r="Q77" s="20"/>
      <c r="R77" s="20"/>
      <c r="S77" s="20"/>
      <c r="T77" s="20"/>
      <c r="U77" s="20"/>
      <c r="V77" s="21"/>
    </row>
    <row r="78" spans="1:22">
      <c r="A78" s="19"/>
      <c r="B78" s="20"/>
      <c r="C78" s="20"/>
      <c r="D78" s="20"/>
      <c r="E78" s="20"/>
      <c r="F78" s="20"/>
      <c r="G78" s="20"/>
      <c r="H78" s="20"/>
      <c r="I78" s="20"/>
      <c r="J78" s="20"/>
      <c r="K78" s="20"/>
      <c r="L78" s="20"/>
      <c r="M78" s="20"/>
      <c r="N78" s="20"/>
      <c r="O78" s="20"/>
      <c r="P78" s="20"/>
      <c r="Q78" s="20"/>
      <c r="R78" s="20"/>
      <c r="S78" s="20"/>
      <c r="T78" s="20"/>
      <c r="U78" s="20"/>
      <c r="V78" s="21"/>
    </row>
    <row r="79" spans="1:22">
      <c r="A79" s="19"/>
      <c r="B79" s="20"/>
      <c r="C79" s="20"/>
      <c r="D79" s="20"/>
      <c r="E79" s="20"/>
      <c r="F79" s="20"/>
      <c r="G79" s="20"/>
      <c r="H79" s="20"/>
      <c r="I79" s="20"/>
      <c r="J79" s="20"/>
      <c r="K79" s="20"/>
      <c r="L79" s="20"/>
      <c r="M79" s="20"/>
      <c r="N79" s="20"/>
      <c r="O79" s="20"/>
      <c r="P79" s="20"/>
      <c r="Q79" s="20"/>
      <c r="R79" s="20"/>
      <c r="S79" s="20"/>
      <c r="T79" s="20"/>
      <c r="U79" s="20"/>
      <c r="V79" s="21"/>
    </row>
    <row r="80" spans="1:22">
      <c r="A80" s="19"/>
      <c r="B80" s="20"/>
      <c r="C80" s="20"/>
      <c r="D80" s="20"/>
      <c r="E80" s="20"/>
      <c r="F80" s="20"/>
      <c r="G80" s="20"/>
      <c r="H80" s="20"/>
      <c r="I80" s="20"/>
      <c r="J80" s="20"/>
      <c r="K80" s="20"/>
      <c r="L80" s="20"/>
      <c r="M80" s="20"/>
      <c r="N80" s="20"/>
      <c r="O80" s="20"/>
      <c r="P80" s="20"/>
      <c r="Q80" s="20"/>
      <c r="R80" s="20"/>
      <c r="S80" s="20"/>
      <c r="T80" s="20"/>
      <c r="U80" s="20"/>
      <c r="V80" s="21"/>
    </row>
    <row r="81" spans="1:22">
      <c r="A81" s="19"/>
      <c r="B81" s="20"/>
      <c r="C81" s="20"/>
      <c r="D81" s="20"/>
      <c r="E81" s="20"/>
      <c r="F81" s="20"/>
      <c r="G81" s="20"/>
      <c r="H81" s="20"/>
      <c r="I81" s="20"/>
      <c r="J81" s="20"/>
      <c r="K81" s="20"/>
      <c r="L81" s="20"/>
      <c r="M81" s="20"/>
      <c r="N81" s="20"/>
      <c r="O81" s="20"/>
      <c r="P81" s="20"/>
      <c r="Q81" s="20"/>
      <c r="R81" s="20"/>
      <c r="S81" s="20"/>
      <c r="T81" s="20"/>
      <c r="U81" s="20"/>
      <c r="V81" s="21"/>
    </row>
    <row r="82" spans="1:22">
      <c r="A82" s="19"/>
      <c r="B82" s="20"/>
      <c r="C82" s="20"/>
      <c r="D82" s="20"/>
      <c r="E82" s="20"/>
      <c r="F82" s="20"/>
      <c r="G82" s="20"/>
      <c r="H82" s="20"/>
      <c r="I82" s="20"/>
      <c r="J82" s="20"/>
      <c r="K82" s="20"/>
      <c r="L82" s="20"/>
      <c r="M82" s="20"/>
      <c r="N82" s="20"/>
      <c r="O82" s="20"/>
      <c r="P82" s="20"/>
      <c r="Q82" s="20"/>
      <c r="R82" s="20"/>
      <c r="S82" s="20"/>
      <c r="T82" s="20"/>
      <c r="U82" s="20"/>
      <c r="V82" s="21"/>
    </row>
    <row r="83" spans="1:22">
      <c r="A83" s="19"/>
      <c r="B83" s="20"/>
      <c r="C83" s="20"/>
      <c r="D83" s="20"/>
      <c r="E83" s="20"/>
      <c r="F83" s="20"/>
      <c r="G83" s="20"/>
      <c r="H83" s="20"/>
      <c r="I83" s="20"/>
      <c r="J83" s="20"/>
      <c r="K83" s="20"/>
      <c r="L83" s="20"/>
      <c r="M83" s="20"/>
      <c r="N83" s="20"/>
      <c r="O83" s="20"/>
      <c r="P83" s="20"/>
      <c r="Q83" s="20"/>
      <c r="R83" s="20"/>
      <c r="S83" s="20"/>
      <c r="T83" s="20"/>
      <c r="U83" s="20"/>
      <c r="V83" s="21"/>
    </row>
    <row r="84" spans="1:22">
      <c r="A84" s="19"/>
      <c r="B84" s="20"/>
      <c r="C84" s="20"/>
      <c r="D84" s="20"/>
      <c r="E84" s="20"/>
      <c r="F84" s="20"/>
      <c r="G84" s="20"/>
      <c r="H84" s="20"/>
      <c r="I84" s="20"/>
      <c r="J84" s="20"/>
      <c r="K84" s="20"/>
      <c r="L84" s="20"/>
      <c r="M84" s="20"/>
      <c r="N84" s="20"/>
      <c r="O84" s="20"/>
      <c r="P84" s="20"/>
      <c r="Q84" s="20"/>
      <c r="R84" s="20"/>
      <c r="S84" s="20"/>
      <c r="T84" s="20"/>
      <c r="U84" s="20"/>
      <c r="V84" s="21"/>
    </row>
    <row r="85" spans="1:22">
      <c r="A85" s="19"/>
      <c r="B85" s="20"/>
      <c r="C85" s="20"/>
      <c r="D85" s="20"/>
      <c r="E85" s="20"/>
      <c r="F85" s="20"/>
      <c r="G85" s="20"/>
      <c r="H85" s="20"/>
      <c r="I85" s="20"/>
      <c r="J85" s="20"/>
      <c r="K85" s="20"/>
      <c r="L85" s="20"/>
      <c r="M85" s="20"/>
      <c r="N85" s="20"/>
      <c r="O85" s="20"/>
      <c r="P85" s="20"/>
      <c r="Q85" s="20"/>
      <c r="R85" s="20"/>
      <c r="S85" s="20"/>
      <c r="T85" s="20"/>
      <c r="U85" s="20"/>
      <c r="V85" s="21"/>
    </row>
    <row r="86" spans="1:22">
      <c r="A86" s="19"/>
      <c r="B86" s="20"/>
      <c r="C86" s="20"/>
      <c r="D86" s="20"/>
      <c r="E86" s="20"/>
      <c r="F86" s="20"/>
      <c r="G86" s="20"/>
      <c r="H86" s="20"/>
      <c r="I86" s="20"/>
      <c r="J86" s="20"/>
      <c r="K86" s="20"/>
      <c r="L86" s="20"/>
      <c r="M86" s="20"/>
      <c r="N86" s="20"/>
      <c r="O86" s="20"/>
      <c r="P86" s="20"/>
      <c r="Q86" s="20"/>
      <c r="R86" s="20"/>
      <c r="S86" s="20"/>
      <c r="T86" s="20"/>
      <c r="U86" s="20"/>
      <c r="V86" s="21"/>
    </row>
    <row r="87" spans="1:22">
      <c r="A87" s="19"/>
      <c r="B87" s="20"/>
      <c r="C87" s="20"/>
      <c r="D87" s="20"/>
      <c r="E87" s="20"/>
      <c r="F87" s="20"/>
      <c r="G87" s="20"/>
      <c r="H87" s="20"/>
      <c r="I87" s="20"/>
      <c r="J87" s="20"/>
      <c r="K87" s="20"/>
      <c r="L87" s="20"/>
      <c r="M87" s="20"/>
      <c r="N87" s="20"/>
      <c r="O87" s="20"/>
      <c r="P87" s="20"/>
      <c r="Q87" s="20"/>
      <c r="R87" s="20"/>
      <c r="S87" s="20"/>
      <c r="T87" s="20"/>
      <c r="U87" s="20"/>
      <c r="V87" s="21"/>
    </row>
    <row r="88" spans="1:22">
      <c r="A88" s="19"/>
      <c r="B88" s="20"/>
      <c r="C88" s="20"/>
      <c r="D88" s="20"/>
      <c r="E88" s="20"/>
      <c r="F88" s="20"/>
      <c r="G88" s="20"/>
      <c r="H88" s="20"/>
      <c r="I88" s="20"/>
      <c r="J88" s="20"/>
      <c r="K88" s="20"/>
      <c r="L88" s="20"/>
      <c r="M88" s="20"/>
      <c r="N88" s="20"/>
      <c r="O88" s="20"/>
      <c r="P88" s="20"/>
      <c r="Q88" s="20"/>
      <c r="R88" s="20"/>
      <c r="S88" s="20"/>
      <c r="T88" s="20"/>
      <c r="U88" s="20"/>
      <c r="V88" s="21"/>
    </row>
    <row r="89" spans="1:22">
      <c r="A89" s="19"/>
      <c r="B89" s="20"/>
      <c r="C89" s="20"/>
      <c r="D89" s="20"/>
      <c r="E89" s="20"/>
      <c r="F89" s="20"/>
      <c r="G89" s="20"/>
      <c r="H89" s="20"/>
      <c r="I89" s="20"/>
      <c r="J89" s="20"/>
      <c r="K89" s="20"/>
      <c r="L89" s="20"/>
      <c r="M89" s="20"/>
      <c r="N89" s="20"/>
      <c r="O89" s="20"/>
      <c r="P89" s="20"/>
      <c r="Q89" s="20"/>
      <c r="R89" s="20"/>
      <c r="S89" s="20"/>
      <c r="T89" s="20"/>
      <c r="U89" s="20"/>
      <c r="V89" s="21"/>
    </row>
    <row r="90" spans="1:22">
      <c r="A90" s="19"/>
      <c r="B90" s="20"/>
      <c r="C90" s="20"/>
      <c r="D90" s="20"/>
      <c r="E90" s="20"/>
      <c r="F90" s="20"/>
      <c r="G90" s="20"/>
      <c r="H90" s="20"/>
      <c r="I90" s="20"/>
      <c r="J90" s="20"/>
      <c r="K90" s="20"/>
      <c r="L90" s="20"/>
      <c r="M90" s="20"/>
      <c r="N90" s="20"/>
      <c r="O90" s="20"/>
      <c r="P90" s="20"/>
      <c r="Q90" s="20"/>
      <c r="R90" s="20"/>
      <c r="S90" s="20"/>
      <c r="T90" s="20"/>
      <c r="U90" s="20"/>
      <c r="V90" s="21"/>
    </row>
    <row r="91" spans="1:22">
      <c r="A91" s="19"/>
      <c r="B91" s="20"/>
      <c r="C91" s="20"/>
      <c r="D91" s="20"/>
      <c r="E91" s="20"/>
      <c r="F91" s="20"/>
      <c r="G91" s="20"/>
      <c r="H91" s="20"/>
      <c r="I91" s="20"/>
      <c r="J91" s="20"/>
      <c r="K91" s="20"/>
      <c r="L91" s="20"/>
      <c r="M91" s="20"/>
      <c r="N91" s="20"/>
      <c r="O91" s="20"/>
      <c r="P91" s="20"/>
      <c r="Q91" s="20"/>
      <c r="R91" s="20"/>
      <c r="S91" s="20"/>
      <c r="T91" s="20"/>
      <c r="U91" s="20"/>
      <c r="V91" s="21"/>
    </row>
    <row r="92" spans="1:22">
      <c r="A92" s="19"/>
      <c r="B92" s="20"/>
      <c r="C92" s="20"/>
      <c r="D92" s="20"/>
      <c r="E92" s="20"/>
      <c r="F92" s="20"/>
      <c r="G92" s="20"/>
      <c r="H92" s="20"/>
      <c r="I92" s="20"/>
      <c r="J92" s="20"/>
      <c r="K92" s="20"/>
      <c r="L92" s="20"/>
      <c r="M92" s="20"/>
      <c r="N92" s="20"/>
      <c r="O92" s="20"/>
      <c r="P92" s="20"/>
      <c r="Q92" s="20"/>
      <c r="R92" s="20"/>
      <c r="S92" s="20"/>
      <c r="T92" s="20"/>
      <c r="U92" s="20"/>
      <c r="V92" s="21"/>
    </row>
    <row r="93" spans="1:22">
      <c r="A93" s="19"/>
      <c r="B93" s="20"/>
      <c r="C93" s="20"/>
      <c r="D93" s="20"/>
      <c r="E93" s="20"/>
      <c r="F93" s="20"/>
      <c r="G93" s="20"/>
      <c r="H93" s="20"/>
      <c r="I93" s="20"/>
      <c r="J93" s="20"/>
      <c r="K93" s="20"/>
      <c r="L93" s="20"/>
      <c r="M93" s="20"/>
      <c r="N93" s="20"/>
      <c r="O93" s="20"/>
      <c r="P93" s="20"/>
      <c r="Q93" s="20"/>
      <c r="R93" s="20"/>
      <c r="S93" s="20"/>
      <c r="T93" s="20"/>
      <c r="U93" s="20"/>
      <c r="V93" s="21"/>
    </row>
    <row r="94" spans="1:22">
      <c r="A94" s="19"/>
      <c r="B94" s="20"/>
      <c r="C94" s="20"/>
      <c r="D94" s="20"/>
      <c r="E94" s="20"/>
      <c r="F94" s="20"/>
      <c r="G94" s="20"/>
      <c r="H94" s="20"/>
      <c r="I94" s="20"/>
      <c r="J94" s="20"/>
      <c r="K94" s="20"/>
      <c r="L94" s="20"/>
      <c r="M94" s="20"/>
      <c r="N94" s="20"/>
      <c r="O94" s="20"/>
      <c r="P94" s="20"/>
      <c r="Q94" s="20"/>
      <c r="R94" s="20"/>
      <c r="S94" s="20"/>
      <c r="T94" s="20"/>
      <c r="U94" s="20"/>
      <c r="V94" s="21"/>
    </row>
    <row r="95" spans="1:22">
      <c r="A95" s="19"/>
      <c r="B95" s="20"/>
      <c r="C95" s="20"/>
      <c r="D95" s="20"/>
      <c r="E95" s="20"/>
      <c r="F95" s="20"/>
      <c r="G95" s="20"/>
      <c r="H95" s="20"/>
      <c r="I95" s="20"/>
      <c r="J95" s="20"/>
      <c r="K95" s="20"/>
      <c r="L95" s="20"/>
      <c r="M95" s="20"/>
      <c r="N95" s="20"/>
      <c r="O95" s="20"/>
      <c r="P95" s="20"/>
      <c r="Q95" s="20"/>
      <c r="R95" s="20"/>
      <c r="S95" s="20"/>
      <c r="T95" s="20"/>
      <c r="U95" s="20"/>
      <c r="V95" s="21"/>
    </row>
    <row r="96" spans="1:22">
      <c r="A96" s="19"/>
      <c r="B96" s="20"/>
      <c r="C96" s="20"/>
      <c r="D96" s="20"/>
      <c r="E96" s="20"/>
      <c r="F96" s="20"/>
      <c r="G96" s="20"/>
      <c r="H96" s="20"/>
      <c r="I96" s="20"/>
      <c r="J96" s="20"/>
      <c r="K96" s="20"/>
      <c r="L96" s="20"/>
      <c r="M96" s="20"/>
      <c r="N96" s="20"/>
      <c r="O96" s="20"/>
      <c r="P96" s="20"/>
      <c r="Q96" s="20"/>
      <c r="R96" s="20"/>
      <c r="S96" s="20"/>
      <c r="T96" s="20"/>
      <c r="U96" s="20"/>
      <c r="V96" s="21"/>
    </row>
    <row r="97" spans="1:22">
      <c r="A97" s="19"/>
      <c r="B97" s="20"/>
      <c r="C97" s="20"/>
      <c r="D97" s="20"/>
      <c r="E97" s="20"/>
      <c r="F97" s="20"/>
      <c r="G97" s="20"/>
      <c r="H97" s="20"/>
      <c r="I97" s="20"/>
      <c r="J97" s="20"/>
      <c r="K97" s="20"/>
      <c r="L97" s="20"/>
      <c r="M97" s="20"/>
      <c r="N97" s="20"/>
      <c r="O97" s="20"/>
      <c r="P97" s="20"/>
      <c r="Q97" s="20"/>
      <c r="R97" s="20"/>
      <c r="S97" s="20"/>
      <c r="T97" s="20"/>
      <c r="U97" s="20"/>
      <c r="V97" s="21"/>
    </row>
    <row r="98" spans="1:22">
      <c r="A98" s="19"/>
      <c r="B98" s="20"/>
      <c r="C98" s="20"/>
      <c r="D98" s="20"/>
      <c r="E98" s="20"/>
      <c r="F98" s="20"/>
      <c r="G98" s="20"/>
      <c r="H98" s="20"/>
      <c r="I98" s="20"/>
      <c r="J98" s="20"/>
      <c r="K98" s="20"/>
      <c r="L98" s="20"/>
      <c r="M98" s="20"/>
      <c r="N98" s="20"/>
      <c r="O98" s="20"/>
      <c r="P98" s="20"/>
      <c r="Q98" s="20"/>
      <c r="R98" s="20"/>
      <c r="S98" s="20"/>
      <c r="T98" s="20"/>
      <c r="U98" s="20"/>
      <c r="V98" s="21"/>
    </row>
    <row r="99" spans="1:22">
      <c r="A99" s="19"/>
      <c r="B99" s="20"/>
      <c r="C99" s="20"/>
      <c r="D99" s="20"/>
      <c r="E99" s="20"/>
      <c r="F99" s="20"/>
      <c r="G99" s="20"/>
      <c r="H99" s="20"/>
      <c r="I99" s="20"/>
      <c r="J99" s="20"/>
      <c r="K99" s="20"/>
      <c r="L99" s="20"/>
      <c r="M99" s="20"/>
      <c r="N99" s="20"/>
      <c r="O99" s="20"/>
      <c r="P99" s="20"/>
      <c r="Q99" s="20"/>
      <c r="R99" s="20"/>
      <c r="S99" s="20"/>
      <c r="T99" s="20"/>
      <c r="U99" s="20"/>
      <c r="V99" s="21"/>
    </row>
    <row r="100" spans="1:22">
      <c r="A100" s="19"/>
      <c r="B100" s="20"/>
      <c r="C100" s="20"/>
      <c r="D100" s="20"/>
      <c r="E100" s="20"/>
      <c r="F100" s="20"/>
      <c r="G100" s="20"/>
      <c r="H100" s="20"/>
      <c r="I100" s="20"/>
      <c r="J100" s="20"/>
      <c r="K100" s="20"/>
      <c r="L100" s="20"/>
      <c r="M100" s="20"/>
      <c r="N100" s="20"/>
      <c r="O100" s="20"/>
      <c r="P100" s="20"/>
      <c r="Q100" s="20"/>
      <c r="R100" s="20"/>
      <c r="S100" s="20"/>
      <c r="T100" s="20"/>
      <c r="U100" s="20"/>
      <c r="V100" s="21"/>
    </row>
    <row r="101" spans="1:22">
      <c r="A101" s="19"/>
      <c r="B101" s="20"/>
      <c r="C101" s="20"/>
      <c r="D101" s="20"/>
      <c r="E101" s="20"/>
      <c r="F101" s="20"/>
      <c r="G101" s="20"/>
      <c r="H101" s="20"/>
      <c r="I101" s="20"/>
      <c r="J101" s="20"/>
      <c r="K101" s="20"/>
      <c r="L101" s="20"/>
      <c r="M101" s="20"/>
      <c r="N101" s="20"/>
      <c r="O101" s="20"/>
      <c r="P101" s="20"/>
      <c r="Q101" s="20"/>
      <c r="R101" s="20"/>
      <c r="S101" s="20"/>
      <c r="T101" s="20"/>
      <c r="U101" s="20"/>
      <c r="V101" s="21"/>
    </row>
    <row r="102" spans="1:22">
      <c r="A102" s="19"/>
      <c r="B102" s="20"/>
      <c r="C102" s="20"/>
      <c r="D102" s="20"/>
      <c r="E102" s="20"/>
      <c r="F102" s="20"/>
      <c r="G102" s="20"/>
      <c r="H102" s="20"/>
      <c r="I102" s="20"/>
      <c r="J102" s="20"/>
      <c r="K102" s="20"/>
      <c r="L102" s="20"/>
      <c r="M102" s="20"/>
      <c r="N102" s="20"/>
      <c r="O102" s="20"/>
      <c r="P102" s="20"/>
      <c r="Q102" s="20"/>
      <c r="R102" s="20"/>
      <c r="S102" s="20"/>
      <c r="T102" s="20"/>
      <c r="U102" s="20"/>
      <c r="V102" s="21"/>
    </row>
    <row r="103" spans="1:22">
      <c r="A103" s="19"/>
      <c r="B103" s="20"/>
      <c r="C103" s="20"/>
      <c r="D103" s="20"/>
      <c r="E103" s="20"/>
      <c r="F103" s="20"/>
      <c r="G103" s="20"/>
      <c r="H103" s="20"/>
      <c r="I103" s="20"/>
      <c r="J103" s="20"/>
      <c r="K103" s="20"/>
      <c r="L103" s="20"/>
      <c r="M103" s="20"/>
      <c r="N103" s="20"/>
      <c r="O103" s="20"/>
      <c r="P103" s="20"/>
      <c r="Q103" s="20"/>
      <c r="R103" s="20"/>
      <c r="S103" s="20"/>
      <c r="T103" s="20"/>
      <c r="U103" s="20"/>
      <c r="V103" s="21"/>
    </row>
    <row r="104" spans="1:22">
      <c r="A104" s="19"/>
      <c r="B104" s="20"/>
      <c r="C104" s="20"/>
      <c r="D104" s="20"/>
      <c r="E104" s="20"/>
      <c r="F104" s="20"/>
      <c r="G104" s="20"/>
      <c r="H104" s="20"/>
      <c r="I104" s="20"/>
      <c r="J104" s="20"/>
      <c r="K104" s="20"/>
      <c r="L104" s="20"/>
      <c r="M104" s="20"/>
      <c r="N104" s="20"/>
      <c r="O104" s="20"/>
      <c r="P104" s="20"/>
      <c r="Q104" s="20"/>
      <c r="R104" s="20"/>
      <c r="S104" s="20"/>
      <c r="T104" s="20"/>
      <c r="U104" s="20"/>
      <c r="V104" s="21"/>
    </row>
    <row r="105" spans="1:22">
      <c r="A105" s="19"/>
      <c r="B105" s="20"/>
      <c r="C105" s="20"/>
      <c r="D105" s="20"/>
      <c r="E105" s="20"/>
      <c r="F105" s="20"/>
      <c r="G105" s="20"/>
      <c r="H105" s="20"/>
      <c r="I105" s="20"/>
      <c r="J105" s="20"/>
      <c r="K105" s="20"/>
      <c r="L105" s="20"/>
      <c r="M105" s="20"/>
      <c r="N105" s="20"/>
      <c r="O105" s="20"/>
      <c r="P105" s="20"/>
      <c r="Q105" s="20"/>
      <c r="R105" s="20"/>
      <c r="S105" s="20"/>
      <c r="T105" s="20"/>
      <c r="U105" s="20"/>
      <c r="V105" s="21"/>
    </row>
    <row r="106" spans="1:22">
      <c r="A106" s="19"/>
      <c r="B106" s="20"/>
      <c r="C106" s="20"/>
      <c r="D106" s="20"/>
      <c r="E106" s="20"/>
      <c r="F106" s="20"/>
      <c r="G106" s="20"/>
      <c r="H106" s="20"/>
      <c r="I106" s="20"/>
      <c r="J106" s="20"/>
      <c r="K106" s="20"/>
      <c r="L106" s="20"/>
      <c r="M106" s="20"/>
      <c r="N106" s="20"/>
      <c r="O106" s="20"/>
      <c r="P106" s="20"/>
      <c r="Q106" s="20"/>
      <c r="R106" s="20"/>
      <c r="S106" s="20"/>
      <c r="T106" s="20"/>
      <c r="U106" s="20"/>
      <c r="V106" s="21"/>
    </row>
    <row r="107" spans="1:22">
      <c r="A107" s="19"/>
      <c r="B107" s="20"/>
      <c r="C107" s="20"/>
      <c r="D107" s="20"/>
      <c r="E107" s="20"/>
      <c r="F107" s="20"/>
      <c r="G107" s="20"/>
      <c r="H107" s="20"/>
      <c r="I107" s="20"/>
      <c r="J107" s="20"/>
      <c r="K107" s="20"/>
      <c r="L107" s="20"/>
      <c r="M107" s="20"/>
      <c r="N107" s="20"/>
      <c r="O107" s="20"/>
      <c r="P107" s="20"/>
      <c r="Q107" s="20"/>
      <c r="R107" s="20"/>
      <c r="S107" s="20"/>
      <c r="T107" s="20"/>
      <c r="U107" s="20"/>
      <c r="V107" s="21"/>
    </row>
    <row r="108" spans="1:22">
      <c r="A108" s="19"/>
      <c r="B108" s="20"/>
      <c r="C108" s="20"/>
      <c r="D108" s="20"/>
      <c r="E108" s="20"/>
      <c r="F108" s="20"/>
      <c r="G108" s="20"/>
      <c r="H108" s="20"/>
      <c r="I108" s="20"/>
      <c r="J108" s="20"/>
      <c r="K108" s="20"/>
      <c r="L108" s="20"/>
      <c r="M108" s="20"/>
      <c r="N108" s="20"/>
      <c r="O108" s="20"/>
      <c r="P108" s="20"/>
      <c r="Q108" s="20"/>
      <c r="R108" s="20"/>
      <c r="S108" s="20"/>
      <c r="T108" s="20"/>
      <c r="U108" s="20"/>
      <c r="V108" s="21"/>
    </row>
    <row r="109" spans="1:22">
      <c r="A109" s="19"/>
      <c r="B109" s="20"/>
      <c r="C109" s="20"/>
      <c r="D109" s="20"/>
      <c r="E109" s="20"/>
      <c r="F109" s="20"/>
      <c r="G109" s="20"/>
      <c r="H109" s="20"/>
      <c r="I109" s="20"/>
      <c r="J109" s="20"/>
      <c r="K109" s="20"/>
      <c r="L109" s="20"/>
      <c r="M109" s="20"/>
      <c r="N109" s="20"/>
      <c r="O109" s="20"/>
      <c r="P109" s="20"/>
      <c r="Q109" s="20"/>
      <c r="R109" s="20"/>
      <c r="S109" s="20"/>
      <c r="T109" s="20"/>
      <c r="U109" s="20"/>
      <c r="V109" s="21"/>
    </row>
    <row r="110" spans="1:22">
      <c r="A110" s="19"/>
      <c r="B110" s="20"/>
      <c r="C110" s="20"/>
      <c r="D110" s="20"/>
      <c r="E110" s="20"/>
      <c r="F110" s="20"/>
      <c r="G110" s="20"/>
      <c r="H110" s="20"/>
      <c r="I110" s="20"/>
      <c r="J110" s="20"/>
      <c r="K110" s="20"/>
      <c r="L110" s="20"/>
      <c r="M110" s="20"/>
      <c r="N110" s="20"/>
      <c r="O110" s="20"/>
      <c r="P110" s="20"/>
      <c r="Q110" s="20"/>
      <c r="R110" s="20"/>
      <c r="S110" s="20"/>
      <c r="T110" s="20"/>
      <c r="U110" s="20"/>
      <c r="V110" s="21"/>
    </row>
    <row r="111" spans="1:22">
      <c r="A111" s="19"/>
      <c r="B111" s="20"/>
      <c r="C111" s="20"/>
      <c r="D111" s="20"/>
      <c r="E111" s="20"/>
      <c r="F111" s="20"/>
      <c r="G111" s="20"/>
      <c r="H111" s="20"/>
      <c r="I111" s="20"/>
      <c r="J111" s="20"/>
      <c r="K111" s="20"/>
      <c r="L111" s="20"/>
      <c r="M111" s="20"/>
      <c r="N111" s="20"/>
      <c r="O111" s="20"/>
      <c r="P111" s="20"/>
      <c r="Q111" s="20"/>
      <c r="R111" s="20"/>
      <c r="S111" s="20"/>
      <c r="T111" s="20"/>
      <c r="U111" s="20"/>
      <c r="V111" s="21"/>
    </row>
    <row r="112" spans="1:22">
      <c r="A112" s="19"/>
      <c r="B112" s="20"/>
      <c r="C112" s="20"/>
      <c r="D112" s="20"/>
      <c r="E112" s="20"/>
      <c r="F112" s="20"/>
      <c r="G112" s="20"/>
      <c r="H112" s="20"/>
      <c r="I112" s="20"/>
      <c r="J112" s="20"/>
      <c r="K112" s="20"/>
      <c r="L112" s="20"/>
      <c r="M112" s="20"/>
      <c r="N112" s="20"/>
      <c r="O112" s="20"/>
      <c r="P112" s="20"/>
      <c r="Q112" s="20"/>
      <c r="R112" s="20"/>
      <c r="S112" s="20"/>
      <c r="T112" s="20"/>
      <c r="U112" s="20"/>
      <c r="V112" s="21"/>
    </row>
    <row r="113" spans="1:22">
      <c r="A113" s="19"/>
      <c r="B113" s="20"/>
      <c r="C113" s="20"/>
      <c r="D113" s="20"/>
      <c r="E113" s="20"/>
      <c r="F113" s="20"/>
      <c r="G113" s="20"/>
      <c r="H113" s="20"/>
      <c r="I113" s="20"/>
      <c r="J113" s="20"/>
      <c r="K113" s="20"/>
      <c r="L113" s="20"/>
      <c r="M113" s="20"/>
      <c r="N113" s="20"/>
      <c r="O113" s="20"/>
      <c r="P113" s="20"/>
      <c r="Q113" s="20"/>
      <c r="R113" s="20"/>
      <c r="S113" s="20"/>
      <c r="T113" s="20"/>
      <c r="U113" s="20"/>
      <c r="V113" s="21"/>
    </row>
    <row r="114" spans="1:22">
      <c r="A114" s="19"/>
      <c r="B114" s="20"/>
      <c r="C114" s="20"/>
      <c r="D114" s="20"/>
      <c r="E114" s="20"/>
      <c r="F114" s="20"/>
      <c r="G114" s="20"/>
      <c r="H114" s="20"/>
      <c r="I114" s="20"/>
      <c r="J114" s="20"/>
      <c r="K114" s="20"/>
      <c r="L114" s="20"/>
      <c r="M114" s="20"/>
      <c r="N114" s="20"/>
      <c r="O114" s="20"/>
      <c r="P114" s="20"/>
      <c r="Q114" s="20"/>
      <c r="R114" s="20"/>
      <c r="S114" s="20"/>
      <c r="T114" s="20"/>
      <c r="U114" s="20"/>
      <c r="V114" s="21"/>
    </row>
    <row r="115" spans="1:22">
      <c r="A115" s="19"/>
      <c r="B115" s="20"/>
      <c r="C115" s="20"/>
      <c r="D115" s="20"/>
      <c r="E115" s="20"/>
      <c r="F115" s="20"/>
      <c r="G115" s="20"/>
      <c r="H115" s="20"/>
      <c r="I115" s="20"/>
      <c r="J115" s="20"/>
      <c r="K115" s="20"/>
      <c r="L115" s="20"/>
      <c r="M115" s="20"/>
      <c r="N115" s="20"/>
      <c r="O115" s="20"/>
      <c r="P115" s="20"/>
      <c r="Q115" s="20"/>
      <c r="R115" s="20"/>
      <c r="S115" s="20"/>
      <c r="T115" s="20"/>
      <c r="U115" s="20"/>
      <c r="V115" s="21"/>
    </row>
    <row r="116" spans="1:22">
      <c r="A116" s="19"/>
      <c r="B116" s="20"/>
      <c r="C116" s="20"/>
      <c r="D116" s="20"/>
      <c r="E116" s="20"/>
      <c r="F116" s="20"/>
      <c r="G116" s="20"/>
      <c r="H116" s="20"/>
      <c r="I116" s="20"/>
      <c r="J116" s="20"/>
      <c r="K116" s="20"/>
      <c r="L116" s="20"/>
      <c r="M116" s="20"/>
      <c r="N116" s="20"/>
      <c r="O116" s="20"/>
      <c r="P116" s="20"/>
      <c r="Q116" s="20"/>
      <c r="R116" s="20"/>
      <c r="S116" s="20"/>
      <c r="T116" s="20"/>
      <c r="U116" s="20"/>
      <c r="V116" s="21"/>
    </row>
    <row r="117" spans="1:22">
      <c r="A117" s="19"/>
      <c r="B117" s="20"/>
      <c r="C117" s="20"/>
      <c r="D117" s="20"/>
      <c r="E117" s="20"/>
      <c r="F117" s="20"/>
      <c r="G117" s="20"/>
      <c r="H117" s="20"/>
      <c r="I117" s="20"/>
      <c r="J117" s="20"/>
      <c r="K117" s="20"/>
      <c r="L117" s="20"/>
      <c r="M117" s="20"/>
      <c r="N117" s="20"/>
      <c r="O117" s="20"/>
      <c r="P117" s="20"/>
      <c r="Q117" s="20"/>
      <c r="R117" s="20"/>
      <c r="S117" s="20"/>
      <c r="T117" s="20"/>
      <c r="U117" s="20"/>
      <c r="V117" s="21"/>
    </row>
    <row r="118" spans="1:22">
      <c r="A118" s="19"/>
      <c r="B118" s="20"/>
      <c r="C118" s="20"/>
      <c r="D118" s="20"/>
      <c r="E118" s="20"/>
      <c r="F118" s="20"/>
      <c r="G118" s="20"/>
      <c r="H118" s="20"/>
      <c r="I118" s="20"/>
      <c r="J118" s="20"/>
      <c r="K118" s="20"/>
      <c r="L118" s="20"/>
      <c r="M118" s="20"/>
      <c r="N118" s="20"/>
      <c r="O118" s="20"/>
      <c r="P118" s="20"/>
      <c r="Q118" s="20"/>
      <c r="R118" s="20"/>
      <c r="S118" s="20"/>
      <c r="T118" s="20"/>
      <c r="U118" s="20"/>
      <c r="V118" s="21"/>
    </row>
    <row r="119" spans="1:22">
      <c r="A119" s="19"/>
      <c r="B119" s="20"/>
      <c r="C119" s="20"/>
      <c r="D119" s="20"/>
      <c r="E119" s="20"/>
      <c r="F119" s="20"/>
      <c r="G119" s="20"/>
      <c r="H119" s="20"/>
      <c r="I119" s="20"/>
      <c r="J119" s="20"/>
      <c r="K119" s="20"/>
      <c r="L119" s="20"/>
      <c r="M119" s="20"/>
      <c r="N119" s="20"/>
      <c r="O119" s="20"/>
      <c r="P119" s="20"/>
      <c r="Q119" s="20"/>
      <c r="R119" s="20"/>
      <c r="S119" s="20"/>
      <c r="T119" s="20"/>
      <c r="U119" s="20"/>
      <c r="V119" s="21"/>
    </row>
    <row r="120" spans="1:22">
      <c r="A120" s="19"/>
      <c r="B120" s="20"/>
      <c r="C120" s="20"/>
      <c r="D120" s="20"/>
      <c r="E120" s="20"/>
      <c r="F120" s="20"/>
      <c r="G120" s="20"/>
      <c r="H120" s="20"/>
      <c r="I120" s="20"/>
      <c r="J120" s="20"/>
      <c r="K120" s="20"/>
      <c r="L120" s="20"/>
      <c r="M120" s="20"/>
      <c r="N120" s="20"/>
      <c r="O120" s="20"/>
      <c r="P120" s="20"/>
      <c r="Q120" s="20"/>
      <c r="R120" s="20"/>
      <c r="S120" s="20"/>
      <c r="T120" s="20"/>
      <c r="U120" s="20"/>
      <c r="V120" s="21"/>
    </row>
    <row r="121" spans="1:22">
      <c r="A121" s="19"/>
      <c r="B121" s="20"/>
      <c r="C121" s="20"/>
      <c r="D121" s="20"/>
      <c r="E121" s="20"/>
      <c r="F121" s="20"/>
      <c r="G121" s="20"/>
      <c r="H121" s="20"/>
      <c r="I121" s="20"/>
      <c r="J121" s="20"/>
      <c r="K121" s="20"/>
      <c r="L121" s="20"/>
      <c r="M121" s="20"/>
      <c r="N121" s="20"/>
      <c r="O121" s="20"/>
      <c r="P121" s="20"/>
      <c r="Q121" s="20"/>
      <c r="R121" s="20"/>
      <c r="S121" s="20"/>
      <c r="T121" s="20"/>
      <c r="U121" s="20"/>
      <c r="V121" s="21"/>
    </row>
    <row r="122" spans="1:22">
      <c r="A122" s="19"/>
      <c r="B122" s="20"/>
      <c r="C122" s="20"/>
      <c r="D122" s="20"/>
      <c r="E122" s="20"/>
      <c r="F122" s="20"/>
      <c r="G122" s="20"/>
      <c r="H122" s="20"/>
      <c r="I122" s="20"/>
      <c r="J122" s="20"/>
      <c r="K122" s="20"/>
      <c r="L122" s="20"/>
      <c r="M122" s="20"/>
      <c r="N122" s="20"/>
      <c r="O122" s="20"/>
      <c r="P122" s="20"/>
      <c r="Q122" s="20"/>
      <c r="R122" s="20"/>
      <c r="S122" s="20"/>
      <c r="T122" s="20"/>
      <c r="U122" s="20"/>
      <c r="V122" s="21"/>
    </row>
    <row r="123" spans="1:22">
      <c r="A123" s="19"/>
      <c r="B123" s="20"/>
      <c r="C123" s="20"/>
      <c r="D123" s="20"/>
      <c r="E123" s="20"/>
      <c r="F123" s="20"/>
      <c r="G123" s="20"/>
      <c r="H123" s="20"/>
      <c r="I123" s="20"/>
      <c r="J123" s="20"/>
      <c r="K123" s="20"/>
      <c r="L123" s="20"/>
      <c r="M123" s="20"/>
      <c r="N123" s="20"/>
      <c r="O123" s="20"/>
      <c r="P123" s="20"/>
      <c r="Q123" s="20"/>
      <c r="R123" s="20"/>
      <c r="S123" s="20"/>
      <c r="T123" s="20"/>
      <c r="U123" s="20"/>
      <c r="V123" s="21"/>
    </row>
    <row r="124" spans="1:22">
      <c r="A124" s="19"/>
      <c r="B124" s="20"/>
      <c r="C124" s="20"/>
      <c r="D124" s="20"/>
      <c r="E124" s="20"/>
      <c r="F124" s="20"/>
      <c r="G124" s="20"/>
      <c r="H124" s="20"/>
      <c r="I124" s="20"/>
      <c r="J124" s="20"/>
      <c r="K124" s="20"/>
      <c r="L124" s="20"/>
      <c r="M124" s="20"/>
      <c r="N124" s="20"/>
      <c r="O124" s="20"/>
      <c r="P124" s="20"/>
      <c r="Q124" s="20"/>
      <c r="R124" s="20"/>
      <c r="S124" s="20"/>
      <c r="T124" s="20"/>
      <c r="U124" s="20"/>
      <c r="V124" s="21"/>
    </row>
    <row r="125" spans="1:22">
      <c r="A125" s="19"/>
      <c r="B125" s="20"/>
      <c r="C125" s="20"/>
      <c r="D125" s="20"/>
      <c r="E125" s="20"/>
      <c r="F125" s="20"/>
      <c r="G125" s="20"/>
      <c r="H125" s="20"/>
      <c r="I125" s="20"/>
      <c r="J125" s="20"/>
      <c r="K125" s="20"/>
      <c r="L125" s="20"/>
      <c r="M125" s="20"/>
      <c r="N125" s="20"/>
      <c r="O125" s="20"/>
      <c r="P125" s="20"/>
      <c r="Q125" s="20"/>
      <c r="R125" s="20"/>
      <c r="S125" s="20"/>
      <c r="T125" s="20"/>
      <c r="U125" s="20"/>
      <c r="V125" s="21"/>
    </row>
    <row r="126" spans="1:22">
      <c r="A126" s="19"/>
      <c r="B126" s="20"/>
      <c r="C126" s="20"/>
      <c r="D126" s="20"/>
      <c r="E126" s="20"/>
      <c r="F126" s="20"/>
      <c r="G126" s="20"/>
      <c r="H126" s="20"/>
      <c r="I126" s="20"/>
      <c r="J126" s="20"/>
      <c r="K126" s="20"/>
      <c r="L126" s="20"/>
      <c r="M126" s="20"/>
      <c r="N126" s="20"/>
      <c r="O126" s="20"/>
      <c r="P126" s="20"/>
      <c r="Q126" s="20"/>
      <c r="R126" s="20"/>
      <c r="S126" s="20"/>
      <c r="T126" s="20"/>
      <c r="U126" s="20"/>
      <c r="V126" s="21"/>
    </row>
    <row r="127" spans="1:22">
      <c r="A127" s="19"/>
      <c r="B127" s="20"/>
      <c r="C127" s="20"/>
      <c r="D127" s="20"/>
      <c r="E127" s="20"/>
      <c r="F127" s="20"/>
      <c r="G127" s="20"/>
      <c r="H127" s="20"/>
      <c r="I127" s="20"/>
      <c r="J127" s="20"/>
      <c r="K127" s="20"/>
      <c r="L127" s="20"/>
      <c r="M127" s="20"/>
      <c r="N127" s="20"/>
      <c r="O127" s="20"/>
      <c r="P127" s="20"/>
      <c r="Q127" s="20"/>
      <c r="R127" s="20"/>
      <c r="S127" s="20"/>
      <c r="T127" s="20"/>
      <c r="U127" s="20"/>
      <c r="V127" s="21"/>
    </row>
    <row r="128" spans="1:22">
      <c r="A128" s="19"/>
      <c r="B128" s="20"/>
      <c r="C128" s="20"/>
      <c r="D128" s="20"/>
      <c r="E128" s="20"/>
      <c r="F128" s="20"/>
      <c r="G128" s="20"/>
      <c r="H128" s="20"/>
      <c r="I128" s="20"/>
      <c r="J128" s="20"/>
      <c r="K128" s="20"/>
      <c r="L128" s="20"/>
      <c r="M128" s="20"/>
      <c r="N128" s="20"/>
      <c r="O128" s="20"/>
      <c r="P128" s="20"/>
      <c r="Q128" s="20"/>
      <c r="R128" s="20"/>
      <c r="S128" s="20"/>
      <c r="T128" s="20"/>
      <c r="U128" s="20"/>
      <c r="V128" s="21"/>
    </row>
    <row r="129" spans="1:22">
      <c r="A129" s="19"/>
      <c r="B129" s="20"/>
      <c r="C129" s="20"/>
      <c r="D129" s="20"/>
      <c r="E129" s="20"/>
      <c r="F129" s="20"/>
      <c r="G129" s="20"/>
      <c r="H129" s="20"/>
      <c r="I129" s="20"/>
      <c r="J129" s="20"/>
      <c r="K129" s="20"/>
      <c r="L129" s="20"/>
      <c r="M129" s="20"/>
      <c r="N129" s="20"/>
      <c r="O129" s="20"/>
      <c r="P129" s="20"/>
      <c r="Q129" s="20"/>
      <c r="R129" s="20"/>
      <c r="S129" s="20"/>
      <c r="T129" s="20"/>
      <c r="U129" s="20"/>
      <c r="V129" s="21"/>
    </row>
    <row r="130" spans="1:22">
      <c r="A130" s="19"/>
      <c r="B130" s="20"/>
      <c r="C130" s="20"/>
      <c r="D130" s="20"/>
      <c r="E130" s="20"/>
      <c r="F130" s="20"/>
      <c r="G130" s="20"/>
      <c r="H130" s="20"/>
      <c r="I130" s="20"/>
      <c r="J130" s="20"/>
      <c r="K130" s="20"/>
      <c r="L130" s="20"/>
      <c r="M130" s="20"/>
      <c r="N130" s="20"/>
      <c r="O130" s="20"/>
      <c r="P130" s="20"/>
      <c r="Q130" s="20"/>
      <c r="R130" s="20"/>
      <c r="S130" s="20"/>
      <c r="T130" s="20"/>
      <c r="U130" s="20"/>
      <c r="V130" s="21"/>
    </row>
    <row r="131" spans="1:22">
      <c r="A131" s="19"/>
      <c r="B131" s="20"/>
      <c r="C131" s="20"/>
      <c r="D131" s="20"/>
      <c r="E131" s="20"/>
      <c r="F131" s="20"/>
      <c r="G131" s="20"/>
      <c r="H131" s="20"/>
      <c r="I131" s="20"/>
      <c r="J131" s="20"/>
      <c r="K131" s="20"/>
      <c r="L131" s="20"/>
      <c r="M131" s="20"/>
      <c r="N131" s="20"/>
      <c r="O131" s="20"/>
      <c r="P131" s="20"/>
      <c r="Q131" s="20"/>
      <c r="R131" s="20"/>
      <c r="S131" s="20"/>
      <c r="T131" s="20"/>
      <c r="U131" s="20"/>
      <c r="V131" s="21"/>
    </row>
    <row r="132" spans="1:22">
      <c r="A132" s="19"/>
      <c r="B132" s="20"/>
      <c r="C132" s="20"/>
      <c r="D132" s="20"/>
      <c r="E132" s="20"/>
      <c r="F132" s="20"/>
      <c r="G132" s="20"/>
      <c r="H132" s="20"/>
      <c r="I132" s="20"/>
      <c r="J132" s="20"/>
      <c r="K132" s="20"/>
      <c r="L132" s="20"/>
      <c r="M132" s="20"/>
      <c r="N132" s="20"/>
      <c r="O132" s="20"/>
      <c r="P132" s="20"/>
      <c r="Q132" s="20"/>
      <c r="R132" s="20"/>
      <c r="S132" s="20"/>
      <c r="T132" s="20"/>
      <c r="U132" s="20"/>
      <c r="V132" s="21"/>
    </row>
    <row r="133" spans="1:22">
      <c r="A133" s="19"/>
      <c r="B133" s="20"/>
      <c r="C133" s="20"/>
      <c r="D133" s="20"/>
      <c r="E133" s="20"/>
      <c r="F133" s="20"/>
      <c r="G133" s="20"/>
      <c r="H133" s="20"/>
      <c r="I133" s="20"/>
      <c r="J133" s="20"/>
      <c r="K133" s="20"/>
      <c r="L133" s="20"/>
      <c r="M133" s="20"/>
      <c r="N133" s="20"/>
      <c r="O133" s="20"/>
      <c r="P133" s="20"/>
      <c r="Q133" s="20"/>
      <c r="R133" s="20"/>
      <c r="S133" s="20"/>
      <c r="T133" s="20"/>
      <c r="U133" s="20"/>
      <c r="V133" s="21"/>
    </row>
    <row r="134" spans="1:22">
      <c r="A134" s="19"/>
      <c r="B134" s="20"/>
      <c r="C134" s="20"/>
      <c r="D134" s="20"/>
      <c r="E134" s="20"/>
      <c r="F134" s="20"/>
      <c r="G134" s="20"/>
      <c r="H134" s="20"/>
      <c r="I134" s="20"/>
      <c r="J134" s="20"/>
      <c r="K134" s="20"/>
      <c r="L134" s="20"/>
      <c r="M134" s="20"/>
      <c r="N134" s="20"/>
      <c r="O134" s="20"/>
      <c r="P134" s="20"/>
      <c r="Q134" s="20"/>
      <c r="R134" s="20"/>
      <c r="S134" s="20"/>
      <c r="T134" s="20"/>
      <c r="U134" s="20"/>
      <c r="V134" s="21"/>
    </row>
    <row r="135" spans="1:22">
      <c r="A135" s="19"/>
      <c r="B135" s="20"/>
      <c r="C135" s="20"/>
      <c r="D135" s="20"/>
      <c r="E135" s="20"/>
      <c r="F135" s="20"/>
      <c r="G135" s="20"/>
      <c r="H135" s="20"/>
      <c r="I135" s="20"/>
      <c r="J135" s="20"/>
      <c r="K135" s="20"/>
      <c r="L135" s="20"/>
      <c r="M135" s="20"/>
      <c r="N135" s="20"/>
      <c r="O135" s="20"/>
      <c r="P135" s="20"/>
      <c r="Q135" s="20"/>
      <c r="R135" s="20"/>
      <c r="S135" s="20"/>
      <c r="T135" s="20"/>
      <c r="U135" s="20"/>
      <c r="V135" s="21"/>
    </row>
    <row r="136" spans="1:22">
      <c r="A136" s="19"/>
      <c r="B136" s="20"/>
      <c r="C136" s="20"/>
      <c r="D136" s="20"/>
      <c r="E136" s="20"/>
      <c r="F136" s="20"/>
      <c r="G136" s="20"/>
      <c r="H136" s="20"/>
      <c r="I136" s="20"/>
      <c r="J136" s="20"/>
      <c r="K136" s="20"/>
      <c r="L136" s="20"/>
      <c r="M136" s="20"/>
      <c r="N136" s="20"/>
      <c r="O136" s="20"/>
      <c r="P136" s="20"/>
      <c r="Q136" s="20"/>
      <c r="R136" s="20"/>
      <c r="S136" s="20"/>
      <c r="T136" s="20"/>
      <c r="U136" s="20"/>
      <c r="V136" s="21"/>
    </row>
    <row r="137" spans="1:22">
      <c r="A137" s="19"/>
      <c r="B137" s="20"/>
      <c r="C137" s="20"/>
      <c r="D137" s="20"/>
      <c r="E137" s="20"/>
      <c r="F137" s="20"/>
      <c r="G137" s="20"/>
      <c r="H137" s="20"/>
      <c r="I137" s="20"/>
      <c r="J137" s="20"/>
      <c r="K137" s="20"/>
      <c r="L137" s="20"/>
      <c r="M137" s="20"/>
      <c r="N137" s="20"/>
      <c r="O137" s="20"/>
      <c r="P137" s="20"/>
      <c r="Q137" s="20"/>
      <c r="R137" s="20"/>
      <c r="S137" s="20"/>
      <c r="T137" s="20"/>
      <c r="U137" s="20"/>
      <c r="V137" s="21"/>
    </row>
    <row r="138" spans="1:22">
      <c r="A138" s="19"/>
      <c r="B138" s="20"/>
      <c r="C138" s="20"/>
      <c r="D138" s="20"/>
      <c r="E138" s="20"/>
      <c r="F138" s="20"/>
      <c r="G138" s="20"/>
      <c r="H138" s="20"/>
      <c r="I138" s="20"/>
      <c r="J138" s="20"/>
      <c r="K138" s="20"/>
      <c r="L138" s="20"/>
      <c r="M138" s="20"/>
      <c r="N138" s="20"/>
      <c r="O138" s="20"/>
      <c r="P138" s="20"/>
      <c r="Q138" s="20"/>
      <c r="R138" s="20"/>
      <c r="S138" s="20"/>
      <c r="T138" s="20"/>
      <c r="U138" s="20"/>
      <c r="V138" s="21"/>
    </row>
    <row r="139" spans="1:22">
      <c r="A139" s="19"/>
      <c r="B139" s="20"/>
      <c r="C139" s="20"/>
      <c r="D139" s="20"/>
      <c r="E139" s="20"/>
      <c r="F139" s="20"/>
      <c r="G139" s="20"/>
      <c r="H139" s="20"/>
      <c r="I139" s="20"/>
      <c r="J139" s="20"/>
      <c r="K139" s="20"/>
      <c r="L139" s="20"/>
      <c r="M139" s="20"/>
      <c r="N139" s="20"/>
      <c r="O139" s="20"/>
      <c r="P139" s="20"/>
      <c r="Q139" s="20"/>
      <c r="R139" s="20"/>
      <c r="S139" s="20"/>
      <c r="T139" s="20"/>
      <c r="U139" s="20"/>
      <c r="V139" s="21"/>
    </row>
    <row r="140" spans="1:22">
      <c r="A140" s="19"/>
      <c r="B140" s="20"/>
      <c r="C140" s="20"/>
      <c r="D140" s="20"/>
      <c r="E140" s="20"/>
      <c r="F140" s="20"/>
      <c r="G140" s="20"/>
      <c r="H140" s="20"/>
      <c r="I140" s="20"/>
      <c r="J140" s="20"/>
      <c r="K140" s="20"/>
      <c r="L140" s="20"/>
      <c r="M140" s="20"/>
      <c r="N140" s="20"/>
      <c r="O140" s="20"/>
      <c r="P140" s="20"/>
      <c r="Q140" s="20"/>
      <c r="R140" s="20"/>
      <c r="S140" s="20"/>
      <c r="T140" s="20"/>
      <c r="U140" s="20"/>
      <c r="V140" s="21"/>
    </row>
    <row r="141" spans="1:22">
      <c r="A141" s="19"/>
      <c r="B141" s="20"/>
      <c r="C141" s="20"/>
      <c r="D141" s="20"/>
      <c r="E141" s="20"/>
      <c r="F141" s="20"/>
      <c r="G141" s="20"/>
      <c r="H141" s="20"/>
      <c r="I141" s="20"/>
      <c r="J141" s="20"/>
      <c r="K141" s="20"/>
      <c r="L141" s="20"/>
      <c r="M141" s="20"/>
      <c r="N141" s="20"/>
      <c r="O141" s="20"/>
      <c r="P141" s="20"/>
      <c r="Q141" s="20"/>
      <c r="R141" s="20"/>
      <c r="S141" s="20"/>
      <c r="T141" s="20"/>
      <c r="U141" s="20"/>
      <c r="V141" s="21"/>
    </row>
    <row r="142" spans="1:22">
      <c r="A142" s="19"/>
      <c r="B142" s="20"/>
      <c r="C142" s="20"/>
      <c r="D142" s="20"/>
      <c r="E142" s="20"/>
      <c r="F142" s="20"/>
      <c r="G142" s="20"/>
      <c r="H142" s="20"/>
      <c r="I142" s="20"/>
      <c r="J142" s="20"/>
      <c r="K142" s="20"/>
      <c r="L142" s="20"/>
      <c r="M142" s="20"/>
      <c r="N142" s="20"/>
      <c r="O142" s="20"/>
      <c r="P142" s="20"/>
      <c r="Q142" s="20"/>
      <c r="R142" s="20"/>
      <c r="S142" s="20"/>
      <c r="T142" s="20"/>
      <c r="U142" s="20"/>
      <c r="V142" s="21"/>
    </row>
    <row r="143" spans="1:22">
      <c r="A143" s="19"/>
      <c r="B143" s="20"/>
      <c r="C143" s="20"/>
      <c r="D143" s="20"/>
      <c r="E143" s="20"/>
      <c r="F143" s="20"/>
      <c r="G143" s="20"/>
      <c r="H143" s="20"/>
      <c r="I143" s="20"/>
      <c r="J143" s="20"/>
      <c r="K143" s="20"/>
      <c r="L143" s="20"/>
      <c r="M143" s="20"/>
      <c r="N143" s="20"/>
      <c r="O143" s="20"/>
      <c r="P143" s="20"/>
      <c r="Q143" s="20"/>
      <c r="R143" s="20"/>
      <c r="S143" s="20"/>
      <c r="T143" s="20"/>
      <c r="U143" s="20"/>
      <c r="V143" s="21"/>
    </row>
    <row r="144" spans="1:22">
      <c r="A144" s="19"/>
      <c r="B144" s="20"/>
      <c r="C144" s="20"/>
      <c r="D144" s="20"/>
      <c r="E144" s="20"/>
      <c r="F144" s="20"/>
      <c r="G144" s="20"/>
      <c r="H144" s="20"/>
      <c r="I144" s="20"/>
      <c r="J144" s="20"/>
      <c r="K144" s="20"/>
      <c r="L144" s="20"/>
      <c r="M144" s="20"/>
      <c r="N144" s="20"/>
      <c r="O144" s="20"/>
      <c r="P144" s="20"/>
      <c r="Q144" s="20"/>
      <c r="R144" s="20"/>
      <c r="S144" s="20"/>
      <c r="T144" s="20"/>
      <c r="U144" s="20"/>
      <c r="V144" s="21"/>
    </row>
    <row r="145" spans="1:22">
      <c r="A145" s="19"/>
      <c r="B145" s="20"/>
      <c r="C145" s="20"/>
      <c r="D145" s="20"/>
      <c r="E145" s="20"/>
      <c r="F145" s="20"/>
      <c r="G145" s="20"/>
      <c r="H145" s="20"/>
      <c r="I145" s="20"/>
      <c r="J145" s="20"/>
      <c r="K145" s="20"/>
      <c r="L145" s="20"/>
      <c r="M145" s="20"/>
      <c r="N145" s="20"/>
      <c r="O145" s="20"/>
      <c r="P145" s="20"/>
      <c r="Q145" s="20"/>
      <c r="R145" s="20"/>
      <c r="S145" s="20"/>
      <c r="T145" s="20"/>
      <c r="U145" s="20"/>
      <c r="V145" s="21"/>
    </row>
    <row r="146" spans="1:22">
      <c r="A146" s="19"/>
      <c r="B146" s="20"/>
      <c r="C146" s="20"/>
      <c r="D146" s="20"/>
      <c r="E146" s="20"/>
      <c r="F146" s="20"/>
      <c r="G146" s="20"/>
      <c r="H146" s="20"/>
      <c r="I146" s="20"/>
      <c r="J146" s="20"/>
      <c r="K146" s="20"/>
      <c r="L146" s="20"/>
      <c r="M146" s="20"/>
      <c r="N146" s="20"/>
      <c r="O146" s="20"/>
      <c r="P146" s="20"/>
      <c r="Q146" s="20"/>
      <c r="R146" s="20"/>
      <c r="S146" s="20"/>
      <c r="T146" s="20"/>
      <c r="U146" s="20"/>
      <c r="V146" s="21"/>
    </row>
    <row r="147" spans="1:22">
      <c r="A147" s="19"/>
      <c r="B147" s="20"/>
      <c r="C147" s="20"/>
      <c r="D147" s="20"/>
      <c r="E147" s="20"/>
      <c r="F147" s="20"/>
      <c r="G147" s="20"/>
      <c r="H147" s="20"/>
      <c r="I147" s="20"/>
      <c r="J147" s="20"/>
      <c r="K147" s="20"/>
      <c r="L147" s="20"/>
      <c r="M147" s="20"/>
      <c r="N147" s="20"/>
      <c r="O147" s="20"/>
      <c r="P147" s="20"/>
      <c r="Q147" s="20"/>
      <c r="R147" s="20"/>
      <c r="S147" s="20"/>
      <c r="T147" s="20"/>
      <c r="U147" s="20"/>
      <c r="V147" s="21"/>
    </row>
    <row r="148" spans="1:22">
      <c r="A148" s="19"/>
      <c r="B148" s="20"/>
      <c r="C148" s="20"/>
      <c r="D148" s="20"/>
      <c r="E148" s="20"/>
      <c r="F148" s="20"/>
      <c r="G148" s="20"/>
      <c r="H148" s="20"/>
      <c r="I148" s="20"/>
      <c r="J148" s="20"/>
      <c r="K148" s="20"/>
      <c r="L148" s="20"/>
      <c r="M148" s="20"/>
      <c r="N148" s="20"/>
      <c r="O148" s="20"/>
      <c r="P148" s="20"/>
      <c r="Q148" s="20"/>
      <c r="R148" s="20"/>
      <c r="S148" s="20"/>
      <c r="T148" s="20"/>
      <c r="U148" s="20"/>
      <c r="V148" s="21"/>
    </row>
    <row r="149" spans="1:22">
      <c r="A149" s="19"/>
      <c r="B149" s="20"/>
      <c r="C149" s="20"/>
      <c r="D149" s="20"/>
      <c r="E149" s="20"/>
      <c r="F149" s="20"/>
      <c r="G149" s="20"/>
      <c r="H149" s="20"/>
      <c r="I149" s="20"/>
      <c r="J149" s="20"/>
      <c r="K149" s="20"/>
      <c r="L149" s="20"/>
      <c r="M149" s="20"/>
      <c r="N149" s="20"/>
      <c r="O149" s="20"/>
      <c r="P149" s="20"/>
      <c r="Q149" s="20"/>
      <c r="R149" s="20"/>
      <c r="S149" s="20"/>
      <c r="T149" s="20"/>
      <c r="U149" s="20"/>
      <c r="V149" s="21"/>
    </row>
    <row r="150" spans="1:22">
      <c r="A150" s="19"/>
      <c r="B150" s="20"/>
      <c r="C150" s="20"/>
      <c r="D150" s="20"/>
      <c r="E150" s="20"/>
      <c r="F150" s="20"/>
      <c r="G150" s="20"/>
      <c r="H150" s="20"/>
      <c r="I150" s="20"/>
      <c r="J150" s="20"/>
      <c r="K150" s="20"/>
      <c r="L150" s="20"/>
      <c r="M150" s="20"/>
      <c r="N150" s="20"/>
      <c r="O150" s="20"/>
      <c r="P150" s="20"/>
      <c r="Q150" s="20"/>
      <c r="R150" s="20"/>
      <c r="S150" s="20"/>
      <c r="T150" s="20"/>
      <c r="U150" s="20"/>
      <c r="V150" s="21"/>
    </row>
    <row r="151" spans="1:22">
      <c r="A151" s="19"/>
      <c r="B151" s="20"/>
      <c r="C151" s="20"/>
      <c r="D151" s="20"/>
      <c r="E151" s="20"/>
      <c r="F151" s="20"/>
      <c r="G151" s="20"/>
      <c r="H151" s="20"/>
      <c r="I151" s="20"/>
      <c r="J151" s="20"/>
      <c r="K151" s="20"/>
      <c r="L151" s="20"/>
      <c r="M151" s="20"/>
      <c r="N151" s="20"/>
      <c r="O151" s="20"/>
      <c r="P151" s="20"/>
      <c r="Q151" s="20"/>
      <c r="R151" s="20"/>
      <c r="S151" s="20"/>
      <c r="T151" s="20"/>
      <c r="U151" s="20"/>
      <c r="V151" s="21"/>
    </row>
    <row r="152" spans="1:22">
      <c r="A152" s="19"/>
      <c r="B152" s="20"/>
      <c r="C152" s="20"/>
      <c r="D152" s="20"/>
      <c r="E152" s="20"/>
      <c r="F152" s="20"/>
      <c r="G152" s="20"/>
      <c r="H152" s="20"/>
      <c r="I152" s="20"/>
      <c r="J152" s="20"/>
      <c r="K152" s="20"/>
      <c r="L152" s="20"/>
      <c r="M152" s="20"/>
      <c r="N152" s="20"/>
      <c r="O152" s="20"/>
      <c r="P152" s="20"/>
      <c r="Q152" s="20"/>
      <c r="R152" s="20"/>
      <c r="S152" s="20"/>
      <c r="T152" s="20"/>
      <c r="U152" s="20"/>
      <c r="V152" s="21"/>
    </row>
    <row r="153" spans="1:22">
      <c r="A153" s="19"/>
      <c r="B153" s="20"/>
      <c r="C153" s="20"/>
      <c r="D153" s="20"/>
      <c r="E153" s="20"/>
      <c r="F153" s="20"/>
      <c r="G153" s="20"/>
      <c r="H153" s="20"/>
      <c r="I153" s="20"/>
      <c r="J153" s="20"/>
      <c r="K153" s="20"/>
      <c r="L153" s="20"/>
      <c r="M153" s="20"/>
      <c r="N153" s="20"/>
      <c r="O153" s="20"/>
      <c r="P153" s="20"/>
      <c r="Q153" s="20"/>
      <c r="R153" s="20"/>
      <c r="S153" s="20"/>
      <c r="T153" s="20"/>
      <c r="U153" s="20"/>
      <c r="V153" s="21"/>
    </row>
    <row r="154" spans="1:22">
      <c r="A154" s="19"/>
      <c r="B154" s="20"/>
      <c r="C154" s="20"/>
      <c r="D154" s="20"/>
      <c r="E154" s="20"/>
      <c r="F154" s="20"/>
      <c r="G154" s="20"/>
      <c r="H154" s="20"/>
      <c r="I154" s="20"/>
      <c r="J154" s="20"/>
      <c r="K154" s="20"/>
      <c r="L154" s="20"/>
      <c r="M154" s="20"/>
      <c r="N154" s="20"/>
      <c r="O154" s="20"/>
      <c r="P154" s="20"/>
      <c r="Q154" s="20"/>
      <c r="R154" s="20"/>
      <c r="S154" s="20"/>
      <c r="T154" s="20"/>
      <c r="U154" s="20"/>
      <c r="V154" s="21"/>
    </row>
    <row r="155" spans="1:22">
      <c r="A155" s="19"/>
      <c r="B155" s="20"/>
      <c r="C155" s="20"/>
      <c r="D155" s="20"/>
      <c r="E155" s="20"/>
      <c r="F155" s="20"/>
      <c r="G155" s="20"/>
      <c r="H155" s="20"/>
      <c r="I155" s="20"/>
      <c r="J155" s="20"/>
      <c r="K155" s="20"/>
      <c r="L155" s="20"/>
      <c r="M155" s="20"/>
      <c r="N155" s="20"/>
      <c r="O155" s="20"/>
      <c r="P155" s="20"/>
      <c r="Q155" s="20"/>
      <c r="R155" s="20"/>
      <c r="S155" s="20"/>
      <c r="T155" s="20"/>
      <c r="U155" s="20"/>
      <c r="V155" s="21"/>
    </row>
    <row r="156" spans="1:22">
      <c r="A156" s="19"/>
      <c r="B156" s="20"/>
      <c r="C156" s="20"/>
      <c r="D156" s="20"/>
      <c r="E156" s="20"/>
      <c r="F156" s="20"/>
      <c r="G156" s="20"/>
      <c r="H156" s="20"/>
      <c r="I156" s="20"/>
      <c r="J156" s="20"/>
      <c r="K156" s="20"/>
      <c r="L156" s="20"/>
      <c r="M156" s="20"/>
      <c r="N156" s="20"/>
      <c r="O156" s="20"/>
      <c r="P156" s="20"/>
      <c r="Q156" s="20"/>
      <c r="R156" s="20"/>
      <c r="S156" s="20"/>
      <c r="T156" s="20"/>
      <c r="U156" s="20"/>
      <c r="V156" s="21"/>
    </row>
    <row r="157" spans="1:22">
      <c r="A157" s="19"/>
      <c r="B157" s="20"/>
      <c r="C157" s="20"/>
      <c r="D157" s="20"/>
      <c r="E157" s="20"/>
      <c r="F157" s="20"/>
      <c r="G157" s="20"/>
      <c r="H157" s="20"/>
      <c r="I157" s="20"/>
      <c r="J157" s="20"/>
      <c r="K157" s="20"/>
      <c r="L157" s="20"/>
      <c r="M157" s="20"/>
      <c r="N157" s="20"/>
      <c r="O157" s="20"/>
      <c r="P157" s="20"/>
      <c r="Q157" s="20"/>
      <c r="R157" s="20"/>
      <c r="S157" s="20"/>
      <c r="T157" s="20"/>
      <c r="U157" s="20"/>
      <c r="V157" s="21"/>
    </row>
    <row r="158" spans="1:22">
      <c r="A158" s="19"/>
      <c r="B158" s="20"/>
      <c r="C158" s="20"/>
      <c r="D158" s="20"/>
      <c r="E158" s="20"/>
      <c r="F158" s="20"/>
      <c r="G158" s="20"/>
      <c r="H158" s="20"/>
      <c r="I158" s="20"/>
      <c r="J158" s="20"/>
      <c r="K158" s="20"/>
      <c r="L158" s="20"/>
      <c r="M158" s="20"/>
      <c r="N158" s="20"/>
      <c r="O158" s="20"/>
      <c r="P158" s="20"/>
      <c r="Q158" s="20"/>
      <c r="R158" s="20"/>
      <c r="S158" s="20"/>
      <c r="T158" s="20"/>
      <c r="U158" s="20"/>
      <c r="V158" s="21"/>
    </row>
    <row r="159" spans="1:22">
      <c r="A159" s="19"/>
      <c r="B159" s="20"/>
      <c r="C159" s="20"/>
      <c r="D159" s="20"/>
      <c r="E159" s="20"/>
      <c r="F159" s="20"/>
      <c r="G159" s="20"/>
      <c r="H159" s="20"/>
      <c r="I159" s="20"/>
      <c r="J159" s="20"/>
      <c r="K159" s="20"/>
      <c r="L159" s="20"/>
      <c r="M159" s="20"/>
      <c r="N159" s="20"/>
      <c r="O159" s="20"/>
      <c r="P159" s="20"/>
      <c r="Q159" s="20"/>
      <c r="R159" s="20"/>
      <c r="S159" s="20"/>
      <c r="T159" s="20"/>
      <c r="U159" s="20"/>
      <c r="V159" s="21"/>
    </row>
    <row r="160" spans="1:22">
      <c r="A160" s="19"/>
      <c r="B160" s="20"/>
      <c r="C160" s="20"/>
      <c r="D160" s="20"/>
      <c r="E160" s="20"/>
      <c r="F160" s="20"/>
      <c r="G160" s="20"/>
      <c r="H160" s="20"/>
      <c r="I160" s="20"/>
      <c r="J160" s="20"/>
      <c r="K160" s="20"/>
      <c r="L160" s="20"/>
      <c r="M160" s="20"/>
      <c r="N160" s="20"/>
      <c r="O160" s="20"/>
      <c r="P160" s="20"/>
      <c r="Q160" s="20"/>
      <c r="R160" s="20"/>
      <c r="S160" s="20"/>
      <c r="T160" s="20"/>
      <c r="U160" s="20"/>
      <c r="V160" s="21"/>
    </row>
    <row r="161" spans="1:22">
      <c r="A161" s="19"/>
      <c r="B161" s="20"/>
      <c r="C161" s="20"/>
      <c r="D161" s="20"/>
      <c r="E161" s="20"/>
      <c r="F161" s="20"/>
      <c r="G161" s="20"/>
      <c r="H161" s="20"/>
      <c r="I161" s="20"/>
      <c r="J161" s="20"/>
      <c r="K161" s="20"/>
      <c r="L161" s="20"/>
      <c r="M161" s="20"/>
      <c r="N161" s="20"/>
      <c r="O161" s="20"/>
      <c r="P161" s="20"/>
      <c r="Q161" s="20"/>
      <c r="R161" s="20"/>
      <c r="S161" s="20"/>
      <c r="T161" s="20"/>
      <c r="U161" s="20"/>
      <c r="V161" s="21"/>
    </row>
    <row r="162" spans="1:22">
      <c r="A162" s="19"/>
      <c r="B162" s="20"/>
      <c r="C162" s="20"/>
      <c r="D162" s="20"/>
      <c r="E162" s="20"/>
      <c r="F162" s="20"/>
      <c r="G162" s="20"/>
      <c r="H162" s="20"/>
      <c r="I162" s="20"/>
      <c r="J162" s="20"/>
      <c r="K162" s="20"/>
      <c r="L162" s="20"/>
      <c r="M162" s="20"/>
      <c r="N162" s="20"/>
      <c r="O162" s="20"/>
      <c r="P162" s="20"/>
      <c r="Q162" s="20"/>
      <c r="R162" s="20"/>
      <c r="S162" s="20"/>
      <c r="T162" s="20"/>
      <c r="U162" s="20"/>
      <c r="V162" s="21"/>
    </row>
    <row r="163" spans="1:22">
      <c r="A163" s="19"/>
      <c r="B163" s="20"/>
      <c r="C163" s="20"/>
      <c r="D163" s="20"/>
      <c r="E163" s="20"/>
      <c r="F163" s="20"/>
      <c r="G163" s="20"/>
      <c r="H163" s="20"/>
      <c r="I163" s="20"/>
      <c r="J163" s="20"/>
      <c r="K163" s="20"/>
      <c r="L163" s="20"/>
      <c r="M163" s="20"/>
      <c r="N163" s="20"/>
      <c r="O163" s="20"/>
      <c r="P163" s="20"/>
      <c r="Q163" s="20"/>
      <c r="R163" s="20"/>
      <c r="S163" s="20"/>
      <c r="T163" s="20"/>
      <c r="U163" s="20"/>
      <c r="V163" s="21"/>
    </row>
    <row r="164" spans="1:22">
      <c r="A164" s="19"/>
      <c r="B164" s="20"/>
      <c r="C164" s="20"/>
      <c r="D164" s="20"/>
      <c r="E164" s="20"/>
      <c r="F164" s="20"/>
      <c r="G164" s="20"/>
      <c r="H164" s="20"/>
      <c r="I164" s="20"/>
      <c r="J164" s="20"/>
      <c r="K164" s="20"/>
      <c r="L164" s="20"/>
      <c r="M164" s="20"/>
      <c r="N164" s="20"/>
      <c r="O164" s="20"/>
      <c r="P164" s="20"/>
      <c r="Q164" s="20"/>
      <c r="R164" s="20"/>
      <c r="S164" s="20"/>
      <c r="T164" s="20"/>
      <c r="U164" s="20"/>
      <c r="V164" s="21"/>
    </row>
    <row r="165" spans="1:22">
      <c r="A165" s="19"/>
      <c r="B165" s="20"/>
      <c r="C165" s="20"/>
      <c r="D165" s="20"/>
      <c r="E165" s="20"/>
      <c r="F165" s="20"/>
      <c r="G165" s="20"/>
      <c r="H165" s="20"/>
      <c r="I165" s="20"/>
      <c r="J165" s="20"/>
      <c r="K165" s="20"/>
      <c r="L165" s="20"/>
      <c r="M165" s="20"/>
      <c r="N165" s="20"/>
      <c r="O165" s="20"/>
      <c r="P165" s="20"/>
      <c r="Q165" s="20"/>
      <c r="R165" s="20"/>
      <c r="S165" s="20"/>
      <c r="T165" s="20"/>
      <c r="U165" s="20"/>
      <c r="V165" s="21"/>
    </row>
    <row r="166" spans="1:22">
      <c r="A166" s="19"/>
      <c r="B166" s="20"/>
      <c r="C166" s="20"/>
      <c r="D166" s="20"/>
      <c r="E166" s="20"/>
      <c r="F166" s="20"/>
      <c r="G166" s="20"/>
      <c r="H166" s="20"/>
      <c r="I166" s="20"/>
      <c r="J166" s="20"/>
      <c r="K166" s="20"/>
      <c r="L166" s="20"/>
      <c r="M166" s="20"/>
      <c r="N166" s="20"/>
      <c r="O166" s="20"/>
      <c r="P166" s="20"/>
      <c r="Q166" s="20"/>
      <c r="R166" s="20"/>
      <c r="S166" s="20"/>
      <c r="T166" s="20"/>
      <c r="U166" s="20"/>
      <c r="V166" s="21"/>
    </row>
    <row r="167" spans="1:22">
      <c r="A167" s="19"/>
      <c r="B167" s="20"/>
      <c r="C167" s="20"/>
      <c r="D167" s="20"/>
      <c r="E167" s="20"/>
      <c r="F167" s="20"/>
      <c r="G167" s="20"/>
      <c r="H167" s="20"/>
      <c r="I167" s="20"/>
      <c r="J167" s="20"/>
      <c r="K167" s="20"/>
      <c r="L167" s="20"/>
      <c r="M167" s="20"/>
      <c r="N167" s="20"/>
      <c r="O167" s="20"/>
      <c r="P167" s="20"/>
      <c r="Q167" s="20"/>
      <c r="R167" s="20"/>
      <c r="S167" s="20"/>
      <c r="T167" s="20"/>
      <c r="U167" s="20"/>
      <c r="V167" s="21"/>
    </row>
    <row r="168" spans="1:22">
      <c r="A168" s="19"/>
      <c r="B168" s="20"/>
      <c r="C168" s="20"/>
      <c r="D168" s="20"/>
      <c r="E168" s="20"/>
      <c r="F168" s="20"/>
      <c r="G168" s="20"/>
      <c r="H168" s="20"/>
      <c r="I168" s="20"/>
      <c r="J168" s="20"/>
      <c r="K168" s="20"/>
      <c r="L168" s="20"/>
      <c r="M168" s="20"/>
      <c r="N168" s="20"/>
      <c r="O168" s="20"/>
      <c r="P168" s="20"/>
      <c r="Q168" s="20"/>
      <c r="R168" s="20"/>
      <c r="S168" s="20"/>
      <c r="T168" s="20"/>
      <c r="U168" s="20"/>
      <c r="V168" s="21"/>
    </row>
    <row r="169" spans="1:22">
      <c r="A169" s="19"/>
      <c r="B169" s="20"/>
      <c r="C169" s="20"/>
      <c r="D169" s="20"/>
      <c r="E169" s="20"/>
      <c r="F169" s="20"/>
      <c r="G169" s="20"/>
      <c r="H169" s="20"/>
      <c r="I169" s="20"/>
      <c r="J169" s="20"/>
      <c r="K169" s="20"/>
      <c r="L169" s="20"/>
      <c r="M169" s="20"/>
      <c r="N169" s="20"/>
      <c r="O169" s="20"/>
      <c r="P169" s="20"/>
      <c r="Q169" s="20"/>
      <c r="R169" s="20"/>
      <c r="S169" s="20"/>
      <c r="T169" s="20"/>
      <c r="U169" s="20"/>
      <c r="V169" s="21"/>
    </row>
    <row r="170" spans="1:22">
      <c r="A170" s="19"/>
      <c r="B170" s="20"/>
      <c r="C170" s="20"/>
      <c r="D170" s="20"/>
      <c r="E170" s="20"/>
      <c r="F170" s="20"/>
      <c r="G170" s="20"/>
      <c r="H170" s="20"/>
      <c r="I170" s="20"/>
      <c r="J170" s="20"/>
      <c r="K170" s="20"/>
      <c r="L170" s="20"/>
      <c r="M170" s="20"/>
      <c r="N170" s="20"/>
      <c r="O170" s="20"/>
      <c r="P170" s="20"/>
      <c r="Q170" s="20"/>
      <c r="R170" s="20"/>
      <c r="S170" s="20"/>
      <c r="T170" s="20"/>
      <c r="U170" s="20"/>
      <c r="V170" s="21"/>
    </row>
    <row r="171" spans="1:22">
      <c r="A171" s="19"/>
      <c r="B171" s="20"/>
      <c r="C171" s="20"/>
      <c r="D171" s="20"/>
      <c r="E171" s="20"/>
      <c r="F171" s="20"/>
      <c r="G171" s="20"/>
      <c r="H171" s="20"/>
      <c r="I171" s="20"/>
      <c r="J171" s="20"/>
      <c r="K171" s="20"/>
      <c r="L171" s="20"/>
      <c r="M171" s="20"/>
      <c r="N171" s="20"/>
      <c r="O171" s="20"/>
      <c r="P171" s="20"/>
      <c r="Q171" s="20"/>
      <c r="R171" s="20"/>
      <c r="S171" s="20"/>
      <c r="T171" s="20"/>
      <c r="U171" s="20"/>
      <c r="V171" s="21"/>
    </row>
    <row r="172" spans="1:22">
      <c r="A172" s="19"/>
      <c r="B172" s="20"/>
      <c r="C172" s="20"/>
      <c r="D172" s="20"/>
      <c r="E172" s="20"/>
      <c r="F172" s="20"/>
      <c r="G172" s="20"/>
      <c r="H172" s="20"/>
      <c r="I172" s="20"/>
      <c r="J172" s="20"/>
      <c r="K172" s="20"/>
      <c r="L172" s="20"/>
      <c r="M172" s="20"/>
      <c r="N172" s="20"/>
      <c r="O172" s="20"/>
      <c r="P172" s="20"/>
      <c r="Q172" s="20"/>
      <c r="R172" s="20"/>
      <c r="S172" s="20"/>
      <c r="T172" s="20"/>
      <c r="U172" s="20"/>
      <c r="V172" s="21"/>
    </row>
    <row r="173" spans="1:22">
      <c r="A173" s="19"/>
      <c r="B173" s="20"/>
      <c r="C173" s="20"/>
      <c r="D173" s="20"/>
      <c r="E173" s="20"/>
      <c r="F173" s="20"/>
      <c r="G173" s="20"/>
      <c r="H173" s="20"/>
      <c r="I173" s="20"/>
      <c r="J173" s="20"/>
      <c r="K173" s="20"/>
      <c r="L173" s="20"/>
      <c r="M173" s="20"/>
      <c r="N173" s="20"/>
      <c r="O173" s="20"/>
      <c r="P173" s="20"/>
      <c r="Q173" s="20"/>
      <c r="R173" s="20"/>
      <c r="S173" s="20"/>
      <c r="T173" s="20"/>
      <c r="U173" s="20"/>
      <c r="V173" s="21"/>
    </row>
    <row r="174" spans="1:22">
      <c r="A174" s="19"/>
      <c r="B174" s="20"/>
      <c r="C174" s="20"/>
      <c r="D174" s="20"/>
      <c r="E174" s="20"/>
      <c r="F174" s="20"/>
      <c r="G174" s="20"/>
      <c r="H174" s="20"/>
      <c r="I174" s="20"/>
      <c r="J174" s="20"/>
      <c r="K174" s="20"/>
      <c r="L174" s="20"/>
      <c r="M174" s="20"/>
      <c r="N174" s="20"/>
      <c r="O174" s="20"/>
      <c r="P174" s="20"/>
      <c r="Q174" s="20"/>
      <c r="R174" s="20"/>
      <c r="S174" s="20"/>
      <c r="T174" s="20"/>
      <c r="U174" s="20"/>
      <c r="V174" s="21"/>
    </row>
    <row r="175" spans="1:22">
      <c r="A175" s="19"/>
      <c r="B175" s="20"/>
      <c r="C175" s="20"/>
      <c r="D175" s="20"/>
      <c r="E175" s="20"/>
      <c r="F175" s="20"/>
      <c r="G175" s="20"/>
      <c r="H175" s="20"/>
      <c r="I175" s="20"/>
      <c r="J175" s="20"/>
      <c r="K175" s="20"/>
      <c r="L175" s="20"/>
      <c r="M175" s="20"/>
      <c r="N175" s="20"/>
      <c r="O175" s="20"/>
      <c r="P175" s="20"/>
      <c r="Q175" s="20"/>
      <c r="R175" s="20"/>
      <c r="S175" s="20"/>
      <c r="T175" s="20"/>
      <c r="U175" s="20"/>
      <c r="V175" s="21"/>
    </row>
    <row r="176" spans="1:22">
      <c r="A176" s="19"/>
      <c r="B176" s="20"/>
      <c r="C176" s="20"/>
      <c r="D176" s="20"/>
      <c r="E176" s="20"/>
      <c r="F176" s="20"/>
      <c r="G176" s="20"/>
      <c r="H176" s="20"/>
      <c r="I176" s="20"/>
      <c r="J176" s="20"/>
      <c r="K176" s="20"/>
      <c r="L176" s="20"/>
      <c r="M176" s="20"/>
      <c r="N176" s="20"/>
      <c r="O176" s="20"/>
      <c r="P176" s="20"/>
      <c r="Q176" s="20"/>
      <c r="R176" s="20"/>
      <c r="S176" s="20"/>
      <c r="T176" s="20"/>
      <c r="U176" s="20"/>
      <c r="V176" s="21"/>
    </row>
    <row r="177" spans="1:22">
      <c r="A177" s="19"/>
      <c r="B177" s="20"/>
      <c r="C177" s="20"/>
      <c r="D177" s="20"/>
      <c r="E177" s="20"/>
      <c r="F177" s="20"/>
      <c r="G177" s="20"/>
      <c r="H177" s="20"/>
      <c r="I177" s="20"/>
      <c r="J177" s="20"/>
      <c r="K177" s="20"/>
      <c r="L177" s="20"/>
      <c r="M177" s="20"/>
      <c r="N177" s="20"/>
      <c r="O177" s="20"/>
      <c r="P177" s="20"/>
      <c r="Q177" s="20"/>
      <c r="R177" s="20"/>
      <c r="S177" s="20"/>
      <c r="T177" s="20"/>
      <c r="U177" s="20"/>
      <c r="V177" s="21"/>
    </row>
    <row r="178" spans="1:22">
      <c r="A178" s="19"/>
      <c r="B178" s="20"/>
      <c r="C178" s="20"/>
      <c r="D178" s="20"/>
      <c r="E178" s="20"/>
      <c r="F178" s="20"/>
      <c r="G178" s="20"/>
      <c r="H178" s="20"/>
      <c r="I178" s="20"/>
      <c r="J178" s="20"/>
      <c r="K178" s="20"/>
      <c r="L178" s="20"/>
      <c r="M178" s="20"/>
      <c r="N178" s="20"/>
      <c r="O178" s="20"/>
      <c r="P178" s="20"/>
      <c r="Q178" s="20"/>
      <c r="R178" s="20"/>
      <c r="S178" s="20"/>
      <c r="T178" s="20"/>
      <c r="U178" s="20"/>
      <c r="V178" s="21"/>
    </row>
    <row r="179" spans="1:22">
      <c r="A179" s="19"/>
      <c r="B179" s="20"/>
      <c r="C179" s="20"/>
      <c r="D179" s="20"/>
      <c r="E179" s="20"/>
      <c r="F179" s="20"/>
      <c r="G179" s="20"/>
      <c r="H179" s="20"/>
      <c r="I179" s="20"/>
      <c r="J179" s="20"/>
      <c r="K179" s="20"/>
      <c r="L179" s="20"/>
      <c r="M179" s="20"/>
      <c r="N179" s="20"/>
      <c r="O179" s="20"/>
      <c r="P179" s="20"/>
      <c r="Q179" s="20"/>
      <c r="R179" s="20"/>
      <c r="S179" s="20"/>
      <c r="T179" s="20"/>
      <c r="U179" s="20"/>
      <c r="V179" s="21"/>
    </row>
    <row r="180" spans="1:22">
      <c r="A180" s="19"/>
      <c r="B180" s="20"/>
      <c r="C180" s="20"/>
      <c r="D180" s="20"/>
      <c r="E180" s="20"/>
      <c r="F180" s="20"/>
      <c r="G180" s="20"/>
      <c r="H180" s="20"/>
      <c r="I180" s="20"/>
      <c r="J180" s="20"/>
      <c r="K180" s="20"/>
      <c r="L180" s="20"/>
      <c r="M180" s="20"/>
      <c r="N180" s="20"/>
      <c r="O180" s="20"/>
      <c r="P180" s="20"/>
      <c r="Q180" s="20"/>
      <c r="R180" s="20"/>
      <c r="S180" s="20"/>
      <c r="T180" s="20"/>
      <c r="U180" s="20"/>
      <c r="V180" s="21"/>
    </row>
    <row r="181" spans="1:22">
      <c r="A181" s="19"/>
      <c r="B181" s="20"/>
      <c r="C181" s="20"/>
      <c r="D181" s="20"/>
      <c r="E181" s="20"/>
      <c r="F181" s="20"/>
      <c r="G181" s="20"/>
      <c r="H181" s="20"/>
      <c r="I181" s="20"/>
      <c r="J181" s="20"/>
      <c r="K181" s="20"/>
      <c r="L181" s="20"/>
      <c r="M181" s="20"/>
      <c r="N181" s="20"/>
      <c r="O181" s="20"/>
      <c r="P181" s="20"/>
      <c r="Q181" s="20"/>
      <c r="R181" s="20"/>
      <c r="S181" s="20"/>
      <c r="T181" s="20"/>
      <c r="U181" s="20"/>
      <c r="V181" s="21"/>
    </row>
    <row r="182" spans="1:22">
      <c r="A182" s="19"/>
      <c r="B182" s="20"/>
      <c r="C182" s="20"/>
      <c r="D182" s="20"/>
      <c r="E182" s="20"/>
      <c r="F182" s="20"/>
      <c r="G182" s="20"/>
      <c r="H182" s="20"/>
      <c r="I182" s="20"/>
      <c r="J182" s="20"/>
      <c r="K182" s="20"/>
      <c r="L182" s="20"/>
      <c r="M182" s="20"/>
      <c r="N182" s="20"/>
      <c r="O182" s="20"/>
      <c r="P182" s="20"/>
      <c r="Q182" s="20"/>
      <c r="R182" s="20"/>
      <c r="S182" s="20"/>
      <c r="T182" s="20"/>
      <c r="U182" s="20"/>
      <c r="V182" s="21"/>
    </row>
    <row r="183" spans="1:22">
      <c r="A183" s="19"/>
      <c r="B183" s="20"/>
      <c r="C183" s="20"/>
      <c r="D183" s="20"/>
      <c r="E183" s="20"/>
      <c r="F183" s="20"/>
      <c r="G183" s="20"/>
      <c r="H183" s="20"/>
      <c r="I183" s="20"/>
      <c r="J183" s="20"/>
      <c r="K183" s="20"/>
      <c r="L183" s="20"/>
      <c r="M183" s="20"/>
      <c r="N183" s="20"/>
      <c r="O183" s="20"/>
      <c r="P183" s="20"/>
      <c r="Q183" s="20"/>
      <c r="R183" s="20"/>
      <c r="S183" s="20"/>
      <c r="T183" s="20"/>
      <c r="U183" s="20"/>
      <c r="V183" s="21"/>
    </row>
    <row r="184" spans="1:22">
      <c r="A184" s="19"/>
      <c r="B184" s="20"/>
      <c r="C184" s="20"/>
      <c r="D184" s="20"/>
      <c r="E184" s="20"/>
      <c r="F184" s="20"/>
      <c r="G184" s="20"/>
      <c r="H184" s="20"/>
      <c r="I184" s="20"/>
      <c r="J184" s="20"/>
      <c r="K184" s="20"/>
      <c r="L184" s="20"/>
      <c r="M184" s="20"/>
      <c r="N184" s="20"/>
      <c r="O184" s="20"/>
      <c r="P184" s="20"/>
      <c r="Q184" s="20"/>
      <c r="R184" s="20"/>
      <c r="S184" s="20"/>
      <c r="T184" s="20"/>
      <c r="U184" s="20"/>
      <c r="V184" s="21"/>
    </row>
    <row r="185" spans="1:22">
      <c r="A185" s="19"/>
      <c r="B185" s="20"/>
      <c r="C185" s="20"/>
      <c r="D185" s="20"/>
      <c r="E185" s="20"/>
      <c r="F185" s="20"/>
      <c r="G185" s="20"/>
      <c r="H185" s="20"/>
      <c r="I185" s="20"/>
      <c r="J185" s="20"/>
      <c r="K185" s="20"/>
      <c r="L185" s="20"/>
      <c r="M185" s="20"/>
      <c r="N185" s="20"/>
      <c r="O185" s="20"/>
      <c r="P185" s="20"/>
      <c r="Q185" s="20"/>
      <c r="R185" s="20"/>
      <c r="S185" s="20"/>
      <c r="T185" s="20"/>
      <c r="U185" s="20"/>
      <c r="V185" s="21"/>
    </row>
    <row r="186" spans="1:22">
      <c r="A186" s="19"/>
      <c r="B186" s="20"/>
      <c r="C186" s="20"/>
      <c r="D186" s="20"/>
      <c r="E186" s="20"/>
      <c r="F186" s="20"/>
      <c r="G186" s="20"/>
      <c r="H186" s="20"/>
      <c r="I186" s="20"/>
      <c r="J186" s="20"/>
      <c r="K186" s="20"/>
      <c r="L186" s="20"/>
      <c r="M186" s="20"/>
      <c r="N186" s="20"/>
      <c r="O186" s="20"/>
      <c r="P186" s="20"/>
      <c r="Q186" s="20"/>
      <c r="R186" s="20"/>
      <c r="S186" s="20"/>
      <c r="T186" s="20"/>
      <c r="U186" s="20"/>
      <c r="V186" s="21"/>
    </row>
    <row r="187" spans="1:22">
      <c r="A187" s="19"/>
      <c r="B187" s="20"/>
      <c r="C187" s="20"/>
      <c r="D187" s="20"/>
      <c r="E187" s="20"/>
      <c r="F187" s="20"/>
      <c r="G187" s="20"/>
      <c r="H187" s="20"/>
      <c r="I187" s="20"/>
      <c r="J187" s="20"/>
      <c r="K187" s="20"/>
      <c r="L187" s="20"/>
      <c r="M187" s="20"/>
      <c r="N187" s="20"/>
      <c r="O187" s="20"/>
      <c r="P187" s="20"/>
      <c r="Q187" s="20"/>
      <c r="R187" s="20"/>
      <c r="S187" s="20"/>
      <c r="T187" s="20"/>
      <c r="U187" s="20"/>
      <c r="V187" s="21"/>
    </row>
    <row r="188" spans="1:22">
      <c r="A188" s="19"/>
      <c r="B188" s="20"/>
      <c r="C188" s="20"/>
      <c r="D188" s="20"/>
      <c r="E188" s="20"/>
      <c r="F188" s="20"/>
      <c r="G188" s="20"/>
      <c r="H188" s="20"/>
      <c r="I188" s="20"/>
      <c r="J188" s="20"/>
      <c r="K188" s="20"/>
      <c r="L188" s="20"/>
      <c r="M188" s="20"/>
      <c r="N188" s="20"/>
      <c r="O188" s="20"/>
      <c r="P188" s="20"/>
      <c r="Q188" s="20"/>
      <c r="R188" s="20"/>
      <c r="S188" s="20"/>
      <c r="T188" s="20"/>
      <c r="U188" s="20"/>
      <c r="V188" s="21"/>
    </row>
    <row r="189" spans="1:22">
      <c r="A189" s="19"/>
      <c r="B189" s="20"/>
      <c r="C189" s="20"/>
      <c r="D189" s="20"/>
      <c r="E189" s="20"/>
      <c r="F189" s="20"/>
      <c r="G189" s="20"/>
      <c r="H189" s="20"/>
      <c r="I189" s="20"/>
      <c r="J189" s="20"/>
      <c r="K189" s="20"/>
      <c r="L189" s="20"/>
      <c r="M189" s="20"/>
      <c r="N189" s="20"/>
      <c r="O189" s="20"/>
      <c r="P189" s="20"/>
      <c r="Q189" s="20"/>
      <c r="R189" s="20"/>
      <c r="S189" s="20"/>
      <c r="T189" s="20"/>
      <c r="U189" s="20"/>
      <c r="V189" s="21"/>
    </row>
    <row r="190" spans="1:22">
      <c r="A190" s="19"/>
      <c r="B190" s="20"/>
      <c r="C190" s="20"/>
      <c r="D190" s="20"/>
      <c r="E190" s="20"/>
      <c r="F190" s="20"/>
      <c r="G190" s="20"/>
      <c r="H190" s="20"/>
      <c r="I190" s="20"/>
      <c r="J190" s="20"/>
      <c r="K190" s="20"/>
      <c r="L190" s="20"/>
      <c r="M190" s="20"/>
      <c r="N190" s="20"/>
      <c r="O190" s="20"/>
      <c r="P190" s="20"/>
      <c r="Q190" s="20"/>
      <c r="R190" s="20"/>
      <c r="S190" s="20"/>
      <c r="T190" s="20"/>
      <c r="U190" s="20"/>
      <c r="V190" s="21"/>
    </row>
    <row r="191" spans="1:22">
      <c r="A191" s="19"/>
      <c r="B191" s="20"/>
      <c r="C191" s="20"/>
      <c r="D191" s="20"/>
      <c r="E191" s="20"/>
      <c r="F191" s="20"/>
      <c r="G191" s="20"/>
      <c r="H191" s="20"/>
      <c r="I191" s="20"/>
      <c r="J191" s="20"/>
      <c r="K191" s="20"/>
      <c r="L191" s="20"/>
      <c r="M191" s="20"/>
      <c r="N191" s="20"/>
      <c r="O191" s="20"/>
      <c r="P191" s="20"/>
      <c r="Q191" s="20"/>
      <c r="R191" s="20"/>
      <c r="S191" s="20"/>
      <c r="T191" s="20"/>
      <c r="U191" s="20"/>
      <c r="V191" s="21"/>
    </row>
    <row r="192" spans="1:22">
      <c r="A192" s="19"/>
      <c r="B192" s="20"/>
      <c r="C192" s="20"/>
      <c r="D192" s="20"/>
      <c r="E192" s="20"/>
      <c r="F192" s="20"/>
      <c r="G192" s="20"/>
      <c r="H192" s="20"/>
      <c r="I192" s="20"/>
      <c r="J192" s="20"/>
      <c r="K192" s="20"/>
      <c r="L192" s="20"/>
      <c r="M192" s="20"/>
      <c r="N192" s="20"/>
      <c r="O192" s="20"/>
      <c r="P192" s="20"/>
      <c r="Q192" s="20"/>
      <c r="R192" s="20"/>
      <c r="S192" s="20"/>
      <c r="T192" s="20"/>
      <c r="U192" s="20"/>
      <c r="V192" s="21"/>
    </row>
    <row r="193" spans="1:22">
      <c r="A193" s="19"/>
      <c r="B193" s="20"/>
      <c r="C193" s="20"/>
      <c r="D193" s="20"/>
      <c r="E193" s="20"/>
      <c r="F193" s="20"/>
      <c r="G193" s="20"/>
      <c r="H193" s="20"/>
      <c r="I193" s="20"/>
      <c r="J193" s="20"/>
      <c r="K193" s="20"/>
      <c r="L193" s="20"/>
      <c r="M193" s="20"/>
      <c r="N193" s="20"/>
      <c r="O193" s="20"/>
      <c r="P193" s="20"/>
      <c r="Q193" s="20"/>
      <c r="R193" s="20"/>
      <c r="S193" s="20"/>
      <c r="T193" s="20"/>
      <c r="U193" s="20"/>
      <c r="V193" s="21"/>
    </row>
    <row r="194" spans="1:22">
      <c r="A194" s="19"/>
      <c r="B194" s="20"/>
      <c r="C194" s="20"/>
      <c r="D194" s="20"/>
      <c r="E194" s="20"/>
      <c r="F194" s="20"/>
      <c r="G194" s="20"/>
      <c r="H194" s="20"/>
      <c r="I194" s="20"/>
      <c r="J194" s="20"/>
      <c r="K194" s="20"/>
      <c r="L194" s="20"/>
      <c r="M194" s="20"/>
      <c r="N194" s="20"/>
      <c r="O194" s="20"/>
      <c r="P194" s="20"/>
      <c r="Q194" s="20"/>
      <c r="R194" s="20"/>
      <c r="S194" s="20"/>
      <c r="T194" s="20"/>
      <c r="U194" s="20"/>
      <c r="V194" s="21"/>
    </row>
    <row r="195" spans="1:22">
      <c r="A195" s="19"/>
      <c r="B195" s="20"/>
      <c r="C195" s="20"/>
      <c r="D195" s="20"/>
      <c r="E195" s="20"/>
      <c r="F195" s="20"/>
      <c r="G195" s="20"/>
      <c r="H195" s="20"/>
      <c r="I195" s="20"/>
      <c r="J195" s="20"/>
      <c r="K195" s="20"/>
      <c r="L195" s="20"/>
      <c r="M195" s="20"/>
      <c r="N195" s="20"/>
      <c r="O195" s="20"/>
      <c r="P195" s="20"/>
      <c r="Q195" s="20"/>
      <c r="R195" s="20"/>
      <c r="S195" s="20"/>
      <c r="T195" s="20"/>
      <c r="U195" s="20"/>
      <c r="V195" s="21"/>
    </row>
    <row r="196" spans="1:22">
      <c r="A196" s="19"/>
      <c r="B196" s="20"/>
      <c r="C196" s="20"/>
      <c r="D196" s="20"/>
      <c r="E196" s="20"/>
      <c r="F196" s="20"/>
      <c r="G196" s="20"/>
      <c r="H196" s="20"/>
      <c r="I196" s="20"/>
      <c r="J196" s="20"/>
      <c r="K196" s="20"/>
      <c r="L196" s="20"/>
      <c r="M196" s="20"/>
      <c r="N196" s="20"/>
      <c r="O196" s="20"/>
      <c r="P196" s="20"/>
      <c r="Q196" s="20"/>
      <c r="R196" s="20"/>
      <c r="S196" s="20"/>
      <c r="T196" s="20"/>
      <c r="U196" s="20"/>
      <c r="V196" s="21"/>
    </row>
    <row r="197" spans="1:22">
      <c r="A197" s="19"/>
      <c r="B197" s="20"/>
      <c r="C197" s="20"/>
      <c r="D197" s="20"/>
      <c r="E197" s="20"/>
      <c r="F197" s="20"/>
      <c r="G197" s="20"/>
      <c r="H197" s="20"/>
      <c r="I197" s="20"/>
      <c r="J197" s="20"/>
      <c r="K197" s="20"/>
      <c r="L197" s="20"/>
      <c r="M197" s="20"/>
      <c r="N197" s="20"/>
      <c r="O197" s="20"/>
      <c r="P197" s="20"/>
      <c r="Q197" s="20"/>
      <c r="R197" s="20"/>
      <c r="S197" s="20"/>
      <c r="T197" s="20"/>
      <c r="U197" s="20"/>
      <c r="V197" s="21"/>
    </row>
    <row r="198" spans="1:22">
      <c r="A198" s="19"/>
      <c r="B198" s="20"/>
      <c r="C198" s="20"/>
      <c r="D198" s="20"/>
      <c r="E198" s="20"/>
      <c r="F198" s="20"/>
      <c r="G198" s="20"/>
      <c r="H198" s="20"/>
      <c r="I198" s="20"/>
      <c r="J198" s="20"/>
      <c r="K198" s="20"/>
      <c r="L198" s="20"/>
      <c r="M198" s="20"/>
      <c r="N198" s="20"/>
      <c r="O198" s="20"/>
      <c r="P198" s="20"/>
      <c r="Q198" s="20"/>
      <c r="R198" s="20"/>
      <c r="S198" s="20"/>
      <c r="T198" s="20"/>
      <c r="U198" s="20"/>
      <c r="V198" s="21"/>
    </row>
    <row r="199" spans="1:22">
      <c r="A199" s="19"/>
      <c r="B199" s="20"/>
      <c r="C199" s="20"/>
      <c r="D199" s="20"/>
      <c r="E199" s="20"/>
      <c r="F199" s="20"/>
      <c r="G199" s="20"/>
      <c r="H199" s="20"/>
      <c r="I199" s="20"/>
      <c r="J199" s="20"/>
      <c r="K199" s="20"/>
      <c r="L199" s="20"/>
      <c r="M199" s="20"/>
      <c r="N199" s="20"/>
      <c r="O199" s="20"/>
      <c r="P199" s="20"/>
      <c r="Q199" s="20"/>
      <c r="R199" s="20"/>
      <c r="S199" s="20"/>
      <c r="T199" s="20"/>
      <c r="U199" s="20"/>
      <c r="V199" s="21"/>
    </row>
    <row r="200" spans="1:22">
      <c r="A200" s="19"/>
      <c r="B200" s="20"/>
      <c r="C200" s="20"/>
      <c r="D200" s="20"/>
      <c r="E200" s="20"/>
      <c r="F200" s="20"/>
      <c r="G200" s="20"/>
      <c r="H200" s="20"/>
      <c r="I200" s="20"/>
      <c r="J200" s="20"/>
      <c r="K200" s="20"/>
      <c r="L200" s="20"/>
      <c r="M200" s="20"/>
      <c r="N200" s="20"/>
      <c r="O200" s="20"/>
      <c r="P200" s="20"/>
      <c r="Q200" s="20"/>
      <c r="R200" s="20"/>
      <c r="S200" s="20"/>
      <c r="T200" s="20"/>
      <c r="U200" s="20"/>
      <c r="V200" s="21"/>
    </row>
    <row r="201" spans="1:22">
      <c r="A201" s="19"/>
      <c r="B201" s="20"/>
      <c r="C201" s="20"/>
      <c r="D201" s="20"/>
      <c r="E201" s="20"/>
      <c r="F201" s="20"/>
      <c r="G201" s="20"/>
      <c r="H201" s="20"/>
      <c r="I201" s="20"/>
      <c r="J201" s="20"/>
      <c r="K201" s="20"/>
      <c r="L201" s="20"/>
      <c r="M201" s="20"/>
      <c r="N201" s="20"/>
      <c r="O201" s="20"/>
      <c r="P201" s="20"/>
      <c r="Q201" s="20"/>
      <c r="R201" s="20"/>
      <c r="S201" s="20"/>
      <c r="T201" s="20"/>
      <c r="U201" s="20"/>
      <c r="V201" s="21"/>
    </row>
    <row r="202" spans="1:22">
      <c r="A202" s="19"/>
      <c r="B202" s="20"/>
      <c r="C202" s="20"/>
      <c r="D202" s="20"/>
      <c r="E202" s="20"/>
      <c r="F202" s="20"/>
      <c r="G202" s="20"/>
      <c r="H202" s="20"/>
      <c r="I202" s="20"/>
      <c r="J202" s="20"/>
      <c r="K202" s="20"/>
      <c r="L202" s="20"/>
      <c r="M202" s="20"/>
      <c r="N202" s="20"/>
      <c r="O202" s="20"/>
      <c r="P202" s="20"/>
      <c r="Q202" s="20"/>
      <c r="R202" s="20"/>
      <c r="S202" s="20"/>
      <c r="T202" s="20"/>
      <c r="U202" s="20"/>
      <c r="V202" s="21"/>
    </row>
    <row r="203" spans="1:22">
      <c r="A203" s="19"/>
      <c r="B203" s="20"/>
      <c r="C203" s="20"/>
      <c r="D203" s="20"/>
      <c r="E203" s="20"/>
      <c r="F203" s="20"/>
      <c r="G203" s="20"/>
      <c r="H203" s="20"/>
      <c r="I203" s="20"/>
      <c r="J203" s="20"/>
      <c r="K203" s="20"/>
      <c r="L203" s="20"/>
      <c r="M203" s="20"/>
      <c r="N203" s="20"/>
      <c r="O203" s="20"/>
      <c r="P203" s="20"/>
      <c r="Q203" s="20"/>
      <c r="R203" s="20"/>
      <c r="S203" s="20"/>
      <c r="T203" s="20"/>
      <c r="U203" s="20"/>
      <c r="V203" s="21"/>
    </row>
    <row r="204" spans="1:22">
      <c r="A204" s="19"/>
      <c r="B204" s="20"/>
      <c r="C204" s="20"/>
      <c r="D204" s="20"/>
      <c r="E204" s="20"/>
      <c r="F204" s="20"/>
      <c r="G204" s="20"/>
      <c r="H204" s="20"/>
      <c r="I204" s="20"/>
      <c r="J204" s="20"/>
      <c r="K204" s="20"/>
      <c r="L204" s="20"/>
      <c r="M204" s="20"/>
      <c r="N204" s="20"/>
      <c r="O204" s="20"/>
      <c r="P204" s="20"/>
      <c r="Q204" s="20"/>
      <c r="R204" s="20"/>
      <c r="S204" s="20"/>
      <c r="T204" s="20"/>
      <c r="U204" s="20"/>
      <c r="V204" s="21"/>
    </row>
    <row r="205" spans="1:22">
      <c r="A205" s="19"/>
      <c r="B205" s="20"/>
      <c r="C205" s="20"/>
      <c r="D205" s="20"/>
      <c r="E205" s="20"/>
      <c r="F205" s="20"/>
      <c r="G205" s="20"/>
      <c r="H205" s="20"/>
      <c r="I205" s="20"/>
      <c r="J205" s="20"/>
      <c r="K205" s="20"/>
      <c r="L205" s="20"/>
      <c r="M205" s="20"/>
      <c r="N205" s="20"/>
      <c r="O205" s="20"/>
      <c r="P205" s="20"/>
      <c r="Q205" s="20"/>
      <c r="R205" s="20"/>
      <c r="S205" s="20"/>
      <c r="T205" s="20"/>
      <c r="U205" s="20"/>
      <c r="V205" s="21"/>
    </row>
    <row r="206" spans="1:22">
      <c r="A206" s="19"/>
      <c r="B206" s="20"/>
      <c r="C206" s="20"/>
      <c r="D206" s="20"/>
      <c r="E206" s="20"/>
      <c r="F206" s="20"/>
      <c r="G206" s="20"/>
      <c r="H206" s="20"/>
      <c r="I206" s="20"/>
      <c r="J206" s="20"/>
      <c r="K206" s="20"/>
      <c r="L206" s="20"/>
      <c r="M206" s="20"/>
      <c r="N206" s="20"/>
      <c r="O206" s="20"/>
      <c r="P206" s="20"/>
      <c r="Q206" s="20"/>
      <c r="R206" s="20"/>
      <c r="S206" s="20"/>
      <c r="T206" s="20"/>
      <c r="U206" s="20"/>
      <c r="V206" s="21"/>
    </row>
    <row r="207" spans="1:22">
      <c r="A207" s="19"/>
      <c r="B207" s="20"/>
      <c r="C207" s="20"/>
      <c r="D207" s="20"/>
      <c r="E207" s="20"/>
      <c r="F207" s="20"/>
      <c r="G207" s="20"/>
      <c r="H207" s="20"/>
      <c r="I207" s="20"/>
      <c r="J207" s="20"/>
      <c r="K207" s="20"/>
      <c r="L207" s="20"/>
      <c r="M207" s="20"/>
      <c r="N207" s="20"/>
      <c r="O207" s="20"/>
      <c r="P207" s="20"/>
      <c r="Q207" s="20"/>
      <c r="R207" s="20"/>
      <c r="S207" s="20"/>
      <c r="T207" s="20"/>
      <c r="U207" s="20"/>
      <c r="V207" s="21"/>
    </row>
    <row r="208" spans="1:22">
      <c r="A208" s="19"/>
      <c r="B208" s="20"/>
      <c r="C208" s="20"/>
      <c r="D208" s="20"/>
      <c r="E208" s="20"/>
      <c r="F208" s="20"/>
      <c r="G208" s="20"/>
      <c r="H208" s="20"/>
      <c r="I208" s="20"/>
      <c r="J208" s="20"/>
      <c r="K208" s="20"/>
      <c r="L208" s="20"/>
      <c r="M208" s="20"/>
      <c r="N208" s="20"/>
      <c r="O208" s="20"/>
      <c r="P208" s="20"/>
      <c r="Q208" s="20"/>
      <c r="R208" s="20"/>
      <c r="S208" s="20"/>
      <c r="T208" s="20"/>
      <c r="U208" s="20"/>
      <c r="V208" s="21"/>
    </row>
    <row r="209" spans="1:22">
      <c r="A209" s="19"/>
      <c r="B209" s="20"/>
      <c r="C209" s="20"/>
      <c r="D209" s="20"/>
      <c r="E209" s="20"/>
      <c r="F209" s="20"/>
      <c r="G209" s="20"/>
      <c r="H209" s="20"/>
      <c r="I209" s="20"/>
      <c r="J209" s="20"/>
      <c r="K209" s="20"/>
      <c r="L209" s="20"/>
      <c r="M209" s="20"/>
      <c r="N209" s="20"/>
      <c r="O209" s="20"/>
      <c r="P209" s="20"/>
      <c r="Q209" s="20"/>
      <c r="R209" s="20"/>
      <c r="S209" s="20"/>
      <c r="T209" s="20"/>
      <c r="U209" s="20"/>
      <c r="V209" s="21"/>
    </row>
    <row r="210" spans="1:22">
      <c r="A210" s="19"/>
      <c r="B210" s="20"/>
      <c r="C210" s="20"/>
      <c r="D210" s="20"/>
      <c r="E210" s="20"/>
      <c r="F210" s="20"/>
      <c r="G210" s="20"/>
      <c r="H210" s="20"/>
      <c r="I210" s="20"/>
      <c r="J210" s="20"/>
      <c r="K210" s="20"/>
      <c r="L210" s="20"/>
      <c r="M210" s="20"/>
      <c r="N210" s="20"/>
      <c r="O210" s="20"/>
      <c r="P210" s="20"/>
      <c r="Q210" s="20"/>
      <c r="R210" s="20"/>
      <c r="S210" s="20"/>
      <c r="T210" s="20"/>
      <c r="U210" s="20"/>
      <c r="V210" s="21"/>
    </row>
    <row r="211" spans="1:22">
      <c r="A211" s="19"/>
      <c r="B211" s="20"/>
      <c r="C211" s="20"/>
      <c r="D211" s="20"/>
      <c r="E211" s="20"/>
      <c r="F211" s="20"/>
      <c r="G211" s="20"/>
      <c r="H211" s="20"/>
      <c r="I211" s="20"/>
      <c r="J211" s="20"/>
      <c r="K211" s="20"/>
      <c r="L211" s="20"/>
      <c r="M211" s="20"/>
      <c r="N211" s="20"/>
      <c r="O211" s="20"/>
      <c r="P211" s="20"/>
      <c r="Q211" s="20"/>
      <c r="R211" s="20"/>
      <c r="S211" s="20"/>
      <c r="T211" s="20"/>
      <c r="U211" s="20"/>
      <c r="V211" s="21"/>
    </row>
    <row r="212" spans="1:22">
      <c r="A212" s="19"/>
      <c r="B212" s="20"/>
      <c r="C212" s="20"/>
      <c r="D212" s="20"/>
      <c r="E212" s="20"/>
      <c r="F212" s="20"/>
      <c r="G212" s="20"/>
      <c r="H212" s="20"/>
      <c r="I212" s="20"/>
      <c r="J212" s="20"/>
      <c r="K212" s="20"/>
      <c r="L212" s="20"/>
      <c r="M212" s="20"/>
      <c r="N212" s="20"/>
      <c r="O212" s="20"/>
      <c r="P212" s="20"/>
      <c r="Q212" s="20"/>
      <c r="R212" s="20"/>
      <c r="S212" s="20"/>
      <c r="T212" s="20"/>
      <c r="U212" s="20"/>
      <c r="V212" s="21"/>
    </row>
    <row r="213" spans="1:22">
      <c r="A213" s="19"/>
      <c r="B213" s="20"/>
      <c r="C213" s="20"/>
      <c r="D213" s="20"/>
      <c r="E213" s="20"/>
      <c r="F213" s="20"/>
      <c r="G213" s="20"/>
      <c r="H213" s="20"/>
      <c r="I213" s="20"/>
      <c r="J213" s="20"/>
      <c r="K213" s="20"/>
      <c r="L213" s="20"/>
      <c r="M213" s="20"/>
      <c r="N213" s="20"/>
      <c r="O213" s="20"/>
      <c r="P213" s="20"/>
      <c r="Q213" s="20"/>
      <c r="R213" s="20"/>
      <c r="S213" s="20"/>
      <c r="T213" s="20"/>
      <c r="U213" s="20"/>
      <c r="V213" s="21"/>
    </row>
    <row r="214" spans="1:22">
      <c r="A214" s="19"/>
      <c r="B214" s="20"/>
      <c r="C214" s="20"/>
      <c r="D214" s="20"/>
      <c r="E214" s="20"/>
      <c r="F214" s="20"/>
      <c r="G214" s="20"/>
      <c r="H214" s="20"/>
      <c r="I214" s="20"/>
      <c r="J214" s="20"/>
      <c r="K214" s="20"/>
      <c r="L214" s="20"/>
      <c r="M214" s="20"/>
      <c r="N214" s="20"/>
      <c r="O214" s="20"/>
      <c r="P214" s="20"/>
      <c r="Q214" s="20"/>
      <c r="R214" s="20"/>
      <c r="S214" s="20"/>
      <c r="T214" s="20"/>
      <c r="U214" s="20"/>
      <c r="V214" s="21"/>
    </row>
    <row r="215" spans="1:22">
      <c r="A215" s="19"/>
      <c r="B215" s="20"/>
      <c r="C215" s="20"/>
      <c r="D215" s="20"/>
      <c r="E215" s="20"/>
      <c r="F215" s="20"/>
      <c r="G215" s="20"/>
      <c r="H215" s="20"/>
      <c r="I215" s="20"/>
      <c r="J215" s="20"/>
      <c r="K215" s="20"/>
      <c r="L215" s="20"/>
      <c r="M215" s="20"/>
      <c r="N215" s="20"/>
      <c r="O215" s="20"/>
      <c r="P215" s="20"/>
      <c r="Q215" s="20"/>
      <c r="R215" s="20"/>
      <c r="S215" s="20"/>
      <c r="T215" s="20"/>
      <c r="U215" s="20"/>
      <c r="V215" s="21"/>
    </row>
    <row r="216" spans="1:22">
      <c r="A216" s="19"/>
      <c r="B216" s="20"/>
      <c r="C216" s="20"/>
      <c r="D216" s="20"/>
      <c r="E216" s="20"/>
      <c r="F216" s="20"/>
      <c r="G216" s="20"/>
      <c r="H216" s="20"/>
      <c r="I216" s="20"/>
      <c r="J216" s="20"/>
      <c r="K216" s="20"/>
      <c r="L216" s="20"/>
      <c r="M216" s="20"/>
      <c r="N216" s="20"/>
      <c r="O216" s="20"/>
      <c r="P216" s="20"/>
      <c r="Q216" s="20"/>
      <c r="R216" s="20"/>
      <c r="S216" s="20"/>
      <c r="T216" s="20"/>
      <c r="U216" s="20"/>
      <c r="V216" s="21"/>
    </row>
    <row r="217" spans="1:22">
      <c r="A217" s="19"/>
      <c r="B217" s="20"/>
      <c r="C217" s="20"/>
      <c r="D217" s="20"/>
      <c r="E217" s="20"/>
      <c r="F217" s="20"/>
      <c r="G217" s="20"/>
      <c r="H217" s="20"/>
      <c r="I217" s="20"/>
      <c r="J217" s="20"/>
      <c r="K217" s="20"/>
      <c r="L217" s="20"/>
      <c r="M217" s="20"/>
      <c r="N217" s="20"/>
      <c r="O217" s="20"/>
      <c r="P217" s="20"/>
      <c r="Q217" s="20"/>
      <c r="R217" s="20"/>
      <c r="S217" s="20"/>
      <c r="T217" s="20"/>
      <c r="U217" s="20"/>
      <c r="V217" s="21"/>
    </row>
    <row r="218" spans="1:22">
      <c r="A218" s="19"/>
      <c r="B218" s="20"/>
      <c r="C218" s="20"/>
      <c r="D218" s="20"/>
      <c r="E218" s="20"/>
      <c r="F218" s="20"/>
      <c r="G218" s="20"/>
      <c r="H218" s="20"/>
      <c r="I218" s="20"/>
      <c r="J218" s="20"/>
      <c r="K218" s="20"/>
      <c r="L218" s="20"/>
      <c r="M218" s="20"/>
      <c r="N218" s="20"/>
      <c r="O218" s="20"/>
      <c r="P218" s="20"/>
      <c r="Q218" s="20"/>
      <c r="R218" s="20"/>
      <c r="S218" s="20"/>
      <c r="T218" s="20"/>
      <c r="U218" s="20"/>
      <c r="V218" s="21"/>
    </row>
    <row r="219" spans="1:22">
      <c r="A219" s="19"/>
      <c r="B219" s="20"/>
      <c r="C219" s="20"/>
      <c r="D219" s="20"/>
      <c r="E219" s="20"/>
      <c r="F219" s="20"/>
      <c r="G219" s="20"/>
      <c r="H219" s="20"/>
      <c r="I219" s="20"/>
      <c r="J219" s="20"/>
      <c r="K219" s="20"/>
      <c r="L219" s="20"/>
      <c r="M219" s="20"/>
      <c r="N219" s="20"/>
      <c r="O219" s="20"/>
      <c r="P219" s="20"/>
      <c r="Q219" s="20"/>
      <c r="R219" s="20"/>
      <c r="S219" s="20"/>
      <c r="T219" s="20"/>
      <c r="U219" s="20"/>
      <c r="V219" s="21"/>
    </row>
    <row r="220" spans="1:22">
      <c r="A220" s="19"/>
      <c r="B220" s="20"/>
      <c r="C220" s="20"/>
      <c r="D220" s="20"/>
      <c r="E220" s="20"/>
      <c r="F220" s="20"/>
      <c r="G220" s="20"/>
      <c r="H220" s="20"/>
      <c r="I220" s="20"/>
      <c r="J220" s="20"/>
      <c r="K220" s="20"/>
      <c r="L220" s="20"/>
      <c r="M220" s="20"/>
      <c r="N220" s="20"/>
      <c r="O220" s="20"/>
      <c r="P220" s="20"/>
      <c r="Q220" s="20"/>
      <c r="R220" s="20"/>
      <c r="S220" s="20"/>
      <c r="T220" s="20"/>
      <c r="U220" s="20"/>
      <c r="V220" s="21"/>
    </row>
    <row r="221" spans="1:22">
      <c r="A221" s="19"/>
      <c r="B221" s="20"/>
      <c r="C221" s="20"/>
      <c r="D221" s="20"/>
      <c r="E221" s="20"/>
      <c r="F221" s="20"/>
      <c r="G221" s="20"/>
      <c r="H221" s="20"/>
      <c r="I221" s="20"/>
      <c r="J221" s="20"/>
      <c r="K221" s="20"/>
      <c r="L221" s="20"/>
      <c r="M221" s="20"/>
      <c r="N221" s="20"/>
      <c r="O221" s="20"/>
      <c r="P221" s="20"/>
      <c r="Q221" s="20"/>
      <c r="R221" s="20"/>
      <c r="S221" s="20"/>
      <c r="T221" s="20"/>
      <c r="U221" s="20"/>
      <c r="V221" s="21"/>
    </row>
    <row r="222" spans="1:22">
      <c r="A222" s="19"/>
      <c r="B222" s="20"/>
      <c r="C222" s="20"/>
      <c r="D222" s="20"/>
      <c r="E222" s="20"/>
      <c r="F222" s="20"/>
      <c r="G222" s="20"/>
      <c r="H222" s="20"/>
      <c r="I222" s="20"/>
      <c r="J222" s="20"/>
      <c r="K222" s="20"/>
      <c r="L222" s="20"/>
      <c r="M222" s="20"/>
      <c r="N222" s="20"/>
      <c r="O222" s="20"/>
      <c r="P222" s="20"/>
      <c r="Q222" s="20"/>
      <c r="R222" s="20"/>
      <c r="S222" s="20"/>
      <c r="T222" s="20"/>
      <c r="U222" s="20"/>
      <c r="V222" s="21"/>
    </row>
    <row r="223" spans="1:22">
      <c r="A223" s="19"/>
      <c r="B223" s="20"/>
      <c r="C223" s="20"/>
      <c r="D223" s="20"/>
      <c r="E223" s="20"/>
      <c r="F223" s="20"/>
      <c r="G223" s="20"/>
      <c r="H223" s="20"/>
      <c r="I223" s="20"/>
      <c r="J223" s="20"/>
      <c r="K223" s="20"/>
      <c r="L223" s="20"/>
      <c r="M223" s="20"/>
      <c r="N223" s="20"/>
      <c r="O223" s="20"/>
      <c r="P223" s="20"/>
      <c r="Q223" s="20"/>
      <c r="R223" s="20"/>
      <c r="S223" s="20"/>
      <c r="T223" s="20"/>
      <c r="U223" s="20"/>
      <c r="V223" s="21"/>
    </row>
    <row r="224" spans="1:22">
      <c r="A224" s="19"/>
      <c r="B224" s="20"/>
      <c r="C224" s="20"/>
      <c r="D224" s="20"/>
      <c r="E224" s="20"/>
      <c r="F224" s="20"/>
      <c r="G224" s="20"/>
      <c r="H224" s="20"/>
      <c r="I224" s="20"/>
      <c r="J224" s="20"/>
      <c r="K224" s="20"/>
      <c r="L224" s="20"/>
      <c r="M224" s="20"/>
      <c r="N224" s="20"/>
      <c r="O224" s="20"/>
      <c r="P224" s="20"/>
      <c r="Q224" s="20"/>
      <c r="R224" s="20"/>
      <c r="S224" s="20"/>
      <c r="T224" s="20"/>
      <c r="U224" s="20"/>
      <c r="V224" s="21"/>
    </row>
    <row r="225" spans="1:22">
      <c r="A225" s="19"/>
      <c r="B225" s="20"/>
      <c r="C225" s="20"/>
      <c r="D225" s="20"/>
      <c r="E225" s="20"/>
      <c r="F225" s="20"/>
      <c r="G225" s="20"/>
      <c r="H225" s="20"/>
      <c r="I225" s="20"/>
      <c r="J225" s="20"/>
      <c r="K225" s="20"/>
      <c r="L225" s="20"/>
      <c r="M225" s="20"/>
      <c r="N225" s="20"/>
      <c r="O225" s="20"/>
      <c r="P225" s="20"/>
      <c r="Q225" s="20"/>
      <c r="R225" s="20"/>
      <c r="S225" s="20"/>
      <c r="T225" s="20"/>
      <c r="U225" s="20"/>
      <c r="V225" s="21"/>
    </row>
    <row r="226" spans="1:22">
      <c r="A226" s="19"/>
      <c r="B226" s="20"/>
      <c r="C226" s="20"/>
      <c r="D226" s="20"/>
      <c r="E226" s="20"/>
      <c r="F226" s="20"/>
      <c r="G226" s="20"/>
      <c r="H226" s="20"/>
      <c r="I226" s="20"/>
      <c r="J226" s="20"/>
      <c r="K226" s="20"/>
      <c r="L226" s="20"/>
      <c r="M226" s="20"/>
      <c r="N226" s="20"/>
      <c r="O226" s="20"/>
      <c r="P226" s="20"/>
      <c r="Q226" s="20"/>
      <c r="R226" s="20"/>
      <c r="S226" s="20"/>
      <c r="T226" s="20"/>
      <c r="U226" s="20"/>
      <c r="V226" s="21"/>
    </row>
    <row r="227" spans="1:22">
      <c r="A227" s="19"/>
      <c r="B227" s="20"/>
      <c r="C227" s="20"/>
      <c r="D227" s="20"/>
      <c r="E227" s="20"/>
      <c r="F227" s="20"/>
      <c r="G227" s="20"/>
      <c r="H227" s="20"/>
      <c r="I227" s="20"/>
      <c r="J227" s="20"/>
      <c r="K227" s="20"/>
      <c r="L227" s="20"/>
      <c r="M227" s="20"/>
      <c r="N227" s="20"/>
      <c r="O227" s="20"/>
      <c r="P227" s="20"/>
      <c r="Q227" s="20"/>
      <c r="R227" s="20"/>
      <c r="S227" s="20"/>
      <c r="T227" s="20"/>
      <c r="U227" s="20"/>
      <c r="V227" s="21"/>
    </row>
    <row r="228" spans="1:22">
      <c r="A228" s="19"/>
      <c r="B228" s="20"/>
      <c r="C228" s="20"/>
      <c r="D228" s="20"/>
      <c r="E228" s="20"/>
      <c r="F228" s="20"/>
      <c r="G228" s="20"/>
      <c r="H228" s="20"/>
      <c r="I228" s="20"/>
      <c r="J228" s="20"/>
      <c r="K228" s="20"/>
      <c r="L228" s="20"/>
      <c r="M228" s="20"/>
      <c r="N228" s="20"/>
      <c r="O228" s="20"/>
      <c r="P228" s="20"/>
      <c r="Q228" s="20"/>
      <c r="R228" s="20"/>
      <c r="S228" s="20"/>
      <c r="T228" s="20"/>
      <c r="U228" s="20"/>
      <c r="V228" s="21"/>
    </row>
    <row r="229" spans="1:22">
      <c r="A229" s="19"/>
      <c r="B229" s="20"/>
      <c r="C229" s="20"/>
      <c r="D229" s="20"/>
      <c r="E229" s="20"/>
      <c r="F229" s="20"/>
      <c r="G229" s="20"/>
      <c r="H229" s="20"/>
      <c r="I229" s="20"/>
      <c r="J229" s="20"/>
      <c r="K229" s="20"/>
      <c r="L229" s="20"/>
      <c r="M229" s="20"/>
      <c r="N229" s="20"/>
      <c r="O229" s="20"/>
      <c r="P229" s="20"/>
      <c r="Q229" s="20"/>
      <c r="R229" s="20"/>
      <c r="S229" s="20"/>
      <c r="T229" s="20"/>
      <c r="U229" s="20"/>
      <c r="V229" s="21"/>
    </row>
    <row r="230" spans="1:22">
      <c r="A230" s="19"/>
      <c r="B230" s="20"/>
      <c r="C230" s="20"/>
      <c r="D230" s="20"/>
      <c r="E230" s="20"/>
      <c r="F230" s="20"/>
      <c r="G230" s="20"/>
      <c r="H230" s="20"/>
      <c r="I230" s="20"/>
      <c r="J230" s="20"/>
      <c r="K230" s="20"/>
      <c r="L230" s="20"/>
      <c r="M230" s="20"/>
      <c r="N230" s="20"/>
      <c r="O230" s="20"/>
      <c r="P230" s="20"/>
      <c r="Q230" s="20"/>
      <c r="R230" s="20"/>
      <c r="S230" s="20"/>
      <c r="T230" s="20"/>
      <c r="U230" s="20"/>
      <c r="V230" s="21"/>
    </row>
    <row r="231" spans="1:22">
      <c r="A231" s="19"/>
      <c r="B231" s="20"/>
      <c r="C231" s="20"/>
      <c r="D231" s="20"/>
      <c r="E231" s="20"/>
      <c r="F231" s="20"/>
      <c r="G231" s="20"/>
      <c r="H231" s="20"/>
      <c r="I231" s="20"/>
      <c r="J231" s="20"/>
      <c r="K231" s="20"/>
      <c r="L231" s="20"/>
      <c r="M231" s="20"/>
      <c r="N231" s="20"/>
      <c r="O231" s="20"/>
      <c r="P231" s="20"/>
      <c r="Q231" s="20"/>
      <c r="R231" s="20"/>
      <c r="S231" s="20"/>
      <c r="T231" s="20"/>
      <c r="U231" s="20"/>
      <c r="V231" s="21"/>
    </row>
    <row r="232" spans="1:22">
      <c r="A232" s="19"/>
      <c r="B232" s="20"/>
      <c r="C232" s="20"/>
      <c r="D232" s="20"/>
      <c r="E232" s="20"/>
      <c r="F232" s="20"/>
      <c r="G232" s="20"/>
      <c r="H232" s="20"/>
      <c r="I232" s="20"/>
      <c r="J232" s="20"/>
      <c r="K232" s="20"/>
      <c r="L232" s="20"/>
      <c r="M232" s="20"/>
      <c r="N232" s="20"/>
      <c r="O232" s="20"/>
      <c r="P232" s="20"/>
      <c r="Q232" s="20"/>
      <c r="R232" s="20"/>
      <c r="S232" s="20"/>
      <c r="T232" s="20"/>
      <c r="U232" s="20"/>
      <c r="V232" s="21"/>
    </row>
    <row r="233" spans="1:22">
      <c r="A233" s="19"/>
      <c r="B233" s="20"/>
      <c r="C233" s="20"/>
      <c r="D233" s="20"/>
      <c r="E233" s="20"/>
      <c r="F233" s="20"/>
      <c r="G233" s="20"/>
      <c r="H233" s="20"/>
      <c r="I233" s="20"/>
      <c r="J233" s="20"/>
      <c r="K233" s="20"/>
      <c r="L233" s="20"/>
      <c r="M233" s="20"/>
      <c r="N233" s="20"/>
      <c r="O233" s="20"/>
      <c r="P233" s="20"/>
      <c r="Q233" s="20"/>
      <c r="R233" s="20"/>
      <c r="S233" s="20"/>
      <c r="T233" s="20"/>
      <c r="U233" s="20"/>
      <c r="V233" s="21"/>
    </row>
    <row r="234" spans="1:22">
      <c r="A234" s="19"/>
      <c r="B234" s="20"/>
      <c r="C234" s="20"/>
      <c r="D234" s="20"/>
      <c r="E234" s="20"/>
      <c r="F234" s="20"/>
      <c r="G234" s="20"/>
      <c r="H234" s="20"/>
      <c r="I234" s="20"/>
      <c r="J234" s="20"/>
      <c r="K234" s="20"/>
      <c r="L234" s="20"/>
      <c r="M234" s="20"/>
      <c r="N234" s="20"/>
      <c r="O234" s="20"/>
      <c r="P234" s="20"/>
      <c r="Q234" s="20"/>
      <c r="R234" s="20"/>
      <c r="S234" s="20"/>
      <c r="T234" s="20"/>
      <c r="U234" s="20"/>
      <c r="V234" s="21"/>
    </row>
    <row r="235" spans="1:22">
      <c r="A235" s="19"/>
      <c r="B235" s="20"/>
      <c r="C235" s="20"/>
      <c r="D235" s="20"/>
      <c r="E235" s="20"/>
      <c r="F235" s="20"/>
      <c r="G235" s="20"/>
      <c r="H235" s="20"/>
      <c r="I235" s="20"/>
      <c r="J235" s="20"/>
      <c r="K235" s="20"/>
      <c r="L235" s="20"/>
      <c r="M235" s="20"/>
      <c r="N235" s="20"/>
      <c r="O235" s="20"/>
      <c r="P235" s="20"/>
      <c r="Q235" s="20"/>
      <c r="R235" s="20"/>
      <c r="S235" s="20"/>
      <c r="T235" s="20"/>
      <c r="U235" s="20"/>
      <c r="V235" s="21"/>
    </row>
    <row r="236" spans="1:22">
      <c r="A236" s="19"/>
      <c r="B236" s="20"/>
      <c r="C236" s="20"/>
      <c r="D236" s="20"/>
      <c r="E236" s="20"/>
      <c r="F236" s="20"/>
      <c r="G236" s="20"/>
      <c r="H236" s="20"/>
      <c r="I236" s="20"/>
      <c r="J236" s="20"/>
      <c r="K236" s="20"/>
      <c r="L236" s="20"/>
      <c r="M236" s="20"/>
      <c r="N236" s="20"/>
      <c r="O236" s="20"/>
      <c r="P236" s="20"/>
      <c r="Q236" s="20"/>
      <c r="R236" s="20"/>
      <c r="S236" s="20"/>
      <c r="T236" s="20"/>
      <c r="U236" s="20"/>
      <c r="V236" s="21"/>
    </row>
    <row r="237" spans="1:22">
      <c r="A237" s="19"/>
      <c r="B237" s="20"/>
      <c r="C237" s="20"/>
      <c r="D237" s="20"/>
      <c r="E237" s="20"/>
      <c r="F237" s="20"/>
      <c r="G237" s="20"/>
      <c r="H237" s="20"/>
      <c r="I237" s="20"/>
      <c r="J237" s="20"/>
      <c r="K237" s="20"/>
      <c r="L237" s="20"/>
      <c r="M237" s="20"/>
      <c r="N237" s="20"/>
      <c r="O237" s="20"/>
      <c r="P237" s="20"/>
      <c r="Q237" s="20"/>
      <c r="R237" s="20"/>
      <c r="S237" s="20"/>
      <c r="T237" s="20"/>
      <c r="U237" s="20"/>
      <c r="V237" s="21"/>
    </row>
    <row r="238" spans="1:22">
      <c r="A238" s="19"/>
      <c r="B238" s="20"/>
      <c r="C238" s="20"/>
      <c r="D238" s="20"/>
      <c r="E238" s="20"/>
      <c r="F238" s="20"/>
      <c r="G238" s="20"/>
      <c r="H238" s="20"/>
      <c r="I238" s="20"/>
      <c r="J238" s="20"/>
      <c r="K238" s="20"/>
      <c r="L238" s="20"/>
      <c r="M238" s="20"/>
      <c r="N238" s="20"/>
      <c r="O238" s="20"/>
      <c r="P238" s="20"/>
      <c r="Q238" s="20"/>
      <c r="R238" s="20"/>
      <c r="S238" s="20"/>
      <c r="T238" s="20"/>
      <c r="U238" s="20"/>
      <c r="V238" s="21"/>
    </row>
    <row r="239" spans="1:22">
      <c r="A239" s="19"/>
      <c r="B239" s="20"/>
      <c r="C239" s="20"/>
      <c r="D239" s="20"/>
      <c r="E239" s="20"/>
      <c r="F239" s="20"/>
      <c r="G239" s="20"/>
      <c r="H239" s="20"/>
      <c r="I239" s="20"/>
      <c r="J239" s="20"/>
      <c r="K239" s="20"/>
      <c r="L239" s="20"/>
      <c r="M239" s="20"/>
      <c r="N239" s="20"/>
      <c r="O239" s="20"/>
      <c r="P239" s="20"/>
      <c r="Q239" s="20"/>
      <c r="R239" s="20"/>
      <c r="S239" s="20"/>
      <c r="T239" s="20"/>
      <c r="U239" s="20"/>
      <c r="V239" s="21"/>
    </row>
    <row r="240" spans="1:22">
      <c r="A240" s="19"/>
      <c r="B240" s="20"/>
      <c r="C240" s="20"/>
      <c r="D240" s="20"/>
      <c r="E240" s="20"/>
      <c r="F240" s="20"/>
      <c r="G240" s="20"/>
      <c r="H240" s="20"/>
      <c r="I240" s="20"/>
      <c r="J240" s="20"/>
      <c r="K240" s="20"/>
      <c r="L240" s="20"/>
      <c r="M240" s="20"/>
      <c r="N240" s="20"/>
      <c r="O240" s="20"/>
      <c r="P240" s="20"/>
      <c r="Q240" s="20"/>
      <c r="R240" s="20"/>
      <c r="S240" s="20"/>
      <c r="T240" s="20"/>
      <c r="U240" s="20"/>
      <c r="V240" s="21"/>
    </row>
    <row r="241" spans="1:22">
      <c r="A241" s="19"/>
      <c r="B241" s="20"/>
      <c r="C241" s="20"/>
      <c r="D241" s="20"/>
      <c r="E241" s="20"/>
      <c r="F241" s="20"/>
      <c r="G241" s="20"/>
      <c r="H241" s="20"/>
      <c r="I241" s="20"/>
      <c r="J241" s="20"/>
      <c r="K241" s="20"/>
      <c r="L241" s="20"/>
      <c r="M241" s="20"/>
      <c r="N241" s="20"/>
      <c r="O241" s="20"/>
      <c r="P241" s="20"/>
      <c r="Q241" s="20"/>
      <c r="R241" s="20"/>
      <c r="S241" s="20"/>
      <c r="T241" s="20"/>
      <c r="U241" s="20"/>
      <c r="V241" s="21"/>
    </row>
    <row r="242" spans="1:22">
      <c r="A242" s="19"/>
      <c r="B242" s="20"/>
      <c r="C242" s="20"/>
      <c r="D242" s="20"/>
      <c r="E242" s="20"/>
      <c r="F242" s="20"/>
      <c r="G242" s="20"/>
      <c r="H242" s="20"/>
      <c r="I242" s="20"/>
      <c r="J242" s="20"/>
      <c r="K242" s="20"/>
      <c r="L242" s="20"/>
      <c r="M242" s="20"/>
      <c r="N242" s="20"/>
      <c r="O242" s="20"/>
      <c r="P242" s="20"/>
      <c r="Q242" s="20"/>
      <c r="R242" s="20"/>
      <c r="S242" s="20"/>
      <c r="T242" s="20"/>
      <c r="U242" s="20"/>
      <c r="V242" s="21"/>
    </row>
    <row r="243" spans="1:22">
      <c r="A243" s="19"/>
      <c r="B243" s="20"/>
      <c r="C243" s="20"/>
      <c r="D243" s="20"/>
      <c r="E243" s="20"/>
      <c r="F243" s="20"/>
      <c r="G243" s="20"/>
      <c r="H243" s="20"/>
      <c r="I243" s="20"/>
      <c r="J243" s="20"/>
      <c r="K243" s="20"/>
      <c r="L243" s="20"/>
      <c r="M243" s="20"/>
      <c r="N243" s="20"/>
      <c r="O243" s="20"/>
      <c r="P243" s="20"/>
      <c r="Q243" s="20"/>
      <c r="R243" s="20"/>
      <c r="S243" s="20"/>
      <c r="T243" s="20"/>
      <c r="U243" s="20"/>
      <c r="V243" s="21"/>
    </row>
    <row r="244" spans="1:22">
      <c r="A244" s="19"/>
      <c r="B244" s="20"/>
      <c r="C244" s="20"/>
      <c r="D244" s="20"/>
      <c r="E244" s="20"/>
      <c r="F244" s="20"/>
      <c r="G244" s="20"/>
      <c r="H244" s="20"/>
      <c r="I244" s="20"/>
      <c r="J244" s="20"/>
      <c r="K244" s="20"/>
      <c r="L244" s="20"/>
      <c r="M244" s="20"/>
      <c r="N244" s="20"/>
      <c r="O244" s="20"/>
      <c r="P244" s="20"/>
      <c r="Q244" s="20"/>
      <c r="R244" s="20"/>
      <c r="S244" s="20"/>
      <c r="T244" s="20"/>
      <c r="U244" s="20"/>
      <c r="V244" s="21"/>
    </row>
    <row r="245" spans="1:22">
      <c r="A245" s="19"/>
      <c r="B245" s="20"/>
      <c r="C245" s="20"/>
      <c r="D245" s="20"/>
      <c r="E245" s="20"/>
      <c r="F245" s="20"/>
      <c r="G245" s="20"/>
      <c r="H245" s="20"/>
      <c r="I245" s="20"/>
      <c r="J245" s="20"/>
      <c r="K245" s="20"/>
      <c r="L245" s="20"/>
      <c r="M245" s="20"/>
      <c r="N245" s="20"/>
      <c r="O245" s="20"/>
      <c r="P245" s="20"/>
      <c r="Q245" s="20"/>
      <c r="R245" s="20"/>
      <c r="S245" s="20"/>
      <c r="T245" s="20"/>
      <c r="U245" s="20"/>
      <c r="V245" s="21"/>
    </row>
    <row r="246" spans="1:22">
      <c r="A246" s="19"/>
      <c r="B246" s="20"/>
      <c r="C246" s="20"/>
      <c r="D246" s="20"/>
      <c r="E246" s="20"/>
      <c r="F246" s="20"/>
      <c r="G246" s="20"/>
      <c r="H246" s="20"/>
      <c r="I246" s="20"/>
      <c r="J246" s="20"/>
      <c r="K246" s="20"/>
      <c r="L246" s="20"/>
      <c r="M246" s="20"/>
      <c r="N246" s="20"/>
      <c r="O246" s="20"/>
      <c r="P246" s="20"/>
      <c r="Q246" s="20"/>
      <c r="R246" s="20"/>
      <c r="S246" s="20"/>
      <c r="T246" s="20"/>
      <c r="U246" s="20"/>
      <c r="V246" s="21"/>
    </row>
    <row r="247" spans="1:22">
      <c r="A247" s="19"/>
      <c r="B247" s="20"/>
      <c r="C247" s="20"/>
      <c r="D247" s="20"/>
      <c r="E247" s="20"/>
      <c r="F247" s="20"/>
      <c r="G247" s="20"/>
      <c r="H247" s="20"/>
      <c r="I247" s="20"/>
      <c r="J247" s="20"/>
      <c r="K247" s="20"/>
      <c r="L247" s="20"/>
      <c r="M247" s="20"/>
      <c r="N247" s="20"/>
      <c r="O247" s="20"/>
      <c r="P247" s="20"/>
      <c r="Q247" s="20"/>
      <c r="R247" s="20"/>
      <c r="S247" s="20"/>
      <c r="T247" s="20"/>
      <c r="U247" s="20"/>
      <c r="V247" s="21"/>
    </row>
    <row r="248" spans="1:22">
      <c r="A248" s="19"/>
      <c r="B248" s="20"/>
      <c r="C248" s="20"/>
      <c r="D248" s="20"/>
      <c r="E248" s="20"/>
      <c r="F248" s="20"/>
      <c r="G248" s="20"/>
      <c r="H248" s="20"/>
      <c r="I248" s="20"/>
      <c r="J248" s="20"/>
      <c r="K248" s="20"/>
      <c r="L248" s="20"/>
      <c r="M248" s="20"/>
      <c r="N248" s="20"/>
      <c r="O248" s="20"/>
      <c r="P248" s="20"/>
      <c r="Q248" s="20"/>
      <c r="R248" s="20"/>
      <c r="S248" s="20"/>
      <c r="T248" s="20"/>
      <c r="U248" s="20"/>
      <c r="V248" s="21"/>
    </row>
    <row r="249" spans="1:22">
      <c r="A249" s="19"/>
      <c r="B249" s="20"/>
      <c r="C249" s="20"/>
      <c r="D249" s="20"/>
      <c r="E249" s="20"/>
      <c r="F249" s="20"/>
      <c r="G249" s="20"/>
      <c r="H249" s="20"/>
      <c r="I249" s="20"/>
      <c r="J249" s="20"/>
      <c r="K249" s="20"/>
      <c r="L249" s="20"/>
      <c r="M249" s="20"/>
      <c r="N249" s="20"/>
      <c r="O249" s="20"/>
      <c r="P249" s="20"/>
      <c r="Q249" s="20"/>
      <c r="R249" s="20"/>
      <c r="S249" s="20"/>
      <c r="T249" s="20"/>
      <c r="U249" s="20"/>
      <c r="V249" s="21"/>
    </row>
    <row r="250" spans="1:22">
      <c r="A250" s="19"/>
      <c r="B250" s="20"/>
      <c r="C250" s="20"/>
      <c r="D250" s="20"/>
      <c r="E250" s="20"/>
      <c r="F250" s="20"/>
      <c r="G250" s="20"/>
      <c r="H250" s="20"/>
      <c r="I250" s="20"/>
      <c r="J250" s="20"/>
      <c r="K250" s="20"/>
      <c r="L250" s="20"/>
      <c r="M250" s="20"/>
      <c r="N250" s="20"/>
      <c r="O250" s="20"/>
      <c r="P250" s="20"/>
      <c r="Q250" s="20"/>
      <c r="R250" s="20"/>
      <c r="S250" s="20"/>
      <c r="T250" s="20"/>
      <c r="U250" s="20"/>
      <c r="V250" s="21"/>
    </row>
    <row r="251" spans="1:22">
      <c r="A251" s="19"/>
      <c r="B251" s="20"/>
      <c r="C251" s="20"/>
      <c r="D251" s="20"/>
      <c r="E251" s="20"/>
      <c r="F251" s="20"/>
      <c r="G251" s="20"/>
      <c r="H251" s="20"/>
      <c r="I251" s="20"/>
      <c r="J251" s="20"/>
      <c r="K251" s="20"/>
      <c r="L251" s="20"/>
      <c r="M251" s="20"/>
      <c r="N251" s="20"/>
      <c r="O251" s="20"/>
      <c r="P251" s="20"/>
      <c r="Q251" s="20"/>
      <c r="R251" s="20"/>
      <c r="S251" s="20"/>
      <c r="T251" s="20"/>
      <c r="U251" s="20"/>
      <c r="V251" s="21"/>
    </row>
    <row r="252" spans="1:22">
      <c r="A252" s="19"/>
      <c r="B252" s="20"/>
      <c r="C252" s="20"/>
      <c r="D252" s="20"/>
      <c r="E252" s="20"/>
      <c r="F252" s="20"/>
      <c r="G252" s="20"/>
      <c r="H252" s="20"/>
      <c r="I252" s="20"/>
      <c r="J252" s="20"/>
      <c r="K252" s="20"/>
      <c r="L252" s="20"/>
      <c r="M252" s="20"/>
      <c r="N252" s="20"/>
      <c r="O252" s="20"/>
      <c r="P252" s="20"/>
      <c r="Q252" s="20"/>
      <c r="R252" s="20"/>
      <c r="S252" s="20"/>
      <c r="T252" s="20"/>
      <c r="U252" s="20"/>
      <c r="V252" s="21"/>
    </row>
    <row r="253" spans="1:22">
      <c r="A253" s="19"/>
      <c r="B253" s="20"/>
      <c r="C253" s="20"/>
      <c r="D253" s="20"/>
      <c r="E253" s="20"/>
      <c r="F253" s="20"/>
      <c r="G253" s="20"/>
      <c r="H253" s="20"/>
      <c r="I253" s="20"/>
      <c r="J253" s="20"/>
      <c r="K253" s="20"/>
      <c r="L253" s="20"/>
      <c r="M253" s="20"/>
      <c r="N253" s="20"/>
      <c r="O253" s="20"/>
      <c r="P253" s="20"/>
      <c r="Q253" s="20"/>
      <c r="R253" s="20"/>
      <c r="S253" s="20"/>
      <c r="T253" s="20"/>
      <c r="U253" s="20"/>
      <c r="V253" s="21"/>
    </row>
    <row r="254" spans="1:22">
      <c r="A254" s="19"/>
      <c r="B254" s="20"/>
      <c r="C254" s="20"/>
      <c r="D254" s="20"/>
      <c r="E254" s="20"/>
      <c r="F254" s="20"/>
      <c r="G254" s="20"/>
      <c r="H254" s="20"/>
      <c r="I254" s="20"/>
      <c r="J254" s="20"/>
      <c r="K254" s="20"/>
      <c r="L254" s="20"/>
      <c r="M254" s="20"/>
      <c r="N254" s="20"/>
      <c r="O254" s="20"/>
      <c r="P254" s="20"/>
      <c r="Q254" s="20"/>
      <c r="R254" s="20"/>
      <c r="S254" s="20"/>
      <c r="T254" s="20"/>
      <c r="U254" s="20"/>
      <c r="V254" s="21"/>
    </row>
    <row r="255" spans="1:22">
      <c r="A255" s="19"/>
      <c r="B255" s="20"/>
      <c r="C255" s="20"/>
      <c r="D255" s="20"/>
      <c r="E255" s="20"/>
      <c r="F255" s="20"/>
      <c r="G255" s="20"/>
      <c r="H255" s="20"/>
      <c r="I255" s="20"/>
      <c r="J255" s="20"/>
      <c r="K255" s="20"/>
      <c r="L255" s="20"/>
      <c r="M255" s="20"/>
      <c r="N255" s="20"/>
      <c r="O255" s="20"/>
      <c r="P255" s="20"/>
      <c r="Q255" s="20"/>
      <c r="R255" s="20"/>
      <c r="S255" s="20"/>
      <c r="T255" s="20"/>
      <c r="U255" s="20"/>
      <c r="V255" s="21"/>
    </row>
    <row r="256" spans="1:22">
      <c r="A256" s="19"/>
      <c r="B256" s="20"/>
      <c r="C256" s="20"/>
      <c r="D256" s="20"/>
      <c r="E256" s="20"/>
      <c r="F256" s="20"/>
      <c r="G256" s="20"/>
      <c r="H256" s="20"/>
      <c r="I256" s="20"/>
      <c r="J256" s="20"/>
      <c r="K256" s="20"/>
      <c r="L256" s="20"/>
      <c r="M256" s="20"/>
      <c r="N256" s="20"/>
      <c r="O256" s="20"/>
      <c r="P256" s="20"/>
      <c r="Q256" s="20"/>
      <c r="R256" s="20"/>
      <c r="S256" s="20"/>
      <c r="T256" s="20"/>
      <c r="U256" s="20"/>
      <c r="V256" s="21"/>
    </row>
    <row r="257" spans="1:22">
      <c r="A257" s="19"/>
      <c r="B257" s="20"/>
      <c r="C257" s="20"/>
      <c r="D257" s="20"/>
      <c r="E257" s="20"/>
      <c r="F257" s="20"/>
      <c r="G257" s="20"/>
      <c r="H257" s="20"/>
      <c r="I257" s="20"/>
      <c r="J257" s="20"/>
      <c r="K257" s="20"/>
      <c r="L257" s="20"/>
      <c r="M257" s="20"/>
      <c r="N257" s="20"/>
      <c r="O257" s="20"/>
      <c r="P257" s="20"/>
      <c r="Q257" s="20"/>
      <c r="R257" s="20"/>
      <c r="S257" s="20"/>
      <c r="T257" s="20"/>
      <c r="U257" s="20"/>
      <c r="V257" s="21"/>
    </row>
    <row r="258" spans="1:22">
      <c r="A258" s="19"/>
      <c r="B258" s="20"/>
      <c r="C258" s="20"/>
      <c r="D258" s="20"/>
      <c r="E258" s="20"/>
      <c r="F258" s="20"/>
      <c r="G258" s="20"/>
      <c r="H258" s="20"/>
      <c r="I258" s="20"/>
      <c r="J258" s="20"/>
      <c r="K258" s="20"/>
      <c r="L258" s="20"/>
      <c r="M258" s="20"/>
      <c r="N258" s="20"/>
      <c r="O258" s="20"/>
      <c r="P258" s="20"/>
      <c r="Q258" s="20"/>
      <c r="R258" s="20"/>
      <c r="S258" s="20"/>
      <c r="T258" s="20"/>
      <c r="U258" s="20"/>
      <c r="V258" s="21"/>
    </row>
    <row r="259" spans="1:22">
      <c r="A259" s="19"/>
      <c r="B259" s="20"/>
      <c r="C259" s="20"/>
      <c r="D259" s="20"/>
      <c r="E259" s="20"/>
      <c r="F259" s="20"/>
      <c r="G259" s="20"/>
      <c r="H259" s="20"/>
      <c r="I259" s="20"/>
      <c r="J259" s="20"/>
      <c r="K259" s="20"/>
      <c r="L259" s="20"/>
      <c r="M259" s="20"/>
      <c r="N259" s="20"/>
      <c r="O259" s="20"/>
      <c r="P259" s="20"/>
      <c r="Q259" s="20"/>
      <c r="R259" s="20"/>
      <c r="S259" s="20"/>
      <c r="T259" s="20"/>
      <c r="U259" s="20"/>
      <c r="V259" s="21"/>
    </row>
    <row r="260" spans="1:22">
      <c r="A260" s="19"/>
      <c r="B260" s="20"/>
      <c r="C260" s="20"/>
      <c r="D260" s="20"/>
      <c r="E260" s="20"/>
      <c r="F260" s="20"/>
      <c r="G260" s="20"/>
      <c r="H260" s="20"/>
      <c r="I260" s="20"/>
      <c r="J260" s="20"/>
      <c r="K260" s="20"/>
      <c r="L260" s="20"/>
      <c r="M260" s="20"/>
      <c r="N260" s="20"/>
      <c r="O260" s="20"/>
      <c r="P260" s="20"/>
      <c r="Q260" s="20"/>
      <c r="R260" s="20"/>
      <c r="S260" s="20"/>
      <c r="T260" s="20"/>
      <c r="U260" s="20"/>
      <c r="V260" s="21"/>
    </row>
    <row r="261" spans="1:22">
      <c r="A261" s="19"/>
      <c r="B261" s="20"/>
      <c r="C261" s="20"/>
      <c r="D261" s="20"/>
      <c r="E261" s="20"/>
      <c r="F261" s="20"/>
      <c r="G261" s="20"/>
      <c r="H261" s="20"/>
      <c r="I261" s="20"/>
      <c r="J261" s="20"/>
      <c r="K261" s="20"/>
      <c r="L261" s="20"/>
      <c r="M261" s="20"/>
      <c r="N261" s="20"/>
      <c r="O261" s="20"/>
      <c r="P261" s="20"/>
      <c r="Q261" s="20"/>
      <c r="R261" s="20"/>
      <c r="S261" s="20"/>
      <c r="T261" s="20"/>
      <c r="U261" s="20"/>
      <c r="V261" s="21"/>
    </row>
    <row r="262" spans="1:22">
      <c r="A262" s="19"/>
      <c r="B262" s="20"/>
      <c r="C262" s="20"/>
      <c r="D262" s="20"/>
      <c r="E262" s="20"/>
      <c r="F262" s="20"/>
      <c r="G262" s="20"/>
      <c r="H262" s="20"/>
      <c r="I262" s="20"/>
      <c r="J262" s="20"/>
      <c r="K262" s="20"/>
      <c r="L262" s="20"/>
      <c r="M262" s="20"/>
      <c r="N262" s="20"/>
      <c r="O262" s="20"/>
      <c r="P262" s="20"/>
      <c r="Q262" s="20"/>
      <c r="R262" s="20"/>
      <c r="S262" s="20"/>
      <c r="T262" s="20"/>
      <c r="U262" s="20"/>
      <c r="V262" s="21"/>
    </row>
    <row r="263" spans="1:22">
      <c r="A263" s="19"/>
      <c r="B263" s="20"/>
      <c r="C263" s="20"/>
      <c r="D263" s="20"/>
      <c r="E263" s="20"/>
      <c r="F263" s="20"/>
      <c r="G263" s="20"/>
      <c r="H263" s="20"/>
      <c r="I263" s="20"/>
      <c r="J263" s="20"/>
      <c r="K263" s="20"/>
      <c r="L263" s="20"/>
      <c r="M263" s="20"/>
      <c r="N263" s="20"/>
      <c r="O263" s="20"/>
      <c r="P263" s="20"/>
      <c r="Q263" s="20"/>
      <c r="R263" s="20"/>
      <c r="S263" s="20"/>
      <c r="T263" s="20"/>
      <c r="U263" s="20"/>
      <c r="V263" s="21"/>
    </row>
    <row r="264" spans="1:22">
      <c r="A264" s="19"/>
      <c r="B264" s="20"/>
      <c r="C264" s="20"/>
      <c r="D264" s="20"/>
      <c r="E264" s="20"/>
      <c r="F264" s="20"/>
      <c r="G264" s="20"/>
      <c r="H264" s="20"/>
      <c r="I264" s="20"/>
      <c r="J264" s="20"/>
      <c r="K264" s="20"/>
      <c r="L264" s="20"/>
      <c r="M264" s="20"/>
      <c r="N264" s="20"/>
      <c r="O264" s="20"/>
      <c r="P264" s="20"/>
      <c r="Q264" s="20"/>
      <c r="R264" s="20"/>
      <c r="S264" s="20"/>
      <c r="T264" s="20"/>
      <c r="U264" s="20"/>
      <c r="V264" s="21"/>
    </row>
    <row r="265" spans="1:22">
      <c r="A265" s="19"/>
      <c r="B265" s="20"/>
      <c r="C265" s="20"/>
      <c r="D265" s="20"/>
      <c r="E265" s="20"/>
      <c r="F265" s="20"/>
      <c r="G265" s="20"/>
      <c r="H265" s="20"/>
      <c r="I265" s="20"/>
      <c r="J265" s="20"/>
      <c r="K265" s="20"/>
      <c r="L265" s="20"/>
      <c r="M265" s="20"/>
      <c r="N265" s="20"/>
      <c r="O265" s="20"/>
      <c r="P265" s="20"/>
      <c r="Q265" s="20"/>
      <c r="R265" s="20"/>
      <c r="S265" s="20"/>
      <c r="T265" s="20"/>
      <c r="U265" s="20"/>
      <c r="V265" s="21"/>
    </row>
    <row r="266" spans="1:22">
      <c r="A266" s="19"/>
      <c r="B266" s="20"/>
      <c r="C266" s="20"/>
      <c r="D266" s="20"/>
      <c r="E266" s="20"/>
      <c r="F266" s="20"/>
      <c r="G266" s="20"/>
      <c r="H266" s="20"/>
      <c r="I266" s="20"/>
      <c r="J266" s="20"/>
      <c r="K266" s="20"/>
      <c r="L266" s="20"/>
      <c r="M266" s="20"/>
      <c r="N266" s="20"/>
      <c r="O266" s="20"/>
      <c r="P266" s="20"/>
      <c r="Q266" s="20"/>
      <c r="R266" s="20"/>
      <c r="S266" s="20"/>
      <c r="T266" s="20"/>
      <c r="U266" s="20"/>
      <c r="V266" s="21"/>
    </row>
    <row r="267" spans="1:22">
      <c r="A267" s="19"/>
      <c r="B267" s="20"/>
      <c r="C267" s="20"/>
      <c r="D267" s="20"/>
      <c r="E267" s="20"/>
      <c r="F267" s="20"/>
      <c r="G267" s="20"/>
      <c r="H267" s="20"/>
      <c r="I267" s="20"/>
      <c r="J267" s="20"/>
      <c r="K267" s="20"/>
      <c r="L267" s="20"/>
      <c r="M267" s="20"/>
      <c r="N267" s="20"/>
      <c r="O267" s="20"/>
      <c r="P267" s="20"/>
      <c r="Q267" s="20"/>
      <c r="R267" s="20"/>
      <c r="S267" s="20"/>
      <c r="T267" s="20"/>
      <c r="U267" s="20"/>
      <c r="V267" s="21"/>
    </row>
    <row r="268" spans="1:22">
      <c r="A268" s="19"/>
      <c r="B268" s="20"/>
      <c r="C268" s="20"/>
      <c r="D268" s="20"/>
      <c r="E268" s="20"/>
      <c r="F268" s="20"/>
      <c r="G268" s="20"/>
      <c r="H268" s="20"/>
      <c r="I268" s="20"/>
      <c r="J268" s="20"/>
      <c r="K268" s="20"/>
      <c r="L268" s="20"/>
      <c r="M268" s="20"/>
      <c r="N268" s="20"/>
      <c r="O268" s="20"/>
      <c r="P268" s="20"/>
      <c r="Q268" s="20"/>
      <c r="R268" s="20"/>
      <c r="S268" s="20"/>
      <c r="T268" s="20"/>
      <c r="U268" s="20"/>
      <c r="V268" s="21"/>
    </row>
    <row r="269" spans="1:22">
      <c r="A269" s="19"/>
      <c r="B269" s="20"/>
      <c r="C269" s="20"/>
      <c r="D269" s="20"/>
      <c r="E269" s="20"/>
      <c r="F269" s="20"/>
      <c r="G269" s="20"/>
      <c r="H269" s="20"/>
      <c r="I269" s="20"/>
      <c r="J269" s="20"/>
      <c r="K269" s="20"/>
      <c r="L269" s="20"/>
      <c r="M269" s="20"/>
      <c r="N269" s="20"/>
      <c r="O269" s="20"/>
      <c r="P269" s="20"/>
      <c r="Q269" s="20"/>
      <c r="R269" s="20"/>
      <c r="S269" s="20"/>
      <c r="T269" s="20"/>
      <c r="U269" s="20"/>
      <c r="V269" s="21"/>
    </row>
    <row r="270" spans="1:22">
      <c r="A270" s="19"/>
      <c r="B270" s="20"/>
      <c r="C270" s="20"/>
      <c r="D270" s="20"/>
      <c r="E270" s="20"/>
      <c r="F270" s="20"/>
      <c r="G270" s="20"/>
      <c r="H270" s="20"/>
      <c r="I270" s="20"/>
      <c r="J270" s="20"/>
      <c r="K270" s="20"/>
      <c r="L270" s="20"/>
      <c r="M270" s="20"/>
      <c r="N270" s="20"/>
      <c r="O270" s="20"/>
      <c r="P270" s="20"/>
      <c r="Q270" s="20"/>
      <c r="R270" s="20"/>
      <c r="S270" s="20"/>
      <c r="T270" s="20"/>
      <c r="U270" s="20"/>
      <c r="V270" s="21"/>
    </row>
    <row r="271" spans="1:22">
      <c r="A271" s="19"/>
      <c r="B271" s="20"/>
      <c r="C271" s="20"/>
      <c r="D271" s="20"/>
      <c r="E271" s="20"/>
      <c r="F271" s="20"/>
      <c r="G271" s="20"/>
      <c r="H271" s="20"/>
      <c r="I271" s="20"/>
      <c r="J271" s="20"/>
      <c r="K271" s="20"/>
      <c r="L271" s="20"/>
      <c r="M271" s="20"/>
      <c r="N271" s="20"/>
      <c r="O271" s="20"/>
      <c r="P271" s="20"/>
      <c r="Q271" s="20"/>
      <c r="R271" s="20"/>
      <c r="S271" s="20"/>
      <c r="T271" s="20"/>
      <c r="U271" s="20"/>
      <c r="V271" s="21"/>
    </row>
    <row r="272" spans="1:22">
      <c r="A272" s="19"/>
      <c r="B272" s="20"/>
      <c r="C272" s="20"/>
      <c r="D272" s="20"/>
      <c r="E272" s="20"/>
      <c r="F272" s="20"/>
      <c r="G272" s="20"/>
      <c r="H272" s="20"/>
      <c r="I272" s="20"/>
      <c r="J272" s="20"/>
      <c r="K272" s="20"/>
      <c r="L272" s="20"/>
      <c r="M272" s="20"/>
      <c r="N272" s="20"/>
      <c r="O272" s="20"/>
      <c r="P272" s="20"/>
      <c r="Q272" s="20"/>
      <c r="R272" s="20"/>
      <c r="S272" s="20"/>
      <c r="T272" s="20"/>
      <c r="U272" s="20"/>
      <c r="V272" s="21"/>
    </row>
    <row r="273" spans="1:22">
      <c r="A273" s="19"/>
      <c r="B273" s="20"/>
      <c r="C273" s="20"/>
      <c r="D273" s="20"/>
      <c r="E273" s="20"/>
      <c r="F273" s="20"/>
      <c r="G273" s="20"/>
      <c r="H273" s="20"/>
      <c r="I273" s="20"/>
      <c r="J273" s="20"/>
      <c r="K273" s="20"/>
      <c r="L273" s="20"/>
      <c r="M273" s="20"/>
      <c r="N273" s="20"/>
      <c r="O273" s="20"/>
      <c r="P273" s="20"/>
      <c r="Q273" s="20"/>
      <c r="R273" s="20"/>
      <c r="S273" s="20"/>
      <c r="T273" s="20"/>
      <c r="U273" s="20"/>
      <c r="V273" s="21"/>
    </row>
    <row r="274" spans="1:22">
      <c r="A274" s="19"/>
      <c r="B274" s="20"/>
      <c r="C274" s="20"/>
      <c r="D274" s="20"/>
      <c r="E274" s="20"/>
      <c r="F274" s="20"/>
      <c r="G274" s="20"/>
      <c r="H274" s="20"/>
      <c r="I274" s="20"/>
      <c r="J274" s="20"/>
      <c r="K274" s="20"/>
      <c r="L274" s="20"/>
      <c r="M274" s="20"/>
      <c r="N274" s="20"/>
      <c r="O274" s="20"/>
      <c r="P274" s="20"/>
      <c r="Q274" s="20"/>
      <c r="R274" s="20"/>
      <c r="S274" s="20"/>
      <c r="T274" s="20"/>
      <c r="U274" s="20"/>
      <c r="V274" s="21"/>
    </row>
    <row r="275" spans="1:22">
      <c r="A275" s="19"/>
      <c r="B275" s="20"/>
      <c r="C275" s="20"/>
      <c r="D275" s="20"/>
      <c r="E275" s="20"/>
      <c r="F275" s="20"/>
      <c r="G275" s="20"/>
      <c r="H275" s="20"/>
      <c r="I275" s="20"/>
      <c r="J275" s="20"/>
      <c r="K275" s="20"/>
      <c r="L275" s="20"/>
      <c r="M275" s="20"/>
      <c r="N275" s="20"/>
      <c r="O275" s="20"/>
      <c r="P275" s="20"/>
      <c r="Q275" s="20"/>
      <c r="R275" s="20"/>
      <c r="S275" s="20"/>
      <c r="T275" s="20"/>
      <c r="U275" s="20"/>
      <c r="V275" s="21"/>
    </row>
    <row r="276" spans="1:22">
      <c r="A276" s="19"/>
      <c r="B276" s="20"/>
      <c r="C276" s="20"/>
      <c r="D276" s="20"/>
      <c r="E276" s="20"/>
      <c r="F276" s="20"/>
      <c r="G276" s="20"/>
      <c r="H276" s="20"/>
      <c r="I276" s="20"/>
      <c r="J276" s="20"/>
      <c r="K276" s="20"/>
      <c r="L276" s="20"/>
      <c r="M276" s="20"/>
      <c r="N276" s="20"/>
      <c r="O276" s="20"/>
      <c r="P276" s="20"/>
      <c r="Q276" s="20"/>
      <c r="R276" s="20"/>
      <c r="S276" s="20"/>
      <c r="T276" s="20"/>
      <c r="U276" s="20"/>
      <c r="V276" s="21"/>
    </row>
    <row r="277" spans="1:22">
      <c r="A277" s="19"/>
      <c r="B277" s="20"/>
      <c r="C277" s="20"/>
      <c r="D277" s="20"/>
      <c r="E277" s="20"/>
      <c r="F277" s="20"/>
      <c r="G277" s="20"/>
      <c r="H277" s="20"/>
      <c r="I277" s="20"/>
      <c r="J277" s="20"/>
      <c r="K277" s="20"/>
      <c r="L277" s="20"/>
      <c r="M277" s="20"/>
      <c r="N277" s="20"/>
      <c r="O277" s="20"/>
      <c r="P277" s="20"/>
      <c r="Q277" s="20"/>
      <c r="R277" s="20"/>
      <c r="S277" s="20"/>
      <c r="T277" s="20"/>
      <c r="U277" s="20"/>
      <c r="V277" s="21"/>
    </row>
    <row r="278" spans="1:22">
      <c r="A278" s="19"/>
      <c r="B278" s="20"/>
      <c r="C278" s="20"/>
      <c r="D278" s="20"/>
      <c r="E278" s="20"/>
      <c r="F278" s="20"/>
      <c r="G278" s="20"/>
      <c r="H278" s="20"/>
      <c r="I278" s="20"/>
      <c r="J278" s="20"/>
      <c r="K278" s="20"/>
      <c r="L278" s="20"/>
      <c r="M278" s="20"/>
      <c r="N278" s="20"/>
      <c r="O278" s="20"/>
      <c r="P278" s="20"/>
      <c r="Q278" s="20"/>
      <c r="R278" s="20"/>
      <c r="S278" s="20"/>
      <c r="T278" s="20"/>
      <c r="U278" s="20"/>
      <c r="V278" s="21"/>
    </row>
    <row r="279" spans="1:22">
      <c r="A279" s="19"/>
      <c r="B279" s="20"/>
      <c r="C279" s="20"/>
      <c r="D279" s="20"/>
      <c r="E279" s="20"/>
      <c r="F279" s="20"/>
      <c r="G279" s="20"/>
      <c r="H279" s="20"/>
      <c r="I279" s="20"/>
      <c r="J279" s="20"/>
      <c r="K279" s="20"/>
      <c r="L279" s="20"/>
      <c r="M279" s="20"/>
      <c r="N279" s="20"/>
      <c r="O279" s="20"/>
      <c r="P279" s="20"/>
      <c r="Q279" s="20"/>
      <c r="R279" s="20"/>
      <c r="S279" s="20"/>
      <c r="T279" s="20"/>
      <c r="U279" s="20"/>
      <c r="V279" s="21"/>
    </row>
    <row r="280" spans="1:22">
      <c r="A280" s="19"/>
      <c r="B280" s="20"/>
      <c r="C280" s="20"/>
      <c r="D280" s="20"/>
      <c r="E280" s="20"/>
      <c r="F280" s="20"/>
      <c r="G280" s="20"/>
      <c r="H280" s="20"/>
      <c r="I280" s="20"/>
      <c r="J280" s="20"/>
      <c r="K280" s="20"/>
      <c r="L280" s="20"/>
      <c r="M280" s="20"/>
      <c r="N280" s="20"/>
      <c r="O280" s="20"/>
      <c r="P280" s="20"/>
      <c r="Q280" s="20"/>
      <c r="R280" s="20"/>
      <c r="S280" s="20"/>
      <c r="T280" s="20"/>
      <c r="U280" s="20"/>
      <c r="V280" s="21"/>
    </row>
    <row r="281" spans="1:22">
      <c r="A281" s="19"/>
      <c r="B281" s="20"/>
      <c r="C281" s="20"/>
      <c r="D281" s="20"/>
      <c r="E281" s="20"/>
      <c r="F281" s="20"/>
      <c r="G281" s="20"/>
      <c r="H281" s="20"/>
      <c r="I281" s="20"/>
      <c r="J281" s="20"/>
      <c r="K281" s="20"/>
      <c r="L281" s="20"/>
      <c r="M281" s="20"/>
      <c r="N281" s="20"/>
      <c r="O281" s="20"/>
      <c r="P281" s="20"/>
      <c r="Q281" s="20"/>
      <c r="R281" s="20"/>
      <c r="S281" s="20"/>
      <c r="T281" s="20"/>
      <c r="U281" s="20"/>
      <c r="V281" s="21"/>
    </row>
    <row r="282" spans="1:22">
      <c r="A282" s="19"/>
      <c r="B282" s="20"/>
      <c r="C282" s="20"/>
      <c r="D282" s="20"/>
      <c r="E282" s="20"/>
      <c r="F282" s="20"/>
      <c r="G282" s="20"/>
      <c r="H282" s="20"/>
      <c r="I282" s="20"/>
      <c r="J282" s="20"/>
      <c r="K282" s="20"/>
      <c r="L282" s="20"/>
      <c r="M282" s="20"/>
      <c r="N282" s="20"/>
      <c r="O282" s="20"/>
      <c r="P282" s="20"/>
      <c r="Q282" s="20"/>
      <c r="R282" s="20"/>
      <c r="S282" s="20"/>
      <c r="T282" s="20"/>
      <c r="U282" s="20"/>
      <c r="V282" s="21"/>
    </row>
    <row r="283" spans="1:22">
      <c r="A283" s="19"/>
      <c r="B283" s="20"/>
      <c r="C283" s="20"/>
      <c r="D283" s="20"/>
      <c r="E283" s="20"/>
      <c r="F283" s="20"/>
      <c r="G283" s="20"/>
      <c r="H283" s="20"/>
      <c r="I283" s="20"/>
      <c r="J283" s="20"/>
      <c r="K283" s="20"/>
      <c r="L283" s="20"/>
      <c r="M283" s="20"/>
      <c r="N283" s="20"/>
      <c r="O283" s="20"/>
      <c r="P283" s="20"/>
      <c r="Q283" s="20"/>
      <c r="R283" s="20"/>
      <c r="S283" s="20"/>
      <c r="T283" s="20"/>
      <c r="U283" s="20"/>
      <c r="V283" s="21"/>
    </row>
    <row r="284" spans="1:22">
      <c r="A284" s="19"/>
      <c r="B284" s="20"/>
      <c r="C284" s="20"/>
      <c r="D284" s="20"/>
      <c r="E284" s="20"/>
      <c r="F284" s="20"/>
      <c r="G284" s="20"/>
      <c r="H284" s="20"/>
      <c r="I284" s="20"/>
      <c r="J284" s="20"/>
      <c r="K284" s="20"/>
      <c r="L284" s="20"/>
      <c r="M284" s="20"/>
      <c r="N284" s="20"/>
      <c r="O284" s="20"/>
      <c r="P284" s="20"/>
      <c r="Q284" s="20"/>
      <c r="R284" s="20"/>
      <c r="S284" s="20"/>
      <c r="T284" s="20"/>
      <c r="U284" s="20"/>
      <c r="V284" s="21"/>
    </row>
    <row r="285" spans="1:22">
      <c r="A285" s="19"/>
      <c r="B285" s="20"/>
      <c r="C285" s="20"/>
      <c r="D285" s="20"/>
      <c r="E285" s="20"/>
      <c r="F285" s="20"/>
      <c r="G285" s="20"/>
      <c r="H285" s="20"/>
      <c r="I285" s="20"/>
      <c r="J285" s="20"/>
      <c r="K285" s="20"/>
      <c r="L285" s="20"/>
      <c r="M285" s="20"/>
      <c r="N285" s="20"/>
      <c r="O285" s="20"/>
      <c r="P285" s="20"/>
      <c r="Q285" s="20"/>
      <c r="R285" s="20"/>
      <c r="S285" s="20"/>
      <c r="T285" s="20"/>
      <c r="U285" s="20"/>
      <c r="V285" s="21"/>
    </row>
    <row r="286" spans="1:22">
      <c r="A286" s="19"/>
      <c r="B286" s="20"/>
      <c r="C286" s="20"/>
      <c r="D286" s="20"/>
      <c r="E286" s="20"/>
      <c r="F286" s="20"/>
      <c r="G286" s="20"/>
      <c r="H286" s="20"/>
      <c r="I286" s="20"/>
      <c r="J286" s="20"/>
      <c r="K286" s="20"/>
      <c r="L286" s="20"/>
      <c r="M286" s="20"/>
      <c r="N286" s="20"/>
      <c r="O286" s="20"/>
      <c r="P286" s="20"/>
      <c r="Q286" s="20"/>
      <c r="R286" s="20"/>
      <c r="S286" s="20"/>
      <c r="T286" s="20"/>
      <c r="U286" s="20"/>
      <c r="V286" s="21"/>
    </row>
    <row r="287" spans="1:22">
      <c r="A287" s="19"/>
      <c r="B287" s="20"/>
      <c r="C287" s="20"/>
      <c r="D287" s="20"/>
      <c r="E287" s="20"/>
      <c r="F287" s="20"/>
      <c r="G287" s="20"/>
      <c r="H287" s="20"/>
      <c r="I287" s="20"/>
      <c r="J287" s="20"/>
      <c r="K287" s="20"/>
      <c r="L287" s="20"/>
      <c r="M287" s="20"/>
      <c r="N287" s="20"/>
      <c r="O287" s="20"/>
      <c r="P287" s="20"/>
      <c r="Q287" s="20"/>
      <c r="R287" s="20"/>
      <c r="S287" s="20"/>
      <c r="T287" s="20"/>
      <c r="U287" s="20"/>
      <c r="V287" s="21"/>
    </row>
    <row r="288" spans="1:22">
      <c r="A288" s="19"/>
      <c r="B288" s="20"/>
      <c r="C288" s="20"/>
      <c r="D288" s="20"/>
      <c r="E288" s="20"/>
      <c r="F288" s="20"/>
      <c r="G288" s="20"/>
      <c r="H288" s="20"/>
      <c r="I288" s="20"/>
      <c r="J288" s="20"/>
      <c r="K288" s="20"/>
      <c r="L288" s="20"/>
      <c r="M288" s="20"/>
      <c r="N288" s="20"/>
      <c r="O288" s="20"/>
      <c r="P288" s="20"/>
      <c r="Q288" s="20"/>
      <c r="R288" s="20"/>
      <c r="S288" s="20"/>
      <c r="T288" s="20"/>
      <c r="U288" s="20"/>
      <c r="V288" s="21"/>
    </row>
    <row r="289" spans="1:22">
      <c r="A289" s="19"/>
      <c r="B289" s="20"/>
      <c r="C289" s="20"/>
      <c r="D289" s="20"/>
      <c r="E289" s="20"/>
      <c r="F289" s="20"/>
      <c r="G289" s="20"/>
      <c r="H289" s="20"/>
      <c r="I289" s="20"/>
      <c r="J289" s="20"/>
      <c r="K289" s="20"/>
      <c r="L289" s="20"/>
      <c r="M289" s="20"/>
      <c r="N289" s="20"/>
      <c r="O289" s="20"/>
      <c r="P289" s="20"/>
      <c r="Q289" s="20"/>
      <c r="R289" s="20"/>
      <c r="S289" s="20"/>
      <c r="T289" s="20"/>
      <c r="U289" s="20"/>
      <c r="V289" s="21"/>
    </row>
    <row r="290" spans="1:22">
      <c r="A290" s="19"/>
      <c r="B290" s="20"/>
      <c r="C290" s="20"/>
      <c r="D290" s="20"/>
      <c r="E290" s="20"/>
      <c r="F290" s="20"/>
      <c r="G290" s="20"/>
      <c r="H290" s="20"/>
      <c r="I290" s="20"/>
      <c r="J290" s="20"/>
      <c r="K290" s="20"/>
      <c r="L290" s="20"/>
      <c r="M290" s="20"/>
      <c r="N290" s="20"/>
      <c r="O290" s="20"/>
      <c r="P290" s="20"/>
      <c r="Q290" s="20"/>
      <c r="R290" s="20"/>
      <c r="S290" s="20"/>
      <c r="T290" s="20"/>
      <c r="U290" s="20"/>
      <c r="V290" s="21"/>
    </row>
    <row r="291" spans="1:22">
      <c r="A291" s="19"/>
      <c r="B291" s="20"/>
      <c r="C291" s="20"/>
      <c r="D291" s="20"/>
      <c r="E291" s="20"/>
      <c r="F291" s="20"/>
      <c r="G291" s="20"/>
      <c r="H291" s="20"/>
      <c r="I291" s="20"/>
      <c r="J291" s="20"/>
      <c r="K291" s="20"/>
      <c r="L291" s="20"/>
      <c r="M291" s="20"/>
      <c r="N291" s="20"/>
      <c r="O291" s="20"/>
      <c r="P291" s="20"/>
      <c r="Q291" s="20"/>
      <c r="R291" s="20"/>
      <c r="S291" s="20"/>
      <c r="T291" s="20"/>
      <c r="U291" s="20"/>
      <c r="V291" s="21"/>
    </row>
    <row r="292" spans="1:22">
      <c r="A292" s="19"/>
      <c r="B292" s="20"/>
      <c r="C292" s="20"/>
      <c r="D292" s="20"/>
      <c r="E292" s="20"/>
      <c r="F292" s="20"/>
      <c r="G292" s="20"/>
      <c r="H292" s="20"/>
      <c r="I292" s="20"/>
      <c r="J292" s="20"/>
      <c r="K292" s="20"/>
      <c r="L292" s="20"/>
      <c r="M292" s="20"/>
      <c r="N292" s="20"/>
      <c r="O292" s="20"/>
      <c r="P292" s="20"/>
      <c r="Q292" s="20"/>
      <c r="R292" s="20"/>
      <c r="S292" s="20"/>
      <c r="T292" s="20"/>
      <c r="U292" s="20"/>
      <c r="V292" s="21"/>
    </row>
    <row r="293" spans="1:22">
      <c r="A293" s="19"/>
      <c r="B293" s="20"/>
      <c r="C293" s="20"/>
      <c r="D293" s="20"/>
      <c r="E293" s="20"/>
      <c r="F293" s="20"/>
      <c r="G293" s="20"/>
      <c r="H293" s="20"/>
      <c r="I293" s="20"/>
      <c r="J293" s="20"/>
      <c r="K293" s="20"/>
      <c r="L293" s="20"/>
      <c r="M293" s="20"/>
      <c r="N293" s="20"/>
      <c r="O293" s="20"/>
      <c r="P293" s="20"/>
      <c r="Q293" s="20"/>
      <c r="R293" s="20"/>
      <c r="S293" s="20"/>
      <c r="T293" s="20"/>
      <c r="U293" s="20"/>
      <c r="V293" s="21"/>
    </row>
    <row r="294" spans="1:22">
      <c r="A294" s="19"/>
      <c r="B294" s="20"/>
      <c r="C294" s="20"/>
      <c r="D294" s="20"/>
      <c r="E294" s="20"/>
      <c r="F294" s="20"/>
      <c r="G294" s="20"/>
      <c r="H294" s="20"/>
      <c r="I294" s="20"/>
      <c r="J294" s="20"/>
      <c r="K294" s="20"/>
      <c r="L294" s="20"/>
      <c r="M294" s="20"/>
      <c r="N294" s="20"/>
      <c r="O294" s="20"/>
      <c r="P294" s="20"/>
      <c r="Q294" s="20"/>
      <c r="R294" s="20"/>
      <c r="S294" s="20"/>
      <c r="T294" s="20"/>
      <c r="U294" s="20"/>
      <c r="V294" s="21"/>
    </row>
    <row r="295" spans="1:22">
      <c r="A295" s="19"/>
      <c r="B295" s="20"/>
      <c r="C295" s="20"/>
      <c r="D295" s="20"/>
      <c r="E295" s="20"/>
      <c r="F295" s="20"/>
      <c r="G295" s="20"/>
      <c r="H295" s="20"/>
      <c r="I295" s="20"/>
      <c r="J295" s="20"/>
      <c r="K295" s="20"/>
      <c r="L295" s="20"/>
      <c r="M295" s="20"/>
      <c r="N295" s="20"/>
      <c r="O295" s="20"/>
      <c r="P295" s="20"/>
      <c r="Q295" s="20"/>
      <c r="R295" s="20"/>
      <c r="S295" s="20"/>
      <c r="T295" s="20"/>
      <c r="U295" s="20"/>
      <c r="V295" s="21"/>
    </row>
    <row r="296" spans="1:22">
      <c r="A296" s="19"/>
      <c r="B296" s="20"/>
      <c r="C296" s="20"/>
      <c r="D296" s="20"/>
      <c r="E296" s="20"/>
      <c r="F296" s="20"/>
      <c r="G296" s="20"/>
      <c r="H296" s="20"/>
      <c r="I296" s="20"/>
      <c r="J296" s="20"/>
      <c r="K296" s="20"/>
      <c r="L296" s="20"/>
      <c r="M296" s="20"/>
      <c r="N296" s="20"/>
      <c r="O296" s="20"/>
      <c r="P296" s="20"/>
      <c r="Q296" s="20"/>
      <c r="R296" s="20"/>
      <c r="S296" s="20"/>
      <c r="T296" s="20"/>
      <c r="U296" s="20"/>
      <c r="V296" s="21"/>
    </row>
    <row r="297" spans="1:22">
      <c r="A297" s="19"/>
      <c r="B297" s="20"/>
      <c r="C297" s="20"/>
      <c r="D297" s="20"/>
      <c r="E297" s="20"/>
      <c r="F297" s="20"/>
      <c r="G297" s="20"/>
      <c r="H297" s="20"/>
      <c r="I297" s="20"/>
      <c r="J297" s="20"/>
      <c r="K297" s="20"/>
      <c r="L297" s="20"/>
      <c r="M297" s="20"/>
      <c r="N297" s="20"/>
      <c r="O297" s="20"/>
      <c r="P297" s="20"/>
      <c r="Q297" s="20"/>
      <c r="R297" s="20"/>
      <c r="S297" s="20"/>
      <c r="T297" s="20"/>
      <c r="U297" s="20"/>
      <c r="V297" s="21"/>
    </row>
    <row r="298" spans="1:22">
      <c r="A298" s="19"/>
      <c r="B298" s="20"/>
      <c r="C298" s="20"/>
      <c r="D298" s="20"/>
      <c r="E298" s="20"/>
      <c r="F298" s="20"/>
      <c r="G298" s="20"/>
      <c r="H298" s="20"/>
      <c r="I298" s="20"/>
      <c r="J298" s="20"/>
      <c r="K298" s="20"/>
      <c r="L298" s="20"/>
      <c r="M298" s="20"/>
      <c r="N298" s="20"/>
      <c r="O298" s="20"/>
      <c r="P298" s="20"/>
      <c r="Q298" s="20"/>
      <c r="R298" s="20"/>
      <c r="S298" s="20"/>
      <c r="T298" s="20"/>
      <c r="U298" s="20"/>
      <c r="V298" s="21"/>
    </row>
    <row r="299" spans="1:22">
      <c r="A299" s="19"/>
      <c r="B299" s="20"/>
      <c r="C299" s="20"/>
      <c r="D299" s="20"/>
      <c r="E299" s="20"/>
      <c r="F299" s="20"/>
      <c r="G299" s="20"/>
      <c r="H299" s="20"/>
      <c r="I299" s="20"/>
      <c r="J299" s="20"/>
      <c r="K299" s="20"/>
      <c r="L299" s="20"/>
      <c r="M299" s="20"/>
      <c r="N299" s="20"/>
      <c r="O299" s="20"/>
      <c r="P299" s="20"/>
      <c r="Q299" s="20"/>
      <c r="R299" s="20"/>
      <c r="S299" s="20"/>
      <c r="T299" s="20"/>
      <c r="U299" s="20"/>
      <c r="V299" s="21"/>
    </row>
    <row r="300" spans="1:22">
      <c r="A300" s="19"/>
      <c r="B300" s="20"/>
      <c r="C300" s="20"/>
      <c r="D300" s="20"/>
      <c r="E300" s="20"/>
      <c r="F300" s="20"/>
      <c r="G300" s="20"/>
      <c r="H300" s="20"/>
      <c r="I300" s="20"/>
      <c r="J300" s="20"/>
      <c r="K300" s="20"/>
      <c r="L300" s="20"/>
      <c r="M300" s="20"/>
      <c r="N300" s="20"/>
      <c r="O300" s="20"/>
      <c r="P300" s="20"/>
      <c r="Q300" s="20"/>
      <c r="R300" s="20"/>
      <c r="S300" s="20"/>
      <c r="T300" s="20"/>
      <c r="U300" s="20"/>
      <c r="V300" s="21"/>
    </row>
    <row r="301" spans="1:22">
      <c r="A301" s="19"/>
      <c r="B301" s="20"/>
      <c r="C301" s="20"/>
      <c r="D301" s="20"/>
      <c r="E301" s="20"/>
      <c r="F301" s="20"/>
      <c r="G301" s="20"/>
      <c r="H301" s="20"/>
      <c r="I301" s="20"/>
      <c r="J301" s="20"/>
      <c r="K301" s="20"/>
      <c r="L301" s="20"/>
      <c r="M301" s="20"/>
      <c r="N301" s="20"/>
      <c r="O301" s="20"/>
      <c r="P301" s="20"/>
      <c r="Q301" s="20"/>
      <c r="R301" s="20"/>
      <c r="S301" s="20"/>
      <c r="T301" s="20"/>
      <c r="U301" s="20"/>
      <c r="V301" s="21"/>
    </row>
    <row r="302" spans="1:22">
      <c r="A302" s="19"/>
      <c r="B302" s="20"/>
      <c r="C302" s="20"/>
      <c r="D302" s="20"/>
      <c r="E302" s="20"/>
      <c r="F302" s="20"/>
      <c r="G302" s="20"/>
      <c r="H302" s="20"/>
      <c r="I302" s="20"/>
      <c r="J302" s="20"/>
      <c r="K302" s="20"/>
      <c r="L302" s="20"/>
      <c r="M302" s="20"/>
      <c r="N302" s="20"/>
      <c r="O302" s="20"/>
      <c r="P302" s="20"/>
      <c r="Q302" s="20"/>
      <c r="R302" s="20"/>
      <c r="S302" s="20"/>
      <c r="T302" s="20"/>
      <c r="U302" s="20"/>
      <c r="V302" s="21"/>
    </row>
    <row r="303" spans="1:22">
      <c r="A303" s="19"/>
      <c r="B303" s="20"/>
      <c r="C303" s="20"/>
      <c r="D303" s="20"/>
      <c r="E303" s="20"/>
      <c r="F303" s="20"/>
      <c r="G303" s="20"/>
      <c r="H303" s="20"/>
      <c r="I303" s="20"/>
      <c r="J303" s="20"/>
      <c r="K303" s="20"/>
      <c r="L303" s="20"/>
      <c r="M303" s="20"/>
      <c r="N303" s="20"/>
      <c r="O303" s="20"/>
      <c r="P303" s="20"/>
      <c r="Q303" s="20"/>
      <c r="R303" s="20"/>
      <c r="S303" s="20"/>
      <c r="T303" s="20"/>
      <c r="U303" s="20"/>
      <c r="V303" s="21"/>
    </row>
    <row r="304" spans="1:22">
      <c r="A304" s="19"/>
      <c r="B304" s="20"/>
      <c r="C304" s="20"/>
      <c r="D304" s="20"/>
      <c r="E304" s="20"/>
      <c r="F304" s="20"/>
      <c r="G304" s="20"/>
      <c r="H304" s="20"/>
      <c r="I304" s="20"/>
      <c r="J304" s="20"/>
      <c r="K304" s="20"/>
      <c r="L304" s="20"/>
      <c r="M304" s="20"/>
      <c r="N304" s="20"/>
      <c r="O304" s="20"/>
      <c r="P304" s="20"/>
      <c r="Q304" s="20"/>
      <c r="R304" s="20"/>
      <c r="S304" s="20"/>
      <c r="T304" s="20"/>
      <c r="U304" s="20"/>
      <c r="V304" s="21"/>
    </row>
    <row r="305" spans="1:22">
      <c r="A305" s="19"/>
      <c r="B305" s="20"/>
      <c r="C305" s="20"/>
      <c r="D305" s="20"/>
      <c r="E305" s="20"/>
      <c r="F305" s="20"/>
      <c r="G305" s="20"/>
      <c r="H305" s="20"/>
      <c r="I305" s="20"/>
      <c r="J305" s="20"/>
      <c r="K305" s="20"/>
      <c r="L305" s="20"/>
      <c r="M305" s="20"/>
      <c r="N305" s="20"/>
      <c r="O305" s="20"/>
      <c r="P305" s="20"/>
      <c r="Q305" s="20"/>
      <c r="R305" s="20"/>
      <c r="S305" s="20"/>
      <c r="T305" s="20"/>
      <c r="U305" s="20"/>
      <c r="V305" s="21"/>
    </row>
    <row r="306" spans="1:22">
      <c r="A306" s="19"/>
      <c r="B306" s="20"/>
      <c r="C306" s="20"/>
      <c r="D306" s="20"/>
      <c r="E306" s="20"/>
      <c r="F306" s="20"/>
      <c r="G306" s="20"/>
      <c r="H306" s="20"/>
      <c r="I306" s="20"/>
      <c r="J306" s="20"/>
      <c r="K306" s="20"/>
      <c r="L306" s="20"/>
      <c r="M306" s="20"/>
      <c r="N306" s="20"/>
      <c r="O306" s="20"/>
      <c r="P306" s="20"/>
      <c r="Q306" s="20"/>
      <c r="R306" s="20"/>
      <c r="S306" s="20"/>
      <c r="T306" s="20"/>
      <c r="U306" s="20"/>
      <c r="V306" s="21"/>
    </row>
    <row r="307" spans="1:22">
      <c r="A307" s="19"/>
      <c r="B307" s="20"/>
      <c r="C307" s="20"/>
      <c r="D307" s="20"/>
      <c r="E307" s="20"/>
      <c r="F307" s="20"/>
      <c r="G307" s="20"/>
      <c r="H307" s="20"/>
      <c r="I307" s="20"/>
      <c r="J307" s="20"/>
      <c r="K307" s="20"/>
      <c r="L307" s="20"/>
      <c r="M307" s="20"/>
      <c r="N307" s="20"/>
      <c r="O307" s="20"/>
      <c r="P307" s="20"/>
      <c r="Q307" s="20"/>
      <c r="R307" s="20"/>
      <c r="S307" s="20"/>
      <c r="T307" s="20"/>
      <c r="U307" s="20"/>
      <c r="V307" s="21"/>
    </row>
    <row r="308" spans="1:22">
      <c r="A308" s="19"/>
      <c r="B308" s="20"/>
      <c r="C308" s="20"/>
      <c r="D308" s="20"/>
      <c r="E308" s="20"/>
      <c r="F308" s="20"/>
      <c r="G308" s="20"/>
      <c r="H308" s="20"/>
      <c r="I308" s="20"/>
      <c r="J308" s="20"/>
      <c r="K308" s="20"/>
      <c r="L308" s="20"/>
      <c r="M308" s="20"/>
      <c r="N308" s="20"/>
      <c r="O308" s="20"/>
      <c r="P308" s="20"/>
      <c r="Q308" s="20"/>
      <c r="R308" s="20"/>
      <c r="S308" s="20"/>
      <c r="T308" s="20"/>
      <c r="U308" s="20"/>
      <c r="V308" s="21"/>
    </row>
    <row r="309" spans="1:22">
      <c r="A309" s="19"/>
      <c r="B309" s="20"/>
      <c r="C309" s="20"/>
      <c r="D309" s="20"/>
      <c r="E309" s="20"/>
      <c r="F309" s="20"/>
      <c r="G309" s="20"/>
      <c r="H309" s="20"/>
      <c r="I309" s="20"/>
      <c r="J309" s="20"/>
      <c r="K309" s="20"/>
      <c r="L309" s="20"/>
      <c r="M309" s="20"/>
      <c r="N309" s="20"/>
      <c r="O309" s="20"/>
      <c r="P309" s="20"/>
      <c r="Q309" s="20"/>
      <c r="R309" s="20"/>
      <c r="S309" s="20"/>
      <c r="T309" s="20"/>
      <c r="U309" s="20"/>
      <c r="V309" s="21"/>
    </row>
    <row r="310" spans="1:22">
      <c r="A310" s="19"/>
      <c r="B310" s="20"/>
      <c r="C310" s="20"/>
      <c r="D310" s="20"/>
      <c r="E310" s="20"/>
      <c r="F310" s="20"/>
      <c r="G310" s="20"/>
      <c r="H310" s="20"/>
      <c r="I310" s="20"/>
      <c r="J310" s="20"/>
      <c r="K310" s="20"/>
      <c r="L310" s="20"/>
      <c r="M310" s="20"/>
      <c r="N310" s="20"/>
      <c r="O310" s="20"/>
      <c r="P310" s="20"/>
      <c r="Q310" s="20"/>
      <c r="R310" s="20"/>
      <c r="S310" s="20"/>
      <c r="T310" s="20"/>
      <c r="U310" s="20"/>
      <c r="V310" s="21"/>
    </row>
    <row r="311" spans="1:22">
      <c r="A311" s="19"/>
      <c r="B311" s="20"/>
      <c r="C311" s="20"/>
      <c r="D311" s="20"/>
      <c r="E311" s="20"/>
      <c r="F311" s="20"/>
      <c r="G311" s="20"/>
      <c r="H311" s="20"/>
      <c r="I311" s="20"/>
      <c r="J311" s="20"/>
      <c r="K311" s="20"/>
      <c r="L311" s="20"/>
      <c r="M311" s="20"/>
      <c r="N311" s="20"/>
      <c r="O311" s="20"/>
      <c r="P311" s="20"/>
      <c r="Q311" s="20"/>
      <c r="R311" s="20"/>
      <c r="S311" s="20"/>
      <c r="T311" s="20"/>
      <c r="U311" s="20"/>
      <c r="V311" s="21"/>
    </row>
    <row r="312" spans="1:22">
      <c r="A312" s="19"/>
      <c r="B312" s="20"/>
      <c r="C312" s="20"/>
      <c r="D312" s="20"/>
      <c r="E312" s="20"/>
      <c r="F312" s="20"/>
      <c r="G312" s="20"/>
      <c r="H312" s="20"/>
      <c r="I312" s="20"/>
      <c r="J312" s="20"/>
      <c r="K312" s="20"/>
      <c r="L312" s="20"/>
      <c r="M312" s="20"/>
      <c r="N312" s="20"/>
      <c r="O312" s="20"/>
      <c r="P312" s="20"/>
      <c r="Q312" s="20"/>
      <c r="R312" s="20"/>
      <c r="S312" s="20"/>
      <c r="T312" s="20"/>
      <c r="U312" s="20"/>
      <c r="V312" s="21"/>
    </row>
    <row r="313" spans="1:22">
      <c r="A313" s="19"/>
      <c r="B313" s="20"/>
      <c r="C313" s="20"/>
      <c r="D313" s="20"/>
      <c r="E313" s="20"/>
      <c r="F313" s="20"/>
      <c r="G313" s="20"/>
      <c r="H313" s="20"/>
      <c r="I313" s="20"/>
      <c r="J313" s="20"/>
      <c r="K313" s="20"/>
      <c r="L313" s="20"/>
      <c r="M313" s="20"/>
      <c r="N313" s="20"/>
      <c r="O313" s="20"/>
      <c r="P313" s="20"/>
      <c r="Q313" s="20"/>
      <c r="R313" s="20"/>
      <c r="S313" s="20"/>
      <c r="T313" s="20"/>
      <c r="U313" s="20"/>
      <c r="V313" s="21"/>
    </row>
    <row r="314" spans="1:22">
      <c r="A314" s="19"/>
      <c r="B314" s="20"/>
      <c r="C314" s="20"/>
      <c r="D314" s="20"/>
      <c r="E314" s="20"/>
      <c r="F314" s="20"/>
      <c r="G314" s="20"/>
      <c r="H314" s="20"/>
      <c r="I314" s="20"/>
      <c r="J314" s="20"/>
      <c r="K314" s="20"/>
      <c r="L314" s="20"/>
      <c r="M314" s="20"/>
      <c r="N314" s="20"/>
      <c r="O314" s="20"/>
      <c r="P314" s="20"/>
      <c r="Q314" s="20"/>
      <c r="R314" s="20"/>
      <c r="S314" s="20"/>
      <c r="T314" s="20"/>
      <c r="U314" s="20"/>
      <c r="V314" s="21"/>
    </row>
    <row r="315" spans="1:22">
      <c r="A315" s="19"/>
      <c r="B315" s="20"/>
      <c r="C315" s="20"/>
      <c r="D315" s="20"/>
      <c r="E315" s="20"/>
      <c r="F315" s="20"/>
      <c r="G315" s="20"/>
      <c r="H315" s="20"/>
      <c r="I315" s="20"/>
      <c r="J315" s="20"/>
      <c r="K315" s="20"/>
      <c r="L315" s="20"/>
      <c r="M315" s="20"/>
      <c r="N315" s="20"/>
      <c r="O315" s="20"/>
      <c r="P315" s="20"/>
      <c r="Q315" s="20"/>
      <c r="R315" s="20"/>
      <c r="S315" s="20"/>
      <c r="T315" s="20"/>
      <c r="U315" s="20"/>
      <c r="V315" s="21"/>
    </row>
    <row r="316" spans="1:22">
      <c r="A316" s="19"/>
      <c r="B316" s="20"/>
      <c r="C316" s="20"/>
      <c r="D316" s="20"/>
      <c r="E316" s="20"/>
      <c r="F316" s="20"/>
      <c r="G316" s="20"/>
      <c r="H316" s="20"/>
      <c r="I316" s="20"/>
      <c r="J316" s="20"/>
      <c r="K316" s="20"/>
      <c r="L316" s="20"/>
      <c r="M316" s="20"/>
      <c r="N316" s="20"/>
      <c r="O316" s="20"/>
      <c r="P316" s="20"/>
      <c r="Q316" s="20"/>
      <c r="R316" s="20"/>
      <c r="S316" s="20"/>
      <c r="T316" s="20"/>
      <c r="U316" s="20"/>
      <c r="V316" s="21"/>
    </row>
    <row r="317" spans="1:22">
      <c r="A317" s="19"/>
      <c r="B317" s="20"/>
      <c r="C317" s="20"/>
      <c r="D317" s="20"/>
      <c r="E317" s="20"/>
      <c r="F317" s="20"/>
      <c r="G317" s="20"/>
      <c r="H317" s="20"/>
      <c r="I317" s="20"/>
      <c r="J317" s="20"/>
      <c r="K317" s="20"/>
      <c r="L317" s="20"/>
      <c r="M317" s="20"/>
      <c r="N317" s="20"/>
      <c r="O317" s="20"/>
      <c r="P317" s="20"/>
      <c r="Q317" s="20"/>
      <c r="R317" s="20"/>
      <c r="S317" s="20"/>
      <c r="T317" s="20"/>
      <c r="U317" s="20"/>
      <c r="V317" s="21"/>
    </row>
    <row r="318" spans="1:22">
      <c r="A318" s="19"/>
      <c r="B318" s="20"/>
      <c r="C318" s="20"/>
      <c r="D318" s="20"/>
      <c r="E318" s="20"/>
      <c r="F318" s="20"/>
      <c r="G318" s="20"/>
      <c r="H318" s="20"/>
      <c r="I318" s="20"/>
      <c r="J318" s="20"/>
      <c r="K318" s="20"/>
      <c r="L318" s="20"/>
      <c r="M318" s="20"/>
      <c r="N318" s="20"/>
      <c r="O318" s="20"/>
      <c r="P318" s="20"/>
      <c r="Q318" s="20"/>
      <c r="R318" s="20"/>
      <c r="S318" s="20"/>
      <c r="T318" s="20"/>
      <c r="U318" s="20"/>
      <c r="V318" s="21"/>
    </row>
    <row r="319" spans="1:22">
      <c r="A319" s="19"/>
      <c r="B319" s="20"/>
      <c r="C319" s="20"/>
      <c r="D319" s="20"/>
      <c r="E319" s="20"/>
      <c r="F319" s="20"/>
      <c r="G319" s="20"/>
      <c r="H319" s="20"/>
      <c r="I319" s="20"/>
      <c r="J319" s="20"/>
      <c r="K319" s="20"/>
      <c r="L319" s="20"/>
      <c r="M319" s="20"/>
      <c r="N319" s="20"/>
      <c r="O319" s="20"/>
      <c r="P319" s="20"/>
      <c r="Q319" s="20"/>
      <c r="R319" s="20"/>
      <c r="S319" s="20"/>
      <c r="T319" s="20"/>
      <c r="U319" s="20"/>
      <c r="V319" s="21"/>
    </row>
    <row r="320" spans="1:22">
      <c r="A320" s="19"/>
      <c r="B320" s="20"/>
      <c r="C320" s="20"/>
      <c r="D320" s="20"/>
      <c r="E320" s="20"/>
      <c r="F320" s="20"/>
      <c r="G320" s="20"/>
      <c r="H320" s="20"/>
      <c r="I320" s="20"/>
      <c r="J320" s="20"/>
      <c r="K320" s="20"/>
      <c r="L320" s="20"/>
      <c r="M320" s="20"/>
      <c r="N320" s="20"/>
      <c r="O320" s="20"/>
      <c r="P320" s="20"/>
      <c r="Q320" s="20"/>
      <c r="R320" s="20"/>
      <c r="S320" s="20"/>
      <c r="T320" s="20"/>
      <c r="U320" s="20"/>
      <c r="V320" s="21"/>
    </row>
    <row r="321" spans="1:22">
      <c r="A321" s="19"/>
      <c r="B321" s="20"/>
      <c r="C321" s="20"/>
      <c r="D321" s="20"/>
      <c r="E321" s="20"/>
      <c r="F321" s="20"/>
      <c r="G321" s="20"/>
      <c r="H321" s="20"/>
      <c r="I321" s="20"/>
      <c r="J321" s="20"/>
      <c r="K321" s="20"/>
      <c r="L321" s="20"/>
      <c r="M321" s="20"/>
      <c r="N321" s="20"/>
      <c r="O321" s="20"/>
      <c r="P321" s="20"/>
      <c r="Q321" s="20"/>
      <c r="R321" s="20"/>
      <c r="S321" s="20"/>
      <c r="T321" s="20"/>
      <c r="U321" s="20"/>
      <c r="V321" s="21"/>
    </row>
    <row r="322" spans="1:22">
      <c r="A322" s="19"/>
      <c r="B322" s="20"/>
      <c r="C322" s="20"/>
      <c r="D322" s="20"/>
      <c r="E322" s="20"/>
      <c r="F322" s="20"/>
      <c r="G322" s="20"/>
      <c r="H322" s="20"/>
      <c r="I322" s="20"/>
      <c r="J322" s="20"/>
      <c r="K322" s="20"/>
      <c r="L322" s="20"/>
      <c r="M322" s="20"/>
      <c r="N322" s="20"/>
      <c r="O322" s="20"/>
      <c r="P322" s="20"/>
      <c r="Q322" s="20"/>
      <c r="R322" s="20"/>
      <c r="S322" s="20"/>
      <c r="T322" s="20"/>
      <c r="U322" s="20"/>
      <c r="V322" s="21"/>
    </row>
    <row r="323" spans="1:22">
      <c r="A323" s="19"/>
      <c r="B323" s="20"/>
      <c r="C323" s="20"/>
      <c r="D323" s="20"/>
      <c r="E323" s="20"/>
      <c r="F323" s="20"/>
      <c r="G323" s="20"/>
      <c r="H323" s="20"/>
      <c r="I323" s="20"/>
      <c r="J323" s="20"/>
      <c r="K323" s="20"/>
      <c r="L323" s="20"/>
      <c r="M323" s="20"/>
      <c r="N323" s="20"/>
      <c r="O323" s="20"/>
      <c r="P323" s="20"/>
      <c r="Q323" s="20"/>
      <c r="R323" s="20"/>
      <c r="S323" s="20"/>
      <c r="T323" s="20"/>
      <c r="U323" s="20"/>
      <c r="V323" s="21"/>
    </row>
    <row r="324" spans="1:22">
      <c r="A324" s="19"/>
      <c r="B324" s="20"/>
      <c r="C324" s="20"/>
      <c r="D324" s="20"/>
      <c r="E324" s="20"/>
      <c r="F324" s="20"/>
      <c r="G324" s="20"/>
      <c r="H324" s="20"/>
      <c r="I324" s="20"/>
      <c r="J324" s="20"/>
      <c r="K324" s="20"/>
      <c r="L324" s="20"/>
      <c r="M324" s="20"/>
      <c r="N324" s="20"/>
      <c r="O324" s="20"/>
      <c r="P324" s="20"/>
      <c r="Q324" s="20"/>
      <c r="R324" s="20"/>
      <c r="S324" s="20"/>
      <c r="T324" s="20"/>
      <c r="U324" s="20"/>
      <c r="V324" s="21"/>
    </row>
    <row r="325" spans="1:22">
      <c r="A325" s="19"/>
      <c r="B325" s="20"/>
      <c r="C325" s="20"/>
      <c r="D325" s="20"/>
      <c r="E325" s="20"/>
      <c r="F325" s="20"/>
      <c r="G325" s="20"/>
      <c r="H325" s="20"/>
      <c r="I325" s="20"/>
      <c r="J325" s="20"/>
      <c r="K325" s="20"/>
      <c r="L325" s="20"/>
      <c r="M325" s="20"/>
      <c r="N325" s="20"/>
      <c r="O325" s="20"/>
      <c r="P325" s="20"/>
      <c r="Q325" s="20"/>
      <c r="R325" s="20"/>
      <c r="S325" s="20"/>
      <c r="T325" s="20"/>
      <c r="U325" s="20"/>
      <c r="V325" s="21"/>
    </row>
    <row r="326" spans="1:22">
      <c r="A326" s="19"/>
      <c r="B326" s="20"/>
      <c r="C326" s="20"/>
      <c r="D326" s="20"/>
      <c r="E326" s="20"/>
      <c r="F326" s="20"/>
      <c r="G326" s="20"/>
      <c r="H326" s="20"/>
      <c r="I326" s="20"/>
      <c r="J326" s="20"/>
      <c r="K326" s="20"/>
      <c r="L326" s="20"/>
      <c r="M326" s="20"/>
      <c r="N326" s="20"/>
      <c r="O326" s="20"/>
      <c r="P326" s="20"/>
      <c r="Q326" s="20"/>
      <c r="R326" s="20"/>
      <c r="S326" s="20"/>
      <c r="T326" s="20"/>
      <c r="U326" s="20"/>
      <c r="V326" s="21"/>
    </row>
    <row r="327" spans="1:22">
      <c r="A327" s="19"/>
      <c r="B327" s="20"/>
      <c r="C327" s="20"/>
      <c r="D327" s="20"/>
      <c r="E327" s="20"/>
      <c r="F327" s="20"/>
      <c r="G327" s="20"/>
      <c r="H327" s="20"/>
      <c r="I327" s="20"/>
      <c r="J327" s="20"/>
      <c r="K327" s="20"/>
      <c r="L327" s="20"/>
      <c r="M327" s="20"/>
      <c r="N327" s="20"/>
      <c r="O327" s="20"/>
      <c r="P327" s="20"/>
      <c r="Q327" s="20"/>
      <c r="R327" s="20"/>
      <c r="S327" s="20"/>
      <c r="T327" s="20"/>
      <c r="U327" s="20"/>
      <c r="V327" s="21"/>
    </row>
    <row r="328" spans="1:22">
      <c r="A328" s="19"/>
      <c r="B328" s="20"/>
      <c r="C328" s="20"/>
      <c r="D328" s="20"/>
      <c r="E328" s="20"/>
      <c r="F328" s="20"/>
      <c r="G328" s="20"/>
      <c r="H328" s="20"/>
      <c r="I328" s="20"/>
      <c r="J328" s="20"/>
      <c r="K328" s="20"/>
      <c r="L328" s="20"/>
      <c r="M328" s="20"/>
      <c r="N328" s="20"/>
      <c r="O328" s="20"/>
      <c r="P328" s="20"/>
      <c r="Q328" s="20"/>
      <c r="R328" s="20"/>
      <c r="S328" s="20"/>
      <c r="T328" s="20"/>
      <c r="U328" s="20"/>
      <c r="V328" s="21"/>
    </row>
    <row r="329" spans="1:22">
      <c r="A329" s="19"/>
      <c r="B329" s="20"/>
      <c r="C329" s="20"/>
      <c r="D329" s="20"/>
      <c r="E329" s="20"/>
      <c r="F329" s="20"/>
      <c r="G329" s="20"/>
      <c r="H329" s="20"/>
      <c r="I329" s="20"/>
      <c r="J329" s="20"/>
      <c r="K329" s="20"/>
      <c r="L329" s="20"/>
      <c r="M329" s="20"/>
      <c r="N329" s="20"/>
      <c r="O329" s="20"/>
      <c r="P329" s="20"/>
      <c r="Q329" s="20"/>
      <c r="R329" s="20"/>
      <c r="S329" s="20"/>
      <c r="T329" s="20"/>
      <c r="U329" s="20"/>
      <c r="V329" s="21"/>
    </row>
    <row r="330" spans="1:22">
      <c r="A330" s="19"/>
      <c r="B330" s="20"/>
      <c r="C330" s="20"/>
      <c r="D330" s="20"/>
      <c r="E330" s="20"/>
      <c r="F330" s="20"/>
      <c r="G330" s="20"/>
      <c r="H330" s="20"/>
      <c r="I330" s="20"/>
      <c r="J330" s="20"/>
      <c r="K330" s="20"/>
      <c r="L330" s="20"/>
      <c r="M330" s="20"/>
      <c r="N330" s="20"/>
      <c r="O330" s="20"/>
      <c r="P330" s="20"/>
      <c r="Q330" s="20"/>
      <c r="R330" s="20"/>
      <c r="S330" s="20"/>
      <c r="T330" s="20"/>
      <c r="U330" s="20"/>
      <c r="V330" s="21"/>
    </row>
    <row r="331" spans="1:22">
      <c r="A331" s="19"/>
      <c r="B331" s="20"/>
      <c r="C331" s="20"/>
      <c r="D331" s="20"/>
      <c r="E331" s="20"/>
      <c r="F331" s="20"/>
      <c r="G331" s="20"/>
      <c r="H331" s="20"/>
      <c r="I331" s="20"/>
      <c r="J331" s="20"/>
      <c r="K331" s="20"/>
      <c r="L331" s="20"/>
      <c r="M331" s="20"/>
      <c r="N331" s="20"/>
      <c r="O331" s="20"/>
      <c r="P331" s="20"/>
      <c r="Q331" s="20"/>
      <c r="R331" s="20"/>
      <c r="S331" s="20"/>
      <c r="T331" s="20"/>
      <c r="U331" s="20"/>
      <c r="V331" s="21"/>
    </row>
    <row r="332" spans="1:22">
      <c r="A332" s="19"/>
      <c r="B332" s="20"/>
      <c r="C332" s="20"/>
      <c r="D332" s="20"/>
      <c r="E332" s="20"/>
      <c r="F332" s="20"/>
      <c r="G332" s="20"/>
      <c r="H332" s="20"/>
      <c r="I332" s="20"/>
      <c r="J332" s="20"/>
      <c r="K332" s="20"/>
      <c r="L332" s="20"/>
      <c r="M332" s="20"/>
      <c r="N332" s="20"/>
      <c r="O332" s="20"/>
      <c r="P332" s="20"/>
      <c r="Q332" s="20"/>
      <c r="R332" s="20"/>
      <c r="S332" s="20"/>
      <c r="T332" s="20"/>
      <c r="U332" s="20"/>
      <c r="V332" s="21"/>
    </row>
    <row r="333" spans="1:22">
      <c r="A333" s="19"/>
      <c r="B333" s="20"/>
      <c r="C333" s="20"/>
      <c r="D333" s="20"/>
      <c r="E333" s="20"/>
      <c r="F333" s="20"/>
      <c r="G333" s="20"/>
      <c r="H333" s="20"/>
      <c r="I333" s="20"/>
      <c r="J333" s="20"/>
      <c r="K333" s="20"/>
      <c r="L333" s="20"/>
      <c r="M333" s="20"/>
      <c r="N333" s="20"/>
      <c r="O333" s="20"/>
      <c r="P333" s="20"/>
      <c r="Q333" s="20"/>
      <c r="R333" s="20"/>
      <c r="S333" s="20"/>
      <c r="T333" s="20"/>
      <c r="U333" s="20"/>
      <c r="V333" s="21"/>
    </row>
    <row r="334" spans="1:22">
      <c r="A334" s="19"/>
      <c r="B334" s="20"/>
      <c r="C334" s="20"/>
      <c r="D334" s="20"/>
      <c r="E334" s="20"/>
      <c r="F334" s="20"/>
      <c r="G334" s="20"/>
      <c r="H334" s="20"/>
      <c r="I334" s="20"/>
      <c r="J334" s="20"/>
      <c r="K334" s="20"/>
      <c r="L334" s="20"/>
      <c r="M334" s="20"/>
      <c r="N334" s="20"/>
      <c r="O334" s="20"/>
      <c r="P334" s="20"/>
      <c r="Q334" s="20"/>
      <c r="R334" s="20"/>
      <c r="S334" s="20"/>
      <c r="T334" s="20"/>
      <c r="U334" s="20"/>
      <c r="V334" s="21"/>
    </row>
    <row r="335" spans="1:22">
      <c r="A335" s="19"/>
      <c r="B335" s="20"/>
      <c r="C335" s="20"/>
      <c r="D335" s="20"/>
      <c r="E335" s="20"/>
      <c r="F335" s="20"/>
      <c r="G335" s="20"/>
      <c r="H335" s="20"/>
      <c r="I335" s="20"/>
      <c r="J335" s="20"/>
      <c r="K335" s="20"/>
      <c r="L335" s="20"/>
      <c r="M335" s="20"/>
      <c r="N335" s="20"/>
      <c r="O335" s="20"/>
      <c r="P335" s="20"/>
      <c r="Q335" s="20"/>
      <c r="R335" s="20"/>
      <c r="S335" s="20"/>
      <c r="T335" s="20"/>
      <c r="U335" s="20"/>
      <c r="V335" s="21"/>
    </row>
    <row r="336" spans="1:22">
      <c r="A336" s="19"/>
      <c r="B336" s="20"/>
      <c r="C336" s="20"/>
      <c r="D336" s="20"/>
      <c r="E336" s="20"/>
      <c r="F336" s="20"/>
      <c r="G336" s="20"/>
      <c r="H336" s="20"/>
      <c r="I336" s="20"/>
      <c r="J336" s="20"/>
      <c r="K336" s="20"/>
      <c r="L336" s="20"/>
      <c r="M336" s="20"/>
      <c r="N336" s="20"/>
      <c r="O336" s="20"/>
      <c r="P336" s="20"/>
      <c r="Q336" s="20"/>
      <c r="R336" s="20"/>
      <c r="S336" s="20"/>
      <c r="T336" s="20"/>
      <c r="U336" s="20"/>
      <c r="V336" s="21"/>
    </row>
    <row r="337" spans="1:22">
      <c r="A337" s="19"/>
      <c r="B337" s="20"/>
      <c r="C337" s="20"/>
      <c r="D337" s="20"/>
      <c r="E337" s="20"/>
      <c r="F337" s="20"/>
      <c r="G337" s="20"/>
      <c r="H337" s="20"/>
      <c r="I337" s="20"/>
      <c r="J337" s="20"/>
      <c r="K337" s="20"/>
      <c r="L337" s="20"/>
      <c r="M337" s="20"/>
      <c r="N337" s="20"/>
      <c r="O337" s="20"/>
      <c r="P337" s="20"/>
      <c r="Q337" s="20"/>
      <c r="R337" s="20"/>
      <c r="S337" s="20"/>
      <c r="T337" s="20"/>
      <c r="U337" s="20"/>
      <c r="V337" s="21"/>
    </row>
    <row r="338" spans="1:22">
      <c r="A338" s="19"/>
      <c r="B338" s="20"/>
      <c r="C338" s="20"/>
      <c r="D338" s="20"/>
      <c r="E338" s="20"/>
      <c r="F338" s="20"/>
      <c r="G338" s="20"/>
      <c r="H338" s="20"/>
      <c r="I338" s="20"/>
      <c r="J338" s="20"/>
      <c r="K338" s="20"/>
      <c r="L338" s="20"/>
      <c r="M338" s="20"/>
      <c r="N338" s="20"/>
      <c r="O338" s="20"/>
      <c r="P338" s="20"/>
      <c r="Q338" s="20"/>
      <c r="R338" s="20"/>
      <c r="S338" s="20"/>
      <c r="T338" s="20"/>
      <c r="U338" s="20"/>
      <c r="V338" s="21"/>
    </row>
    <row r="339" spans="1:22">
      <c r="A339" s="19"/>
      <c r="B339" s="20"/>
      <c r="C339" s="20"/>
      <c r="D339" s="20"/>
      <c r="E339" s="20"/>
      <c r="F339" s="20"/>
      <c r="G339" s="20"/>
      <c r="H339" s="20"/>
      <c r="I339" s="20"/>
      <c r="J339" s="20"/>
      <c r="K339" s="20"/>
      <c r="L339" s="20"/>
      <c r="M339" s="20"/>
      <c r="N339" s="20"/>
      <c r="O339" s="20"/>
      <c r="P339" s="20"/>
      <c r="Q339" s="20"/>
      <c r="R339" s="20"/>
      <c r="S339" s="20"/>
      <c r="T339" s="20"/>
      <c r="U339" s="20"/>
      <c r="V339" s="21"/>
    </row>
    <row r="340" spans="1:22">
      <c r="A340" s="19"/>
      <c r="B340" s="20"/>
      <c r="C340" s="20"/>
      <c r="D340" s="20"/>
      <c r="E340" s="20"/>
      <c r="F340" s="20"/>
      <c r="G340" s="20"/>
      <c r="H340" s="20"/>
      <c r="I340" s="20"/>
      <c r="J340" s="20"/>
      <c r="K340" s="20"/>
      <c r="L340" s="20"/>
      <c r="M340" s="20"/>
      <c r="N340" s="20"/>
      <c r="O340" s="20"/>
      <c r="P340" s="20"/>
      <c r="Q340" s="20"/>
      <c r="R340" s="20"/>
      <c r="S340" s="20"/>
      <c r="T340" s="20"/>
      <c r="U340" s="20"/>
      <c r="V340" s="21"/>
    </row>
    <row r="341" spans="1:22">
      <c r="A341" s="19"/>
      <c r="B341" s="20"/>
      <c r="C341" s="20"/>
      <c r="D341" s="20"/>
      <c r="E341" s="20"/>
      <c r="F341" s="20"/>
      <c r="G341" s="20"/>
      <c r="H341" s="20"/>
      <c r="I341" s="20"/>
      <c r="J341" s="20"/>
      <c r="K341" s="20"/>
      <c r="L341" s="20"/>
      <c r="M341" s="20"/>
      <c r="N341" s="20"/>
      <c r="O341" s="20"/>
      <c r="P341" s="20"/>
      <c r="Q341" s="20"/>
      <c r="R341" s="20"/>
      <c r="S341" s="20"/>
      <c r="T341" s="20"/>
      <c r="U341" s="20"/>
      <c r="V341" s="21"/>
    </row>
    <row r="342" spans="1:22">
      <c r="A342" s="19"/>
      <c r="B342" s="20"/>
      <c r="C342" s="20"/>
      <c r="D342" s="20"/>
      <c r="E342" s="20"/>
      <c r="F342" s="20"/>
      <c r="G342" s="20"/>
      <c r="H342" s="20"/>
      <c r="I342" s="20"/>
      <c r="J342" s="20"/>
      <c r="K342" s="20"/>
      <c r="L342" s="20"/>
      <c r="M342" s="20"/>
      <c r="N342" s="20"/>
      <c r="O342" s="20"/>
      <c r="P342" s="20"/>
      <c r="Q342" s="20"/>
      <c r="R342" s="20"/>
      <c r="S342" s="20"/>
      <c r="T342" s="20"/>
      <c r="U342" s="20"/>
      <c r="V342" s="21"/>
    </row>
    <row r="343" spans="1:22">
      <c r="A343" s="19"/>
      <c r="B343" s="20"/>
      <c r="C343" s="20"/>
      <c r="D343" s="20"/>
      <c r="E343" s="20"/>
      <c r="F343" s="20"/>
      <c r="G343" s="20"/>
      <c r="H343" s="20"/>
      <c r="I343" s="20"/>
      <c r="J343" s="20"/>
      <c r="K343" s="20"/>
      <c r="L343" s="20"/>
      <c r="M343" s="20"/>
      <c r="N343" s="20"/>
      <c r="O343" s="20"/>
      <c r="P343" s="20"/>
      <c r="Q343" s="20"/>
      <c r="R343" s="20"/>
      <c r="S343" s="20"/>
      <c r="T343" s="20"/>
      <c r="U343" s="20"/>
      <c r="V343" s="21"/>
    </row>
    <row r="344" spans="1:22">
      <c r="A344" s="19"/>
      <c r="B344" s="20"/>
      <c r="C344" s="20"/>
      <c r="D344" s="20"/>
      <c r="E344" s="20"/>
      <c r="F344" s="20"/>
      <c r="G344" s="20"/>
      <c r="H344" s="20"/>
      <c r="I344" s="20"/>
      <c r="J344" s="20"/>
      <c r="K344" s="20"/>
      <c r="L344" s="20"/>
      <c r="M344" s="20"/>
      <c r="N344" s="20"/>
      <c r="O344" s="20"/>
      <c r="P344" s="20"/>
      <c r="Q344" s="20"/>
      <c r="R344" s="20"/>
      <c r="S344" s="20"/>
      <c r="T344" s="20"/>
      <c r="U344" s="20"/>
      <c r="V344" s="21"/>
    </row>
    <row r="345" spans="1:22">
      <c r="A345" s="19"/>
      <c r="B345" s="20"/>
      <c r="C345" s="20"/>
      <c r="D345" s="20"/>
      <c r="E345" s="20"/>
      <c r="F345" s="20"/>
      <c r="G345" s="20"/>
      <c r="H345" s="20"/>
      <c r="I345" s="20"/>
      <c r="J345" s="20"/>
      <c r="K345" s="20"/>
      <c r="L345" s="20"/>
      <c r="M345" s="20"/>
      <c r="N345" s="20"/>
      <c r="O345" s="20"/>
      <c r="P345" s="20"/>
      <c r="Q345" s="20"/>
      <c r="R345" s="20"/>
      <c r="S345" s="20"/>
      <c r="T345" s="20"/>
      <c r="U345" s="20"/>
      <c r="V345" s="21"/>
    </row>
    <row r="346" spans="1:22">
      <c r="A346" s="19"/>
      <c r="B346" s="20"/>
      <c r="C346" s="20"/>
      <c r="D346" s="20"/>
      <c r="E346" s="20"/>
      <c r="F346" s="20"/>
      <c r="G346" s="20"/>
      <c r="H346" s="20"/>
      <c r="I346" s="20"/>
      <c r="J346" s="20"/>
      <c r="K346" s="20"/>
      <c r="L346" s="20"/>
      <c r="M346" s="20"/>
      <c r="N346" s="20"/>
      <c r="O346" s="20"/>
      <c r="P346" s="20"/>
      <c r="Q346" s="20"/>
      <c r="R346" s="20"/>
      <c r="S346" s="20"/>
      <c r="T346" s="20"/>
      <c r="U346" s="20"/>
      <c r="V346" s="21"/>
    </row>
    <row r="347" spans="1:22">
      <c r="A347" s="19"/>
      <c r="B347" s="20"/>
      <c r="C347" s="20"/>
      <c r="D347" s="20"/>
      <c r="E347" s="20"/>
      <c r="F347" s="20"/>
      <c r="G347" s="20"/>
      <c r="H347" s="20"/>
      <c r="I347" s="20"/>
      <c r="J347" s="20"/>
      <c r="K347" s="20"/>
      <c r="L347" s="20"/>
      <c r="M347" s="20"/>
      <c r="N347" s="20"/>
      <c r="O347" s="20"/>
      <c r="P347" s="20"/>
      <c r="Q347" s="20"/>
      <c r="R347" s="20"/>
      <c r="S347" s="20"/>
      <c r="T347" s="20"/>
      <c r="U347" s="20"/>
      <c r="V347" s="21"/>
    </row>
    <row r="348" spans="1:22">
      <c r="A348" s="19"/>
      <c r="B348" s="20"/>
      <c r="C348" s="20"/>
      <c r="D348" s="20"/>
      <c r="E348" s="20"/>
      <c r="F348" s="20"/>
      <c r="G348" s="20"/>
      <c r="H348" s="20"/>
      <c r="I348" s="20"/>
      <c r="J348" s="20"/>
      <c r="K348" s="20"/>
      <c r="L348" s="20"/>
      <c r="M348" s="20"/>
      <c r="N348" s="20"/>
      <c r="O348" s="20"/>
      <c r="P348" s="20"/>
      <c r="Q348" s="20"/>
      <c r="R348" s="20"/>
      <c r="S348" s="20"/>
      <c r="T348" s="20"/>
      <c r="U348" s="20"/>
      <c r="V348" s="21"/>
    </row>
    <row r="349" spans="1:22">
      <c r="A349" s="19"/>
      <c r="B349" s="20"/>
      <c r="C349" s="20"/>
      <c r="D349" s="20"/>
      <c r="E349" s="20"/>
      <c r="F349" s="20"/>
      <c r="G349" s="20"/>
      <c r="H349" s="20"/>
      <c r="I349" s="20"/>
      <c r="J349" s="20"/>
      <c r="K349" s="20"/>
      <c r="L349" s="20"/>
      <c r="M349" s="20"/>
      <c r="N349" s="20"/>
      <c r="O349" s="20"/>
      <c r="P349" s="20"/>
      <c r="Q349" s="20"/>
      <c r="R349" s="20"/>
      <c r="S349" s="20"/>
      <c r="T349" s="20"/>
      <c r="U349" s="20"/>
      <c r="V349" s="21"/>
    </row>
    <row r="350" spans="1:22">
      <c r="A350" s="19"/>
      <c r="B350" s="20"/>
      <c r="C350" s="20"/>
      <c r="D350" s="20"/>
      <c r="E350" s="20"/>
      <c r="F350" s="20"/>
      <c r="G350" s="20"/>
      <c r="H350" s="20"/>
      <c r="I350" s="20"/>
      <c r="J350" s="20"/>
      <c r="K350" s="20"/>
      <c r="L350" s="20"/>
      <c r="M350" s="20"/>
      <c r="N350" s="20"/>
      <c r="O350" s="20"/>
      <c r="P350" s="20"/>
      <c r="Q350" s="20"/>
      <c r="R350" s="20"/>
      <c r="S350" s="20"/>
      <c r="T350" s="20"/>
      <c r="U350" s="20"/>
      <c r="V350" s="21"/>
    </row>
    <row r="351" spans="1:22">
      <c r="A351" s="19"/>
      <c r="B351" s="20"/>
      <c r="C351" s="20"/>
      <c r="D351" s="20"/>
      <c r="E351" s="20"/>
      <c r="F351" s="20"/>
      <c r="G351" s="20"/>
      <c r="H351" s="20"/>
      <c r="I351" s="20"/>
      <c r="J351" s="20"/>
      <c r="K351" s="20"/>
      <c r="L351" s="20"/>
      <c r="M351" s="20"/>
      <c r="N351" s="20"/>
      <c r="O351" s="20"/>
      <c r="P351" s="20"/>
      <c r="Q351" s="20"/>
      <c r="R351" s="20"/>
      <c r="S351" s="20"/>
      <c r="T351" s="20"/>
      <c r="U351" s="20"/>
      <c r="V351" s="21"/>
    </row>
    <row r="352" spans="1:22">
      <c r="A352" s="19"/>
      <c r="B352" s="20"/>
      <c r="C352" s="20"/>
      <c r="D352" s="20"/>
      <c r="E352" s="20"/>
      <c r="F352" s="20"/>
      <c r="G352" s="20"/>
      <c r="H352" s="20"/>
      <c r="I352" s="20"/>
      <c r="J352" s="20"/>
      <c r="K352" s="20"/>
      <c r="L352" s="20"/>
      <c r="M352" s="20"/>
      <c r="N352" s="20"/>
      <c r="O352" s="20"/>
      <c r="P352" s="20"/>
      <c r="Q352" s="20"/>
      <c r="R352" s="20"/>
      <c r="S352" s="20"/>
      <c r="T352" s="20"/>
      <c r="U352" s="20"/>
      <c r="V352" s="21"/>
    </row>
    <row r="353" spans="1:22">
      <c r="A353" s="19"/>
      <c r="B353" s="20"/>
      <c r="C353" s="20"/>
      <c r="D353" s="20"/>
      <c r="E353" s="20"/>
      <c r="F353" s="20"/>
      <c r="G353" s="20"/>
      <c r="H353" s="20"/>
      <c r="I353" s="20"/>
      <c r="J353" s="20"/>
      <c r="K353" s="20"/>
      <c r="L353" s="20"/>
      <c r="M353" s="20"/>
      <c r="N353" s="20"/>
      <c r="O353" s="20"/>
      <c r="P353" s="20"/>
      <c r="Q353" s="20"/>
      <c r="R353" s="20"/>
      <c r="S353" s="20"/>
      <c r="T353" s="20"/>
      <c r="U353" s="20"/>
      <c r="V353" s="21"/>
    </row>
    <row r="354" spans="1:22">
      <c r="A354" s="19"/>
      <c r="B354" s="20"/>
      <c r="C354" s="20"/>
      <c r="D354" s="20"/>
      <c r="E354" s="20"/>
      <c r="F354" s="20"/>
      <c r="G354" s="20"/>
      <c r="H354" s="20"/>
      <c r="I354" s="20"/>
      <c r="J354" s="20"/>
      <c r="K354" s="20"/>
      <c r="L354" s="20"/>
      <c r="M354" s="20"/>
      <c r="N354" s="20"/>
      <c r="O354" s="20"/>
      <c r="P354" s="20"/>
      <c r="Q354" s="20"/>
      <c r="R354" s="20"/>
      <c r="S354" s="20"/>
      <c r="T354" s="20"/>
      <c r="U354" s="20"/>
      <c r="V354" s="21"/>
    </row>
    <row r="355" spans="1:22">
      <c r="A355" s="19"/>
      <c r="B355" s="20"/>
      <c r="C355" s="20"/>
      <c r="D355" s="20"/>
      <c r="E355" s="20"/>
      <c r="F355" s="20"/>
      <c r="G355" s="20"/>
      <c r="H355" s="20"/>
      <c r="I355" s="20"/>
      <c r="J355" s="20"/>
      <c r="K355" s="20"/>
      <c r="L355" s="20"/>
      <c r="M355" s="20"/>
      <c r="N355" s="20"/>
      <c r="O355" s="20"/>
      <c r="P355" s="20"/>
      <c r="Q355" s="20"/>
      <c r="R355" s="20"/>
      <c r="S355" s="20"/>
      <c r="T355" s="20"/>
      <c r="U355" s="20"/>
      <c r="V355" s="21"/>
    </row>
    <row r="356" spans="1:22">
      <c r="A356" s="19"/>
      <c r="B356" s="20"/>
      <c r="C356" s="20"/>
      <c r="D356" s="20"/>
      <c r="E356" s="20"/>
      <c r="F356" s="20"/>
      <c r="G356" s="20"/>
      <c r="H356" s="20"/>
      <c r="I356" s="20"/>
      <c r="J356" s="20"/>
      <c r="K356" s="20"/>
      <c r="L356" s="20"/>
      <c r="M356" s="20"/>
      <c r="N356" s="20"/>
      <c r="O356" s="20"/>
      <c r="P356" s="20"/>
      <c r="Q356" s="20"/>
      <c r="R356" s="20"/>
      <c r="S356" s="20"/>
      <c r="T356" s="20"/>
      <c r="U356" s="20"/>
      <c r="V356" s="21"/>
    </row>
    <row r="357" spans="1:22">
      <c r="A357" s="19"/>
      <c r="B357" s="20"/>
      <c r="C357" s="20"/>
      <c r="D357" s="20"/>
      <c r="E357" s="20"/>
      <c r="F357" s="20"/>
      <c r="G357" s="20"/>
      <c r="H357" s="20"/>
      <c r="I357" s="20"/>
      <c r="J357" s="20"/>
      <c r="K357" s="20"/>
      <c r="L357" s="20"/>
      <c r="M357" s="20"/>
      <c r="N357" s="20"/>
      <c r="O357" s="20"/>
      <c r="P357" s="20"/>
      <c r="Q357" s="20"/>
      <c r="R357" s="20"/>
      <c r="S357" s="20"/>
      <c r="T357" s="20"/>
      <c r="U357" s="20"/>
      <c r="V357" s="21"/>
    </row>
    <row r="358" spans="1:22">
      <c r="A358" s="19"/>
      <c r="B358" s="20"/>
      <c r="C358" s="20"/>
      <c r="D358" s="20"/>
      <c r="E358" s="20"/>
      <c r="F358" s="20"/>
      <c r="G358" s="20"/>
      <c r="H358" s="20"/>
      <c r="I358" s="20"/>
      <c r="J358" s="20"/>
      <c r="K358" s="20"/>
      <c r="L358" s="20"/>
      <c r="M358" s="20"/>
      <c r="N358" s="20"/>
      <c r="O358" s="20"/>
      <c r="P358" s="20"/>
      <c r="Q358" s="20"/>
      <c r="R358" s="20"/>
      <c r="S358" s="20"/>
      <c r="T358" s="20"/>
      <c r="U358" s="20"/>
      <c r="V358" s="21"/>
    </row>
    <row r="359" spans="1:22">
      <c r="A359" s="19"/>
      <c r="B359" s="20"/>
      <c r="C359" s="20"/>
      <c r="D359" s="20"/>
      <c r="E359" s="20"/>
      <c r="F359" s="20"/>
      <c r="G359" s="20"/>
      <c r="H359" s="20"/>
      <c r="I359" s="20"/>
      <c r="J359" s="20"/>
      <c r="K359" s="20"/>
      <c r="L359" s="20"/>
      <c r="M359" s="20"/>
      <c r="N359" s="20"/>
      <c r="O359" s="20"/>
      <c r="P359" s="20"/>
      <c r="Q359" s="20"/>
      <c r="R359" s="20"/>
      <c r="S359" s="20"/>
      <c r="T359" s="20"/>
      <c r="U359" s="20"/>
      <c r="V359" s="21"/>
    </row>
    <row r="360" spans="1:22">
      <c r="A360" s="19"/>
      <c r="B360" s="20"/>
      <c r="C360" s="20"/>
      <c r="D360" s="20"/>
      <c r="E360" s="20"/>
      <c r="F360" s="20"/>
      <c r="G360" s="20"/>
      <c r="H360" s="20"/>
      <c r="I360" s="20"/>
      <c r="J360" s="20"/>
      <c r="K360" s="20"/>
      <c r="L360" s="20"/>
      <c r="M360" s="20"/>
      <c r="N360" s="20"/>
      <c r="O360" s="20"/>
      <c r="P360" s="20"/>
      <c r="Q360" s="20"/>
      <c r="R360" s="20"/>
      <c r="S360" s="20"/>
      <c r="T360" s="20"/>
      <c r="U360" s="20"/>
      <c r="V360" s="21"/>
    </row>
    <row r="361" spans="1:22">
      <c r="A361" s="19"/>
      <c r="B361" s="20"/>
      <c r="C361" s="20"/>
      <c r="D361" s="20"/>
      <c r="E361" s="20"/>
      <c r="F361" s="20"/>
      <c r="G361" s="20"/>
      <c r="H361" s="20"/>
      <c r="I361" s="20"/>
      <c r="J361" s="20"/>
      <c r="K361" s="20"/>
      <c r="L361" s="20"/>
      <c r="M361" s="20"/>
      <c r="N361" s="20"/>
      <c r="O361" s="20"/>
      <c r="P361" s="20"/>
      <c r="Q361" s="20"/>
      <c r="R361" s="20"/>
      <c r="S361" s="20"/>
      <c r="T361" s="20"/>
      <c r="U361" s="20"/>
      <c r="V361" s="21"/>
    </row>
    <row r="362" spans="1:22">
      <c r="A362" s="19"/>
      <c r="B362" s="20"/>
      <c r="C362" s="20"/>
      <c r="D362" s="20"/>
      <c r="E362" s="20"/>
      <c r="F362" s="20"/>
      <c r="G362" s="20"/>
      <c r="H362" s="20"/>
      <c r="I362" s="20"/>
      <c r="J362" s="20"/>
      <c r="K362" s="20"/>
      <c r="L362" s="20"/>
      <c r="M362" s="20"/>
      <c r="N362" s="20"/>
      <c r="O362" s="20"/>
      <c r="P362" s="20"/>
      <c r="Q362" s="20"/>
      <c r="R362" s="20"/>
      <c r="S362" s="20"/>
      <c r="T362" s="20"/>
      <c r="U362" s="20"/>
      <c r="V362" s="21"/>
    </row>
    <row r="363" spans="1:22">
      <c r="A363" s="19"/>
      <c r="B363" s="20"/>
      <c r="C363" s="20"/>
      <c r="D363" s="20"/>
      <c r="E363" s="20"/>
      <c r="F363" s="20"/>
      <c r="G363" s="20"/>
      <c r="H363" s="20"/>
      <c r="I363" s="20"/>
      <c r="J363" s="20"/>
      <c r="K363" s="20"/>
      <c r="L363" s="20"/>
      <c r="M363" s="20"/>
      <c r="N363" s="20"/>
      <c r="O363" s="20"/>
      <c r="P363" s="20"/>
      <c r="Q363" s="20"/>
      <c r="R363" s="20"/>
      <c r="S363" s="20"/>
      <c r="T363" s="20"/>
      <c r="U363" s="20"/>
      <c r="V363" s="21"/>
    </row>
    <row r="364" spans="1:22">
      <c r="A364" s="19"/>
      <c r="B364" s="20"/>
      <c r="C364" s="20"/>
      <c r="D364" s="20"/>
      <c r="E364" s="20"/>
      <c r="F364" s="20"/>
      <c r="G364" s="20"/>
      <c r="H364" s="20"/>
      <c r="I364" s="20"/>
      <c r="J364" s="20"/>
      <c r="K364" s="20"/>
      <c r="L364" s="20"/>
      <c r="M364" s="20"/>
      <c r="N364" s="20"/>
      <c r="O364" s="20"/>
      <c r="P364" s="20"/>
      <c r="Q364" s="20"/>
      <c r="R364" s="20"/>
      <c r="S364" s="20"/>
      <c r="T364" s="20"/>
      <c r="U364" s="20"/>
      <c r="V364" s="21"/>
    </row>
    <row r="365" spans="1:22">
      <c r="A365" s="19"/>
      <c r="B365" s="20"/>
      <c r="C365" s="20"/>
      <c r="D365" s="20"/>
      <c r="E365" s="20"/>
      <c r="F365" s="20"/>
      <c r="G365" s="20"/>
      <c r="H365" s="20"/>
      <c r="I365" s="20"/>
      <c r="J365" s="20"/>
      <c r="K365" s="20"/>
      <c r="L365" s="20"/>
      <c r="M365" s="20"/>
      <c r="N365" s="20"/>
      <c r="O365" s="20"/>
      <c r="P365" s="20"/>
      <c r="Q365" s="20"/>
      <c r="R365" s="20"/>
      <c r="S365" s="20"/>
      <c r="T365" s="20"/>
      <c r="U365" s="20"/>
      <c r="V365" s="21"/>
    </row>
    <row r="366" spans="1:22">
      <c r="A366" s="19"/>
      <c r="B366" s="20"/>
      <c r="C366" s="20"/>
      <c r="D366" s="20"/>
      <c r="E366" s="20"/>
      <c r="F366" s="20"/>
      <c r="G366" s="20"/>
      <c r="H366" s="20"/>
      <c r="I366" s="20"/>
      <c r="J366" s="20"/>
      <c r="K366" s="20"/>
      <c r="L366" s="20"/>
      <c r="M366" s="20"/>
      <c r="N366" s="20"/>
      <c r="O366" s="20"/>
      <c r="P366" s="20"/>
      <c r="Q366" s="20"/>
      <c r="R366" s="20"/>
      <c r="S366" s="20"/>
      <c r="T366" s="20"/>
      <c r="U366" s="20"/>
      <c r="V366" s="21"/>
    </row>
    <row r="367" spans="1:22">
      <c r="A367" s="19"/>
      <c r="B367" s="20"/>
      <c r="C367" s="20"/>
      <c r="D367" s="20"/>
      <c r="E367" s="20"/>
      <c r="F367" s="20"/>
      <c r="G367" s="20"/>
      <c r="H367" s="20"/>
      <c r="I367" s="20"/>
      <c r="J367" s="20"/>
      <c r="K367" s="20"/>
      <c r="L367" s="20"/>
      <c r="M367" s="20"/>
      <c r="N367" s="20"/>
      <c r="O367" s="20"/>
      <c r="P367" s="20"/>
      <c r="Q367" s="20"/>
      <c r="R367" s="20"/>
      <c r="S367" s="20"/>
      <c r="T367" s="20"/>
      <c r="U367" s="20"/>
      <c r="V367" s="21"/>
    </row>
    <row r="368" spans="1:22">
      <c r="A368" s="19"/>
      <c r="B368" s="20"/>
      <c r="C368" s="20"/>
      <c r="D368" s="20"/>
      <c r="E368" s="20"/>
      <c r="F368" s="20"/>
      <c r="G368" s="20"/>
      <c r="H368" s="20"/>
      <c r="I368" s="20"/>
      <c r="J368" s="20"/>
      <c r="K368" s="20"/>
      <c r="L368" s="20"/>
      <c r="M368" s="20"/>
      <c r="N368" s="20"/>
      <c r="O368" s="20"/>
      <c r="P368" s="20"/>
      <c r="Q368" s="20"/>
      <c r="R368" s="20"/>
      <c r="S368" s="20"/>
      <c r="T368" s="20"/>
      <c r="U368" s="20"/>
      <c r="V368" s="21"/>
    </row>
    <row r="369" spans="1:22">
      <c r="A369" s="19"/>
      <c r="B369" s="20"/>
      <c r="C369" s="20"/>
      <c r="D369" s="20"/>
      <c r="E369" s="20"/>
      <c r="F369" s="20"/>
      <c r="G369" s="20"/>
      <c r="H369" s="20"/>
      <c r="I369" s="20"/>
      <c r="J369" s="20"/>
      <c r="K369" s="20"/>
      <c r="L369" s="20"/>
      <c r="M369" s="20"/>
      <c r="N369" s="20"/>
      <c r="O369" s="20"/>
      <c r="P369" s="20"/>
      <c r="Q369" s="20"/>
      <c r="R369" s="20"/>
      <c r="S369" s="20"/>
      <c r="T369" s="20"/>
      <c r="U369" s="20"/>
      <c r="V369" s="21"/>
    </row>
    <row r="370" spans="1:22">
      <c r="A370" s="19"/>
      <c r="B370" s="20"/>
      <c r="C370" s="20"/>
      <c r="D370" s="20"/>
      <c r="E370" s="20"/>
      <c r="F370" s="20"/>
      <c r="G370" s="20"/>
      <c r="H370" s="20"/>
      <c r="I370" s="20"/>
      <c r="J370" s="20"/>
      <c r="K370" s="20"/>
      <c r="L370" s="20"/>
      <c r="M370" s="20"/>
      <c r="N370" s="20"/>
      <c r="O370" s="20"/>
      <c r="P370" s="20"/>
      <c r="Q370" s="20"/>
      <c r="R370" s="20"/>
      <c r="S370" s="20"/>
      <c r="T370" s="20"/>
      <c r="U370" s="20"/>
      <c r="V370" s="21"/>
    </row>
    <row r="371" spans="1:22">
      <c r="A371" s="19"/>
      <c r="B371" s="20"/>
      <c r="C371" s="20"/>
      <c r="D371" s="20"/>
      <c r="E371" s="20"/>
      <c r="F371" s="20"/>
      <c r="G371" s="20"/>
      <c r="H371" s="20"/>
      <c r="I371" s="20"/>
      <c r="J371" s="20"/>
      <c r="K371" s="20"/>
      <c r="L371" s="20"/>
      <c r="M371" s="20"/>
      <c r="N371" s="20"/>
      <c r="O371" s="20"/>
      <c r="P371" s="20"/>
      <c r="Q371" s="20"/>
      <c r="R371" s="20"/>
      <c r="S371" s="20"/>
      <c r="T371" s="20"/>
      <c r="U371" s="20"/>
      <c r="V371" s="21"/>
    </row>
    <row r="372" spans="1:22">
      <c r="A372" s="19"/>
      <c r="B372" s="20"/>
      <c r="C372" s="20"/>
      <c r="D372" s="20"/>
      <c r="E372" s="20"/>
      <c r="F372" s="20"/>
      <c r="G372" s="20"/>
      <c r="H372" s="20"/>
      <c r="I372" s="20"/>
      <c r="J372" s="20"/>
      <c r="K372" s="20"/>
      <c r="L372" s="20"/>
      <c r="M372" s="20"/>
      <c r="N372" s="20"/>
      <c r="O372" s="20"/>
      <c r="P372" s="20"/>
      <c r="Q372" s="20"/>
      <c r="R372" s="20"/>
      <c r="S372" s="20"/>
      <c r="T372" s="20"/>
      <c r="U372" s="20"/>
      <c r="V372" s="21"/>
    </row>
    <row r="373" spans="1:22">
      <c r="A373" s="19"/>
      <c r="B373" s="20"/>
      <c r="C373" s="20"/>
      <c r="D373" s="20"/>
      <c r="E373" s="20"/>
      <c r="F373" s="20"/>
      <c r="G373" s="20"/>
      <c r="H373" s="20"/>
      <c r="I373" s="20"/>
      <c r="J373" s="20"/>
      <c r="K373" s="20"/>
      <c r="L373" s="20"/>
      <c r="M373" s="20"/>
      <c r="N373" s="20"/>
      <c r="O373" s="20"/>
      <c r="P373" s="20"/>
      <c r="Q373" s="20"/>
      <c r="R373" s="20"/>
      <c r="S373" s="20"/>
      <c r="T373" s="20"/>
      <c r="U373" s="20"/>
      <c r="V373" s="21"/>
    </row>
    <row r="374" spans="1:22">
      <c r="A374" s="19"/>
      <c r="B374" s="20"/>
      <c r="C374" s="20"/>
      <c r="D374" s="20"/>
      <c r="E374" s="20"/>
      <c r="F374" s="20"/>
      <c r="G374" s="20"/>
      <c r="H374" s="20"/>
      <c r="I374" s="20"/>
      <c r="J374" s="20"/>
      <c r="K374" s="20"/>
      <c r="L374" s="20"/>
      <c r="M374" s="20"/>
      <c r="N374" s="20"/>
      <c r="O374" s="20"/>
      <c r="P374" s="20"/>
      <c r="Q374" s="20"/>
      <c r="R374" s="20"/>
      <c r="S374" s="20"/>
      <c r="T374" s="20"/>
      <c r="U374" s="20"/>
      <c r="V374" s="21"/>
    </row>
    <row r="375" spans="1:22">
      <c r="A375" s="19"/>
      <c r="B375" s="20"/>
      <c r="C375" s="20"/>
      <c r="D375" s="20"/>
      <c r="E375" s="20"/>
      <c r="F375" s="20"/>
      <c r="G375" s="20"/>
      <c r="H375" s="20"/>
      <c r="I375" s="20"/>
      <c r="J375" s="20"/>
      <c r="K375" s="20"/>
      <c r="L375" s="20"/>
      <c r="M375" s="20"/>
      <c r="N375" s="20"/>
      <c r="O375" s="20"/>
      <c r="P375" s="20"/>
      <c r="Q375" s="20"/>
      <c r="R375" s="20"/>
      <c r="S375" s="20"/>
      <c r="T375" s="20"/>
      <c r="U375" s="20"/>
      <c r="V375" s="21"/>
    </row>
    <row r="376" spans="1:22">
      <c r="A376" s="19"/>
      <c r="B376" s="20"/>
      <c r="C376" s="20"/>
      <c r="D376" s="20"/>
      <c r="E376" s="20"/>
      <c r="F376" s="20"/>
      <c r="G376" s="20"/>
      <c r="H376" s="20"/>
      <c r="I376" s="20"/>
      <c r="J376" s="20"/>
      <c r="K376" s="20"/>
      <c r="L376" s="20"/>
      <c r="M376" s="20"/>
      <c r="N376" s="20"/>
      <c r="O376" s="20"/>
      <c r="P376" s="20"/>
      <c r="Q376" s="20"/>
      <c r="R376" s="20"/>
      <c r="S376" s="20"/>
      <c r="T376" s="20"/>
      <c r="U376" s="20"/>
      <c r="V376" s="21"/>
    </row>
    <row r="377" spans="1:22">
      <c r="A377" s="19"/>
      <c r="B377" s="20"/>
      <c r="C377" s="20"/>
      <c r="D377" s="20"/>
      <c r="E377" s="20"/>
      <c r="F377" s="20"/>
      <c r="G377" s="20"/>
      <c r="H377" s="20"/>
      <c r="I377" s="20"/>
      <c r="J377" s="20"/>
      <c r="K377" s="20"/>
      <c r="L377" s="20"/>
      <c r="M377" s="20"/>
      <c r="N377" s="20"/>
      <c r="O377" s="20"/>
      <c r="P377" s="20"/>
      <c r="Q377" s="20"/>
      <c r="R377" s="20"/>
      <c r="S377" s="20"/>
      <c r="T377" s="20"/>
      <c r="U377" s="20"/>
      <c r="V377" s="21"/>
    </row>
    <row r="378" spans="1:22">
      <c r="A378" s="19"/>
      <c r="B378" s="20"/>
      <c r="C378" s="20"/>
      <c r="D378" s="20"/>
      <c r="E378" s="20"/>
      <c r="F378" s="20"/>
      <c r="G378" s="20"/>
      <c r="H378" s="20"/>
      <c r="I378" s="20"/>
      <c r="J378" s="20"/>
      <c r="K378" s="20"/>
      <c r="L378" s="20"/>
      <c r="M378" s="20"/>
      <c r="N378" s="20"/>
      <c r="O378" s="20"/>
      <c r="P378" s="20"/>
      <c r="Q378" s="20"/>
      <c r="R378" s="20"/>
      <c r="S378" s="20"/>
      <c r="T378" s="20"/>
      <c r="U378" s="20"/>
      <c r="V378" s="21"/>
    </row>
    <row r="379" spans="1:22">
      <c r="A379" s="19"/>
      <c r="B379" s="20"/>
      <c r="C379" s="20"/>
      <c r="D379" s="20"/>
      <c r="E379" s="20"/>
      <c r="F379" s="20"/>
      <c r="G379" s="20"/>
      <c r="H379" s="20"/>
      <c r="I379" s="20"/>
      <c r="J379" s="20"/>
      <c r="K379" s="20"/>
      <c r="L379" s="20"/>
      <c r="M379" s="20"/>
      <c r="N379" s="20"/>
      <c r="O379" s="20"/>
      <c r="P379" s="20"/>
      <c r="Q379" s="20"/>
      <c r="R379" s="20"/>
      <c r="S379" s="20"/>
      <c r="T379" s="20"/>
      <c r="U379" s="20"/>
      <c r="V379" s="21"/>
    </row>
    <row r="380" spans="1:22">
      <c r="A380" s="19"/>
      <c r="B380" s="20"/>
      <c r="C380" s="20"/>
      <c r="D380" s="20"/>
      <c r="E380" s="20"/>
      <c r="F380" s="20"/>
      <c r="G380" s="20"/>
      <c r="H380" s="20"/>
      <c r="I380" s="20"/>
      <c r="J380" s="20"/>
      <c r="K380" s="20"/>
      <c r="L380" s="20"/>
      <c r="M380" s="20"/>
      <c r="N380" s="20"/>
      <c r="O380" s="20"/>
      <c r="P380" s="20"/>
      <c r="Q380" s="20"/>
      <c r="R380" s="20"/>
      <c r="S380" s="20"/>
      <c r="T380" s="20"/>
      <c r="U380" s="20"/>
      <c r="V380" s="21"/>
    </row>
    <row r="381" spans="1:22">
      <c r="A381" s="19"/>
      <c r="B381" s="20"/>
      <c r="C381" s="20"/>
      <c r="D381" s="20"/>
      <c r="E381" s="20"/>
      <c r="F381" s="20"/>
      <c r="G381" s="20"/>
      <c r="H381" s="20"/>
      <c r="I381" s="20"/>
      <c r="J381" s="20"/>
      <c r="K381" s="20"/>
      <c r="L381" s="20"/>
      <c r="M381" s="20"/>
      <c r="N381" s="20"/>
      <c r="O381" s="20"/>
      <c r="P381" s="20"/>
      <c r="Q381" s="20"/>
      <c r="R381" s="20"/>
      <c r="S381" s="20"/>
      <c r="T381" s="20"/>
      <c r="U381" s="20"/>
      <c r="V381" s="21"/>
    </row>
    <row r="382" spans="1:22">
      <c r="A382" s="19"/>
      <c r="B382" s="20"/>
      <c r="C382" s="20"/>
      <c r="D382" s="20"/>
      <c r="E382" s="20"/>
      <c r="F382" s="20"/>
      <c r="G382" s="20"/>
      <c r="H382" s="20"/>
      <c r="I382" s="20"/>
      <c r="J382" s="20"/>
      <c r="K382" s="20"/>
      <c r="L382" s="20"/>
      <c r="M382" s="20"/>
      <c r="N382" s="20"/>
      <c r="O382" s="20"/>
      <c r="P382" s="20"/>
      <c r="Q382" s="20"/>
      <c r="R382" s="20"/>
      <c r="S382" s="20"/>
      <c r="T382" s="20"/>
      <c r="U382" s="20"/>
      <c r="V382" s="21"/>
    </row>
    <row r="383" spans="1:22">
      <c r="A383" s="19"/>
      <c r="B383" s="20"/>
      <c r="C383" s="20"/>
      <c r="D383" s="20"/>
      <c r="E383" s="20"/>
      <c r="F383" s="20"/>
      <c r="G383" s="20"/>
      <c r="H383" s="20"/>
      <c r="I383" s="20"/>
      <c r="J383" s="20"/>
      <c r="K383" s="20"/>
      <c r="L383" s="20"/>
      <c r="M383" s="20"/>
      <c r="N383" s="20"/>
      <c r="O383" s="20"/>
      <c r="P383" s="20"/>
      <c r="Q383" s="20"/>
      <c r="R383" s="20"/>
      <c r="S383" s="20"/>
      <c r="T383" s="20"/>
      <c r="U383" s="20"/>
      <c r="V383" s="21"/>
    </row>
    <row r="384" spans="1:22">
      <c r="A384" s="19"/>
      <c r="B384" s="20"/>
      <c r="C384" s="20"/>
      <c r="D384" s="20"/>
      <c r="E384" s="20"/>
      <c r="F384" s="20"/>
      <c r="G384" s="20"/>
      <c r="H384" s="20"/>
      <c r="I384" s="20"/>
      <c r="J384" s="20"/>
      <c r="K384" s="20"/>
      <c r="L384" s="20"/>
      <c r="M384" s="20"/>
      <c r="N384" s="20"/>
      <c r="O384" s="20"/>
      <c r="P384" s="20"/>
      <c r="Q384" s="20"/>
      <c r="R384" s="20"/>
      <c r="S384" s="20"/>
      <c r="T384" s="20"/>
      <c r="U384" s="20"/>
      <c r="V384" s="21"/>
    </row>
    <row r="385" spans="1:22">
      <c r="A385" s="19"/>
      <c r="B385" s="20"/>
      <c r="C385" s="20"/>
      <c r="D385" s="20"/>
      <c r="E385" s="20"/>
      <c r="F385" s="20"/>
      <c r="G385" s="20"/>
      <c r="H385" s="20"/>
      <c r="I385" s="20"/>
      <c r="J385" s="20"/>
      <c r="K385" s="20"/>
      <c r="L385" s="20"/>
      <c r="M385" s="20"/>
      <c r="N385" s="20"/>
      <c r="O385" s="20"/>
      <c r="P385" s="20"/>
      <c r="Q385" s="20"/>
      <c r="R385" s="20"/>
      <c r="S385" s="20"/>
      <c r="T385" s="20"/>
      <c r="U385" s="20"/>
      <c r="V385" s="21"/>
    </row>
    <row r="386" spans="1:22">
      <c r="A386" s="19"/>
      <c r="B386" s="20"/>
      <c r="C386" s="20"/>
      <c r="D386" s="20"/>
      <c r="E386" s="20"/>
      <c r="F386" s="20"/>
      <c r="G386" s="20"/>
      <c r="H386" s="20"/>
      <c r="I386" s="20"/>
      <c r="J386" s="20"/>
      <c r="K386" s="20"/>
      <c r="L386" s="20"/>
      <c r="M386" s="20"/>
      <c r="N386" s="20"/>
      <c r="O386" s="20"/>
      <c r="P386" s="20"/>
      <c r="Q386" s="20"/>
      <c r="R386" s="20"/>
      <c r="S386" s="20"/>
      <c r="T386" s="20"/>
      <c r="U386" s="20"/>
      <c r="V386" s="21"/>
    </row>
    <row r="387" spans="1:22">
      <c r="A387" s="19"/>
      <c r="B387" s="20"/>
      <c r="C387" s="20"/>
      <c r="D387" s="20"/>
      <c r="E387" s="20"/>
      <c r="F387" s="20"/>
      <c r="G387" s="20"/>
      <c r="H387" s="20"/>
      <c r="I387" s="20"/>
      <c r="J387" s="20"/>
      <c r="K387" s="20"/>
      <c r="L387" s="20"/>
      <c r="M387" s="20"/>
      <c r="N387" s="20"/>
      <c r="O387" s="20"/>
      <c r="P387" s="20"/>
      <c r="Q387" s="20"/>
      <c r="R387" s="20"/>
      <c r="S387" s="20"/>
      <c r="T387" s="20"/>
      <c r="U387" s="20"/>
      <c r="V387" s="21"/>
    </row>
    <row r="388" spans="1:22">
      <c r="A388" s="19"/>
      <c r="B388" s="20"/>
      <c r="C388" s="20"/>
      <c r="D388" s="20"/>
      <c r="E388" s="20"/>
      <c r="F388" s="20"/>
      <c r="G388" s="20"/>
      <c r="H388" s="20"/>
      <c r="I388" s="20"/>
      <c r="J388" s="20"/>
      <c r="K388" s="20"/>
      <c r="L388" s="20"/>
      <c r="M388" s="20"/>
      <c r="N388" s="20"/>
      <c r="O388" s="20"/>
      <c r="P388" s="20"/>
      <c r="Q388" s="20"/>
      <c r="R388" s="20"/>
      <c r="S388" s="20"/>
      <c r="T388" s="20"/>
      <c r="U388" s="20"/>
      <c r="V388" s="21"/>
    </row>
    <row r="389" spans="1:22">
      <c r="A389" s="19"/>
      <c r="B389" s="20"/>
      <c r="C389" s="20"/>
      <c r="D389" s="20"/>
      <c r="E389" s="20"/>
      <c r="F389" s="20"/>
      <c r="G389" s="20"/>
      <c r="H389" s="20"/>
      <c r="I389" s="20"/>
      <c r="J389" s="20"/>
      <c r="K389" s="20"/>
      <c r="L389" s="20"/>
      <c r="M389" s="20"/>
      <c r="N389" s="20"/>
      <c r="O389" s="20"/>
      <c r="P389" s="20"/>
      <c r="Q389" s="20"/>
      <c r="R389" s="20"/>
      <c r="S389" s="20"/>
      <c r="T389" s="20"/>
      <c r="U389" s="20"/>
      <c r="V389" s="21"/>
    </row>
    <row r="390" spans="1:22">
      <c r="A390" s="19"/>
      <c r="B390" s="20"/>
      <c r="C390" s="20"/>
      <c r="D390" s="20"/>
      <c r="E390" s="20"/>
      <c r="F390" s="20"/>
      <c r="G390" s="20"/>
      <c r="H390" s="20"/>
      <c r="I390" s="20"/>
      <c r="J390" s="20"/>
      <c r="K390" s="20"/>
      <c r="L390" s="20"/>
      <c r="M390" s="20"/>
      <c r="N390" s="20"/>
      <c r="O390" s="20"/>
      <c r="P390" s="20"/>
      <c r="Q390" s="20"/>
      <c r="R390" s="20"/>
      <c r="S390" s="20"/>
      <c r="T390" s="20"/>
      <c r="U390" s="20"/>
      <c r="V390" s="21"/>
    </row>
    <row r="391" spans="1:22">
      <c r="A391" s="19"/>
      <c r="B391" s="20"/>
      <c r="C391" s="20"/>
      <c r="D391" s="20"/>
      <c r="E391" s="20"/>
      <c r="F391" s="20"/>
      <c r="G391" s="20"/>
      <c r="H391" s="20"/>
      <c r="I391" s="20"/>
      <c r="J391" s="20"/>
      <c r="K391" s="20"/>
      <c r="L391" s="20"/>
      <c r="M391" s="20"/>
      <c r="N391" s="20"/>
      <c r="O391" s="20"/>
      <c r="P391" s="20"/>
      <c r="Q391" s="20"/>
      <c r="R391" s="20"/>
      <c r="S391" s="20"/>
      <c r="T391" s="20"/>
      <c r="U391" s="20"/>
      <c r="V391" s="21"/>
    </row>
    <row r="392" spans="1:22">
      <c r="A392" s="19"/>
      <c r="B392" s="20"/>
      <c r="C392" s="20"/>
      <c r="D392" s="20"/>
      <c r="E392" s="20"/>
      <c r="F392" s="20"/>
      <c r="G392" s="20"/>
      <c r="H392" s="20"/>
      <c r="I392" s="20"/>
      <c r="J392" s="20"/>
      <c r="K392" s="20"/>
      <c r="L392" s="20"/>
      <c r="M392" s="20"/>
      <c r="N392" s="20"/>
      <c r="O392" s="20"/>
      <c r="P392" s="20"/>
      <c r="Q392" s="20"/>
      <c r="R392" s="20"/>
      <c r="S392" s="20"/>
      <c r="T392" s="20"/>
      <c r="U392" s="20"/>
      <c r="V392" s="21"/>
    </row>
    <row r="393" spans="1:22">
      <c r="A393" s="19"/>
      <c r="B393" s="20"/>
      <c r="C393" s="20"/>
      <c r="D393" s="20"/>
      <c r="E393" s="20"/>
      <c r="F393" s="20"/>
      <c r="G393" s="20"/>
      <c r="H393" s="20"/>
      <c r="I393" s="20"/>
      <c r="J393" s="20"/>
      <c r="K393" s="20"/>
      <c r="L393" s="20"/>
      <c r="M393" s="20"/>
      <c r="N393" s="20"/>
      <c r="O393" s="20"/>
      <c r="P393" s="20"/>
      <c r="Q393" s="20"/>
      <c r="R393" s="20"/>
      <c r="S393" s="20"/>
      <c r="T393" s="20"/>
      <c r="U393" s="20"/>
      <c r="V393" s="21"/>
    </row>
    <row r="394" spans="1:22">
      <c r="A394" s="19"/>
      <c r="B394" s="20"/>
      <c r="C394" s="20"/>
      <c r="D394" s="20"/>
      <c r="E394" s="20"/>
      <c r="F394" s="20"/>
      <c r="G394" s="20"/>
      <c r="H394" s="20"/>
      <c r="I394" s="20"/>
      <c r="J394" s="20"/>
      <c r="K394" s="20"/>
      <c r="L394" s="20"/>
      <c r="M394" s="20"/>
      <c r="N394" s="20"/>
      <c r="O394" s="20"/>
      <c r="P394" s="20"/>
      <c r="Q394" s="20"/>
      <c r="R394" s="20"/>
      <c r="S394" s="20"/>
      <c r="T394" s="20"/>
      <c r="U394" s="20"/>
      <c r="V394" s="21"/>
    </row>
    <row r="395" spans="1:22">
      <c r="A395" s="19"/>
      <c r="B395" s="20"/>
      <c r="C395" s="20"/>
      <c r="D395" s="20"/>
      <c r="E395" s="20"/>
      <c r="F395" s="20"/>
      <c r="G395" s="20"/>
      <c r="H395" s="20"/>
      <c r="I395" s="20"/>
      <c r="J395" s="20"/>
      <c r="K395" s="20"/>
      <c r="L395" s="20"/>
      <c r="M395" s="20"/>
      <c r="N395" s="20"/>
      <c r="O395" s="20"/>
      <c r="P395" s="20"/>
      <c r="Q395" s="20"/>
      <c r="R395" s="20"/>
      <c r="S395" s="20"/>
      <c r="T395" s="20"/>
      <c r="U395" s="20"/>
      <c r="V395" s="21"/>
    </row>
    <row r="396" spans="1:22">
      <c r="A396" s="19"/>
      <c r="B396" s="20"/>
      <c r="C396" s="20"/>
      <c r="D396" s="20"/>
      <c r="E396" s="20"/>
      <c r="F396" s="20"/>
      <c r="G396" s="20"/>
      <c r="H396" s="20"/>
      <c r="I396" s="20"/>
      <c r="J396" s="20"/>
      <c r="K396" s="20"/>
      <c r="L396" s="20"/>
      <c r="M396" s="20"/>
      <c r="N396" s="20"/>
      <c r="O396" s="20"/>
      <c r="P396" s="20"/>
      <c r="Q396" s="20"/>
      <c r="R396" s="20"/>
      <c r="S396" s="20"/>
      <c r="T396" s="20"/>
      <c r="U396" s="20"/>
      <c r="V396" s="21"/>
    </row>
    <row r="397" spans="1:22">
      <c r="A397" s="19"/>
      <c r="B397" s="20"/>
      <c r="C397" s="20"/>
      <c r="D397" s="20"/>
      <c r="E397" s="20"/>
      <c r="F397" s="20"/>
      <c r="G397" s="20"/>
      <c r="H397" s="20"/>
      <c r="I397" s="20"/>
      <c r="J397" s="20"/>
      <c r="K397" s="20"/>
      <c r="L397" s="20"/>
      <c r="M397" s="20"/>
      <c r="N397" s="20"/>
      <c r="O397" s="20"/>
      <c r="P397" s="20"/>
      <c r="Q397" s="20"/>
      <c r="R397" s="20"/>
      <c r="S397" s="20"/>
      <c r="T397" s="20"/>
      <c r="U397" s="20"/>
      <c r="V397" s="21"/>
    </row>
    <row r="398" spans="1:22">
      <c r="A398" s="19"/>
      <c r="B398" s="20"/>
      <c r="C398" s="20"/>
      <c r="D398" s="20"/>
      <c r="E398" s="20"/>
      <c r="F398" s="20"/>
      <c r="G398" s="20"/>
      <c r="H398" s="20"/>
      <c r="I398" s="20"/>
      <c r="J398" s="20"/>
      <c r="K398" s="20"/>
      <c r="L398" s="20"/>
      <c r="M398" s="20"/>
      <c r="N398" s="20"/>
      <c r="O398" s="20"/>
      <c r="P398" s="20"/>
      <c r="Q398" s="20"/>
      <c r="R398" s="20"/>
      <c r="S398" s="20"/>
      <c r="T398" s="20"/>
      <c r="U398" s="20"/>
      <c r="V398" s="21"/>
    </row>
    <row r="399" spans="1:22">
      <c r="A399" s="19"/>
      <c r="B399" s="20"/>
      <c r="C399" s="20"/>
      <c r="D399" s="20"/>
      <c r="E399" s="20"/>
      <c r="F399" s="20"/>
      <c r="G399" s="20"/>
      <c r="H399" s="20"/>
      <c r="I399" s="20"/>
      <c r="J399" s="20"/>
      <c r="K399" s="20"/>
      <c r="L399" s="20"/>
      <c r="M399" s="20"/>
      <c r="N399" s="20"/>
      <c r="O399" s="20"/>
      <c r="P399" s="20"/>
      <c r="Q399" s="20"/>
      <c r="R399" s="20"/>
      <c r="S399" s="20"/>
      <c r="T399" s="20"/>
      <c r="U399" s="20"/>
      <c r="V399" s="21"/>
    </row>
    <row r="400" spans="1:22">
      <c r="A400" s="19"/>
      <c r="B400" s="20"/>
      <c r="C400" s="20"/>
      <c r="D400" s="20"/>
      <c r="E400" s="20"/>
      <c r="F400" s="20"/>
      <c r="G400" s="20"/>
      <c r="H400" s="20"/>
      <c r="I400" s="20"/>
      <c r="J400" s="20"/>
      <c r="K400" s="20"/>
      <c r="L400" s="20"/>
      <c r="M400" s="20"/>
      <c r="N400" s="20"/>
      <c r="O400" s="20"/>
      <c r="P400" s="20"/>
      <c r="Q400" s="20"/>
      <c r="R400" s="20"/>
      <c r="S400" s="20"/>
      <c r="T400" s="20"/>
      <c r="U400" s="20"/>
      <c r="V400" s="21"/>
    </row>
    <row r="401" spans="1:22">
      <c r="A401" s="19"/>
      <c r="B401" s="20"/>
      <c r="C401" s="20"/>
      <c r="D401" s="20"/>
      <c r="E401" s="20"/>
      <c r="F401" s="20"/>
      <c r="G401" s="20"/>
      <c r="H401" s="20"/>
      <c r="I401" s="20"/>
      <c r="J401" s="20"/>
      <c r="K401" s="20"/>
      <c r="L401" s="20"/>
      <c r="M401" s="20"/>
      <c r="N401" s="20"/>
      <c r="O401" s="20"/>
      <c r="P401" s="20"/>
      <c r="Q401" s="20"/>
      <c r="R401" s="20"/>
      <c r="S401" s="20"/>
      <c r="T401" s="20"/>
      <c r="U401" s="20"/>
      <c r="V401" s="21"/>
    </row>
    <row r="402" spans="1:22">
      <c r="A402" s="19"/>
      <c r="B402" s="20"/>
      <c r="C402" s="20"/>
      <c r="D402" s="20"/>
      <c r="E402" s="20"/>
      <c r="F402" s="20"/>
      <c r="G402" s="20"/>
      <c r="H402" s="20"/>
      <c r="I402" s="20"/>
      <c r="J402" s="20"/>
      <c r="K402" s="20"/>
      <c r="L402" s="20"/>
      <c r="M402" s="20"/>
      <c r="N402" s="20"/>
      <c r="O402" s="20"/>
      <c r="P402" s="20"/>
      <c r="Q402" s="20"/>
      <c r="R402" s="20"/>
      <c r="S402" s="20"/>
      <c r="T402" s="20"/>
      <c r="U402" s="20"/>
      <c r="V402" s="21"/>
    </row>
    <row r="403" spans="1:22">
      <c r="A403" s="19"/>
      <c r="B403" s="20"/>
      <c r="C403" s="20"/>
      <c r="D403" s="20"/>
      <c r="E403" s="20"/>
      <c r="F403" s="20"/>
      <c r="G403" s="20"/>
      <c r="H403" s="20"/>
      <c r="I403" s="20"/>
      <c r="J403" s="20"/>
      <c r="K403" s="20"/>
      <c r="L403" s="20"/>
      <c r="M403" s="20"/>
      <c r="N403" s="20"/>
      <c r="O403" s="20"/>
      <c r="P403" s="20"/>
      <c r="Q403" s="20"/>
      <c r="R403" s="20"/>
      <c r="S403" s="20"/>
      <c r="T403" s="20"/>
      <c r="U403" s="20"/>
      <c r="V403" s="21"/>
    </row>
    <row r="404" spans="1:22">
      <c r="A404" s="19"/>
      <c r="B404" s="20"/>
      <c r="C404" s="20"/>
      <c r="D404" s="20"/>
      <c r="E404" s="20"/>
      <c r="F404" s="20"/>
      <c r="G404" s="20"/>
      <c r="H404" s="20"/>
      <c r="I404" s="20"/>
      <c r="J404" s="20"/>
      <c r="K404" s="20"/>
      <c r="L404" s="20"/>
      <c r="M404" s="20"/>
      <c r="N404" s="20"/>
      <c r="O404" s="20"/>
      <c r="P404" s="20"/>
      <c r="Q404" s="20"/>
      <c r="R404" s="20"/>
      <c r="S404" s="20"/>
      <c r="T404" s="20"/>
      <c r="U404" s="20"/>
      <c r="V404" s="21"/>
    </row>
    <row r="405" spans="1:22">
      <c r="A405" s="19"/>
      <c r="B405" s="20"/>
      <c r="C405" s="20"/>
      <c r="D405" s="20"/>
      <c r="E405" s="20"/>
      <c r="F405" s="20"/>
      <c r="G405" s="20"/>
      <c r="H405" s="20"/>
      <c r="I405" s="20"/>
      <c r="J405" s="20"/>
      <c r="K405" s="20"/>
      <c r="L405" s="20"/>
      <c r="M405" s="20"/>
      <c r="N405" s="20"/>
      <c r="O405" s="20"/>
      <c r="P405" s="20"/>
      <c r="Q405" s="20"/>
      <c r="R405" s="20"/>
      <c r="S405" s="20"/>
      <c r="T405" s="20"/>
      <c r="U405" s="20"/>
      <c r="V405" s="21"/>
    </row>
    <row r="406" spans="1:22">
      <c r="A406" s="19"/>
      <c r="B406" s="20"/>
      <c r="C406" s="20"/>
      <c r="D406" s="20"/>
      <c r="E406" s="20"/>
      <c r="F406" s="20"/>
      <c r="G406" s="20"/>
      <c r="H406" s="20"/>
      <c r="I406" s="20"/>
      <c r="J406" s="20"/>
      <c r="K406" s="20"/>
      <c r="L406" s="20"/>
      <c r="M406" s="20"/>
      <c r="N406" s="20"/>
      <c r="O406" s="20"/>
      <c r="P406" s="20"/>
      <c r="Q406" s="20"/>
      <c r="R406" s="20"/>
      <c r="S406" s="20"/>
      <c r="T406" s="20"/>
      <c r="U406" s="20"/>
      <c r="V406" s="21"/>
    </row>
    <row r="407" spans="1:22">
      <c r="A407" s="19"/>
      <c r="B407" s="20"/>
      <c r="C407" s="20"/>
      <c r="D407" s="20"/>
      <c r="E407" s="20"/>
      <c r="F407" s="20"/>
      <c r="G407" s="20"/>
      <c r="H407" s="20"/>
      <c r="I407" s="20"/>
      <c r="J407" s="20"/>
      <c r="K407" s="20"/>
      <c r="L407" s="20"/>
      <c r="M407" s="20"/>
      <c r="N407" s="20"/>
      <c r="O407" s="20"/>
      <c r="P407" s="20"/>
      <c r="Q407" s="20"/>
      <c r="R407" s="20"/>
      <c r="S407" s="20"/>
      <c r="T407" s="20"/>
      <c r="U407" s="20"/>
      <c r="V407" s="21"/>
    </row>
    <row r="408" spans="1:22">
      <c r="A408" s="19"/>
      <c r="B408" s="20"/>
      <c r="C408" s="20"/>
      <c r="D408" s="20"/>
      <c r="E408" s="20"/>
      <c r="F408" s="20"/>
      <c r="G408" s="20"/>
      <c r="H408" s="20"/>
      <c r="I408" s="20"/>
      <c r="J408" s="20"/>
      <c r="K408" s="20"/>
      <c r="L408" s="20"/>
      <c r="M408" s="20"/>
      <c r="N408" s="20"/>
      <c r="O408" s="20"/>
      <c r="P408" s="20"/>
      <c r="Q408" s="20"/>
      <c r="R408" s="20"/>
      <c r="S408" s="20"/>
      <c r="T408" s="20"/>
      <c r="U408" s="20"/>
      <c r="V408" s="21"/>
    </row>
    <row r="409" spans="1:22">
      <c r="A409" s="19"/>
      <c r="B409" s="20"/>
      <c r="C409" s="20"/>
      <c r="D409" s="20"/>
      <c r="E409" s="20"/>
      <c r="F409" s="20"/>
      <c r="G409" s="20"/>
      <c r="H409" s="20"/>
      <c r="I409" s="20"/>
      <c r="J409" s="20"/>
      <c r="K409" s="20"/>
      <c r="L409" s="20"/>
      <c r="M409" s="20"/>
      <c r="N409" s="20"/>
      <c r="O409" s="20"/>
      <c r="P409" s="20"/>
      <c r="Q409" s="20"/>
      <c r="R409" s="20"/>
      <c r="S409" s="20"/>
      <c r="T409" s="20"/>
      <c r="U409" s="20"/>
      <c r="V409" s="21"/>
    </row>
    <row r="410" spans="1:22">
      <c r="A410" s="19"/>
      <c r="B410" s="20"/>
      <c r="C410" s="20"/>
      <c r="D410" s="20"/>
      <c r="E410" s="20"/>
      <c r="F410" s="20"/>
      <c r="G410" s="20"/>
      <c r="H410" s="20"/>
      <c r="I410" s="20"/>
      <c r="J410" s="20"/>
      <c r="K410" s="20"/>
      <c r="L410" s="20"/>
      <c r="M410" s="20"/>
      <c r="N410" s="20"/>
      <c r="O410" s="20"/>
      <c r="P410" s="20"/>
      <c r="Q410" s="20"/>
      <c r="R410" s="20"/>
      <c r="S410" s="20"/>
      <c r="T410" s="20"/>
      <c r="U410" s="20"/>
      <c r="V410" s="21"/>
    </row>
    <row r="411" spans="1:22">
      <c r="A411" s="19"/>
      <c r="B411" s="20"/>
      <c r="C411" s="20"/>
      <c r="D411" s="20"/>
      <c r="E411" s="20"/>
      <c r="F411" s="20"/>
      <c r="G411" s="20"/>
      <c r="H411" s="20"/>
      <c r="I411" s="20"/>
      <c r="J411" s="20"/>
      <c r="K411" s="20"/>
      <c r="L411" s="20"/>
      <c r="M411" s="20"/>
      <c r="N411" s="20"/>
      <c r="O411" s="20"/>
      <c r="P411" s="20"/>
      <c r="Q411" s="20"/>
      <c r="R411" s="20"/>
      <c r="S411" s="20"/>
      <c r="T411" s="20"/>
      <c r="U411" s="20"/>
      <c r="V411" s="21"/>
    </row>
    <row r="412" spans="1:22">
      <c r="A412" s="19"/>
      <c r="B412" s="20"/>
      <c r="C412" s="20"/>
      <c r="D412" s="20"/>
      <c r="E412" s="20"/>
      <c r="F412" s="20"/>
      <c r="G412" s="20"/>
      <c r="H412" s="20"/>
      <c r="I412" s="20"/>
      <c r="J412" s="20"/>
      <c r="K412" s="20"/>
      <c r="L412" s="20"/>
      <c r="M412" s="20"/>
      <c r="N412" s="20"/>
      <c r="O412" s="20"/>
      <c r="P412" s="20"/>
      <c r="Q412" s="20"/>
      <c r="R412" s="20"/>
      <c r="S412" s="20"/>
      <c r="T412" s="20"/>
      <c r="U412" s="20"/>
      <c r="V412" s="21"/>
    </row>
    <row r="413" spans="1:22">
      <c r="A413" s="19"/>
      <c r="B413" s="20"/>
      <c r="C413" s="20"/>
      <c r="D413" s="20"/>
      <c r="E413" s="20"/>
      <c r="F413" s="20"/>
      <c r="G413" s="20"/>
      <c r="H413" s="20"/>
      <c r="I413" s="20"/>
      <c r="J413" s="20"/>
      <c r="K413" s="20"/>
      <c r="L413" s="20"/>
      <c r="M413" s="20"/>
      <c r="N413" s="20"/>
      <c r="O413" s="20"/>
      <c r="P413" s="20"/>
      <c r="Q413" s="20"/>
      <c r="R413" s="20"/>
      <c r="S413" s="20"/>
      <c r="T413" s="20"/>
      <c r="U413" s="20"/>
      <c r="V413" s="21"/>
    </row>
    <row r="414" spans="1:22">
      <c r="A414" s="19"/>
      <c r="B414" s="20"/>
      <c r="C414" s="20"/>
      <c r="D414" s="20"/>
      <c r="E414" s="20"/>
      <c r="F414" s="20"/>
      <c r="G414" s="20"/>
      <c r="H414" s="20"/>
      <c r="I414" s="20"/>
      <c r="J414" s="20"/>
      <c r="K414" s="20"/>
      <c r="L414" s="20"/>
      <c r="M414" s="20"/>
      <c r="N414" s="20"/>
      <c r="O414" s="20"/>
      <c r="P414" s="20"/>
      <c r="Q414" s="20"/>
      <c r="R414" s="20"/>
      <c r="S414" s="20"/>
      <c r="T414" s="20"/>
      <c r="U414" s="20"/>
      <c r="V414" s="21"/>
    </row>
    <row r="415" spans="1:22">
      <c r="A415" s="19"/>
      <c r="B415" s="20"/>
      <c r="C415" s="20"/>
      <c r="D415" s="20"/>
      <c r="E415" s="20"/>
      <c r="F415" s="20"/>
      <c r="G415" s="20"/>
      <c r="H415" s="20"/>
      <c r="I415" s="20"/>
      <c r="J415" s="20"/>
      <c r="K415" s="20"/>
      <c r="L415" s="20"/>
      <c r="M415" s="20"/>
      <c r="N415" s="20"/>
      <c r="O415" s="20"/>
      <c r="P415" s="20"/>
      <c r="Q415" s="20"/>
      <c r="R415" s="20"/>
      <c r="S415" s="20"/>
      <c r="T415" s="20"/>
      <c r="U415" s="20"/>
      <c r="V415" s="21"/>
    </row>
    <row r="416" spans="1:22">
      <c r="A416" s="19"/>
      <c r="B416" s="20"/>
      <c r="C416" s="20"/>
      <c r="D416" s="20"/>
      <c r="E416" s="20"/>
      <c r="F416" s="20"/>
      <c r="G416" s="20"/>
      <c r="H416" s="20"/>
      <c r="I416" s="20"/>
      <c r="J416" s="20"/>
      <c r="K416" s="20"/>
      <c r="L416" s="20"/>
      <c r="M416" s="20"/>
      <c r="N416" s="20"/>
      <c r="O416" s="20"/>
      <c r="P416" s="20"/>
      <c r="Q416" s="20"/>
      <c r="R416" s="20"/>
      <c r="S416" s="20"/>
      <c r="T416" s="20"/>
      <c r="U416" s="20"/>
      <c r="V416" s="21"/>
    </row>
    <row r="417" spans="1:22">
      <c r="A417" s="19"/>
      <c r="B417" s="20"/>
      <c r="C417" s="20"/>
      <c r="D417" s="20"/>
      <c r="E417" s="20"/>
      <c r="F417" s="20"/>
      <c r="G417" s="20"/>
      <c r="H417" s="20"/>
      <c r="I417" s="20"/>
      <c r="J417" s="20"/>
      <c r="K417" s="20"/>
      <c r="L417" s="20"/>
      <c r="M417" s="20"/>
      <c r="N417" s="20"/>
      <c r="O417" s="20"/>
      <c r="P417" s="20"/>
      <c r="Q417" s="20"/>
      <c r="R417" s="20"/>
      <c r="S417" s="20"/>
      <c r="T417" s="20"/>
      <c r="U417" s="20"/>
      <c r="V417" s="21"/>
    </row>
    <row r="418" spans="1:22">
      <c r="A418" s="19"/>
      <c r="B418" s="20"/>
      <c r="C418" s="20"/>
      <c r="D418" s="20"/>
      <c r="E418" s="20"/>
      <c r="F418" s="20"/>
      <c r="G418" s="20"/>
      <c r="H418" s="20"/>
      <c r="I418" s="20"/>
      <c r="J418" s="20"/>
      <c r="K418" s="20"/>
      <c r="L418" s="20"/>
      <c r="M418" s="20"/>
      <c r="N418" s="20"/>
      <c r="O418" s="20"/>
      <c r="P418" s="20"/>
      <c r="Q418" s="20"/>
      <c r="R418" s="20"/>
      <c r="S418" s="20"/>
      <c r="T418" s="20"/>
      <c r="U418" s="20"/>
      <c r="V418" s="21"/>
    </row>
    <row r="419" spans="1:22">
      <c r="A419" s="19"/>
      <c r="B419" s="20"/>
      <c r="C419" s="20"/>
      <c r="D419" s="20"/>
      <c r="E419" s="20"/>
      <c r="F419" s="20"/>
      <c r="G419" s="20"/>
      <c r="H419" s="20"/>
      <c r="I419" s="20"/>
      <c r="J419" s="20"/>
      <c r="K419" s="20"/>
      <c r="L419" s="20"/>
      <c r="M419" s="20"/>
      <c r="N419" s="20"/>
      <c r="O419" s="20"/>
      <c r="P419" s="20"/>
      <c r="Q419" s="20"/>
      <c r="R419" s="20"/>
      <c r="S419" s="20"/>
      <c r="T419" s="20"/>
      <c r="U419" s="20"/>
      <c r="V419" s="21"/>
    </row>
    <row r="420" spans="1:22">
      <c r="A420" s="19"/>
      <c r="B420" s="20"/>
      <c r="C420" s="20"/>
      <c r="D420" s="20"/>
      <c r="E420" s="20"/>
      <c r="F420" s="20"/>
      <c r="G420" s="20"/>
      <c r="H420" s="20"/>
      <c r="I420" s="20"/>
      <c r="J420" s="20"/>
      <c r="K420" s="20"/>
      <c r="L420" s="20"/>
      <c r="M420" s="20"/>
      <c r="N420" s="20"/>
      <c r="O420" s="20"/>
      <c r="P420" s="20"/>
      <c r="Q420" s="20"/>
      <c r="R420" s="20"/>
      <c r="S420" s="20"/>
      <c r="T420" s="20"/>
      <c r="U420" s="20"/>
      <c r="V420" s="21"/>
    </row>
    <row r="421" spans="1:22">
      <c r="A421" s="19"/>
      <c r="B421" s="20"/>
      <c r="C421" s="20"/>
      <c r="D421" s="20"/>
      <c r="E421" s="20"/>
      <c r="F421" s="20"/>
      <c r="G421" s="20"/>
      <c r="H421" s="20"/>
      <c r="I421" s="20"/>
      <c r="J421" s="20"/>
      <c r="K421" s="20"/>
      <c r="L421" s="20"/>
      <c r="M421" s="20"/>
      <c r="N421" s="20"/>
      <c r="O421" s="20"/>
      <c r="P421" s="20"/>
      <c r="Q421" s="20"/>
      <c r="R421" s="20"/>
      <c r="S421" s="20"/>
      <c r="T421" s="20"/>
      <c r="U421" s="20"/>
      <c r="V421" s="21"/>
    </row>
    <row r="422" spans="1:22">
      <c r="A422" s="19"/>
      <c r="B422" s="20"/>
      <c r="C422" s="20"/>
      <c r="D422" s="20"/>
      <c r="E422" s="20"/>
      <c r="F422" s="20"/>
      <c r="G422" s="20"/>
      <c r="H422" s="20"/>
      <c r="I422" s="20"/>
      <c r="J422" s="20"/>
      <c r="K422" s="20"/>
      <c r="L422" s="20"/>
      <c r="M422" s="20"/>
      <c r="N422" s="20"/>
      <c r="O422" s="20"/>
      <c r="P422" s="20"/>
      <c r="Q422" s="20"/>
      <c r="R422" s="20"/>
      <c r="S422" s="20"/>
      <c r="T422" s="20"/>
      <c r="U422" s="20"/>
      <c r="V422" s="21"/>
    </row>
    <row r="423" spans="1:22">
      <c r="A423" s="19"/>
      <c r="B423" s="20"/>
      <c r="C423" s="20"/>
      <c r="D423" s="20"/>
      <c r="E423" s="20"/>
      <c r="F423" s="20"/>
      <c r="G423" s="20"/>
      <c r="H423" s="20"/>
      <c r="I423" s="20"/>
      <c r="J423" s="20"/>
      <c r="K423" s="20"/>
      <c r="L423" s="20"/>
      <c r="M423" s="20"/>
      <c r="N423" s="20"/>
      <c r="O423" s="20"/>
      <c r="P423" s="20"/>
      <c r="Q423" s="20"/>
      <c r="R423" s="20"/>
      <c r="S423" s="20"/>
      <c r="T423" s="20"/>
      <c r="U423" s="20"/>
      <c r="V423" s="21"/>
    </row>
    <row r="424" spans="1:22">
      <c r="A424" s="19"/>
      <c r="B424" s="20"/>
      <c r="C424" s="20"/>
      <c r="D424" s="20"/>
      <c r="E424" s="20"/>
      <c r="F424" s="20"/>
      <c r="G424" s="20"/>
      <c r="H424" s="20"/>
      <c r="I424" s="20"/>
      <c r="J424" s="20"/>
      <c r="K424" s="20"/>
      <c r="L424" s="20"/>
      <c r="M424" s="20"/>
      <c r="N424" s="20"/>
      <c r="O424" s="20"/>
      <c r="P424" s="20"/>
      <c r="Q424" s="20"/>
      <c r="R424" s="20"/>
      <c r="S424" s="20"/>
      <c r="T424" s="20"/>
      <c r="U424" s="20"/>
      <c r="V424" s="21"/>
    </row>
    <row r="425" spans="1:22">
      <c r="A425" s="19"/>
      <c r="B425" s="20"/>
      <c r="C425" s="20"/>
      <c r="D425" s="20"/>
      <c r="E425" s="20"/>
      <c r="F425" s="20"/>
      <c r="G425" s="20"/>
      <c r="H425" s="20"/>
      <c r="I425" s="20"/>
      <c r="J425" s="20"/>
      <c r="K425" s="20"/>
      <c r="L425" s="20"/>
      <c r="M425" s="20"/>
      <c r="N425" s="20"/>
      <c r="O425" s="20"/>
      <c r="P425" s="20"/>
      <c r="Q425" s="20"/>
      <c r="R425" s="20"/>
      <c r="S425" s="20"/>
      <c r="T425" s="20"/>
      <c r="U425" s="20"/>
      <c r="V425" s="21"/>
    </row>
    <row r="426" spans="1:22">
      <c r="A426" s="19"/>
      <c r="B426" s="20"/>
      <c r="C426" s="20"/>
      <c r="D426" s="20"/>
      <c r="E426" s="20"/>
      <c r="F426" s="20"/>
      <c r="G426" s="20"/>
      <c r="H426" s="20"/>
      <c r="I426" s="20"/>
      <c r="J426" s="20"/>
      <c r="K426" s="20"/>
      <c r="L426" s="20"/>
      <c r="M426" s="20"/>
      <c r="N426" s="20"/>
      <c r="O426" s="20"/>
      <c r="P426" s="20"/>
      <c r="Q426" s="20"/>
      <c r="R426" s="20"/>
      <c r="S426" s="20"/>
      <c r="T426" s="20"/>
      <c r="U426" s="20"/>
      <c r="V426" s="21"/>
    </row>
    <row r="427" spans="1:22">
      <c r="A427" s="19"/>
      <c r="B427" s="20"/>
      <c r="C427" s="20"/>
      <c r="D427" s="20"/>
      <c r="E427" s="20"/>
      <c r="F427" s="20"/>
      <c r="G427" s="20"/>
      <c r="H427" s="20"/>
      <c r="I427" s="20"/>
      <c r="J427" s="20"/>
      <c r="K427" s="20"/>
      <c r="L427" s="20"/>
      <c r="M427" s="20"/>
      <c r="N427" s="20"/>
      <c r="O427" s="20"/>
      <c r="P427" s="20"/>
      <c r="Q427" s="20"/>
      <c r="R427" s="20"/>
      <c r="S427" s="20"/>
      <c r="T427" s="20"/>
      <c r="U427" s="20"/>
      <c r="V427" s="21"/>
    </row>
    <row r="428" spans="1:22">
      <c r="A428" s="19"/>
      <c r="B428" s="20"/>
      <c r="C428" s="20"/>
      <c r="D428" s="20"/>
      <c r="E428" s="20"/>
      <c r="F428" s="20"/>
      <c r="G428" s="20"/>
      <c r="H428" s="20"/>
      <c r="I428" s="20"/>
      <c r="J428" s="20"/>
      <c r="K428" s="20"/>
      <c r="L428" s="20"/>
      <c r="M428" s="20"/>
      <c r="N428" s="20"/>
      <c r="O428" s="20"/>
      <c r="P428" s="20"/>
      <c r="Q428" s="20"/>
      <c r="R428" s="20"/>
      <c r="S428" s="20"/>
      <c r="T428" s="20"/>
      <c r="U428" s="20"/>
      <c r="V428" s="21"/>
    </row>
    <row r="429" spans="1:22">
      <c r="A429" s="19"/>
      <c r="B429" s="20"/>
      <c r="C429" s="20"/>
      <c r="D429" s="20"/>
      <c r="E429" s="20"/>
      <c r="F429" s="20"/>
      <c r="G429" s="20"/>
      <c r="H429" s="20"/>
      <c r="I429" s="20"/>
      <c r="J429" s="20"/>
      <c r="K429" s="20"/>
      <c r="L429" s="20"/>
      <c r="M429" s="20"/>
      <c r="N429" s="20"/>
      <c r="O429" s="20"/>
      <c r="P429" s="20"/>
      <c r="Q429" s="20"/>
      <c r="R429" s="20"/>
      <c r="S429" s="20"/>
      <c r="T429" s="20"/>
      <c r="U429" s="20"/>
      <c r="V429" s="21"/>
    </row>
    <row r="430" spans="1:22">
      <c r="A430" s="19"/>
      <c r="B430" s="20"/>
      <c r="C430" s="20"/>
      <c r="D430" s="20"/>
      <c r="E430" s="20"/>
      <c r="F430" s="20"/>
      <c r="G430" s="20"/>
      <c r="H430" s="20"/>
      <c r="I430" s="20"/>
      <c r="J430" s="20"/>
      <c r="K430" s="20"/>
      <c r="L430" s="20"/>
      <c r="M430" s="20"/>
      <c r="N430" s="20"/>
      <c r="O430" s="20"/>
      <c r="P430" s="20"/>
      <c r="Q430" s="20"/>
      <c r="R430" s="20"/>
      <c r="S430" s="20"/>
      <c r="T430" s="20"/>
      <c r="U430" s="20"/>
      <c r="V430" s="21"/>
    </row>
    <row r="431" spans="1:22">
      <c r="A431" s="19"/>
      <c r="B431" s="20"/>
      <c r="C431" s="20"/>
      <c r="D431" s="20"/>
      <c r="E431" s="20"/>
      <c r="F431" s="20"/>
      <c r="G431" s="20"/>
      <c r="H431" s="20"/>
      <c r="I431" s="20"/>
      <c r="J431" s="20"/>
      <c r="K431" s="20"/>
      <c r="L431" s="20"/>
      <c r="M431" s="20"/>
      <c r="N431" s="20"/>
      <c r="O431" s="20"/>
      <c r="P431" s="20"/>
      <c r="Q431" s="20"/>
      <c r="R431" s="20"/>
      <c r="S431" s="20"/>
      <c r="T431" s="20"/>
      <c r="U431" s="20"/>
      <c r="V431" s="21"/>
    </row>
    <row r="432" spans="1:22">
      <c r="A432" s="19"/>
      <c r="B432" s="20"/>
      <c r="C432" s="20"/>
      <c r="D432" s="20"/>
      <c r="E432" s="20"/>
      <c r="F432" s="20"/>
      <c r="G432" s="20"/>
      <c r="H432" s="20"/>
      <c r="I432" s="20"/>
      <c r="J432" s="20"/>
      <c r="K432" s="20"/>
      <c r="L432" s="20"/>
      <c r="M432" s="20"/>
      <c r="N432" s="20"/>
      <c r="O432" s="20"/>
      <c r="P432" s="20"/>
      <c r="Q432" s="20"/>
      <c r="R432" s="20"/>
      <c r="S432" s="20"/>
      <c r="T432" s="20"/>
      <c r="U432" s="20"/>
      <c r="V432" s="21"/>
    </row>
    <row r="433" spans="1:22">
      <c r="A433" s="19"/>
      <c r="B433" s="20"/>
      <c r="C433" s="20"/>
      <c r="D433" s="20"/>
      <c r="E433" s="20"/>
      <c r="F433" s="20"/>
      <c r="G433" s="20"/>
      <c r="H433" s="20"/>
      <c r="I433" s="20"/>
      <c r="J433" s="20"/>
      <c r="K433" s="20"/>
      <c r="L433" s="20"/>
      <c r="M433" s="20"/>
      <c r="N433" s="20"/>
      <c r="O433" s="20"/>
      <c r="P433" s="20"/>
      <c r="Q433" s="20"/>
      <c r="R433" s="20"/>
      <c r="S433" s="20"/>
      <c r="T433" s="20"/>
      <c r="U433" s="20"/>
      <c r="V433" s="21"/>
    </row>
    <row r="434" spans="1:22">
      <c r="A434" s="19"/>
      <c r="B434" s="20"/>
      <c r="C434" s="20"/>
      <c r="D434" s="20"/>
      <c r="E434" s="20"/>
      <c r="F434" s="20"/>
      <c r="G434" s="20"/>
      <c r="H434" s="20"/>
      <c r="I434" s="20"/>
      <c r="J434" s="20"/>
      <c r="K434" s="20"/>
      <c r="L434" s="20"/>
      <c r="M434" s="20"/>
      <c r="N434" s="20"/>
      <c r="O434" s="20"/>
      <c r="P434" s="20"/>
      <c r="Q434" s="20"/>
      <c r="R434" s="20"/>
      <c r="S434" s="20"/>
      <c r="T434" s="20"/>
      <c r="U434" s="20"/>
      <c r="V434" s="21"/>
    </row>
    <row r="435" spans="1:22">
      <c r="A435" s="19"/>
      <c r="B435" s="20"/>
      <c r="C435" s="20"/>
      <c r="D435" s="20"/>
      <c r="E435" s="20"/>
      <c r="F435" s="20"/>
      <c r="G435" s="20"/>
      <c r="H435" s="20"/>
      <c r="I435" s="20"/>
      <c r="J435" s="20"/>
      <c r="K435" s="20"/>
      <c r="L435" s="20"/>
      <c r="M435" s="20"/>
      <c r="N435" s="20"/>
      <c r="O435" s="20"/>
      <c r="P435" s="20"/>
      <c r="Q435" s="20"/>
      <c r="R435" s="20"/>
      <c r="S435" s="20"/>
      <c r="T435" s="20"/>
      <c r="U435" s="20"/>
      <c r="V435" s="21"/>
    </row>
    <row r="436" spans="1:22">
      <c r="A436" s="19"/>
      <c r="B436" s="20"/>
      <c r="C436" s="20"/>
      <c r="D436" s="20"/>
      <c r="E436" s="20"/>
      <c r="F436" s="20"/>
      <c r="G436" s="20"/>
      <c r="H436" s="20"/>
      <c r="I436" s="20"/>
      <c r="J436" s="20"/>
      <c r="K436" s="20"/>
      <c r="L436" s="20"/>
      <c r="M436" s="20"/>
      <c r="N436" s="20"/>
      <c r="O436" s="20"/>
      <c r="P436" s="20"/>
      <c r="Q436" s="20"/>
      <c r="R436" s="20"/>
      <c r="S436" s="20"/>
      <c r="T436" s="20"/>
      <c r="U436" s="20"/>
      <c r="V436" s="21"/>
    </row>
    <row r="437" spans="1:22">
      <c r="A437" s="19"/>
      <c r="B437" s="20"/>
      <c r="C437" s="20"/>
      <c r="D437" s="20"/>
      <c r="E437" s="20"/>
      <c r="F437" s="20"/>
      <c r="G437" s="20"/>
      <c r="H437" s="20"/>
      <c r="I437" s="20"/>
      <c r="J437" s="20"/>
      <c r="K437" s="20"/>
      <c r="L437" s="20"/>
      <c r="M437" s="20"/>
      <c r="N437" s="20"/>
      <c r="O437" s="20"/>
      <c r="P437" s="20"/>
      <c r="Q437" s="20"/>
      <c r="R437" s="20"/>
      <c r="S437" s="20"/>
      <c r="T437" s="20"/>
      <c r="U437" s="20"/>
      <c r="V437" s="21"/>
    </row>
    <row r="438" spans="1:22">
      <c r="A438" s="19"/>
      <c r="B438" s="20"/>
      <c r="C438" s="20"/>
      <c r="D438" s="20"/>
      <c r="E438" s="20"/>
      <c r="F438" s="20"/>
      <c r="G438" s="20"/>
      <c r="H438" s="20"/>
      <c r="I438" s="20"/>
      <c r="J438" s="20"/>
      <c r="K438" s="20"/>
      <c r="L438" s="20"/>
      <c r="M438" s="20"/>
      <c r="N438" s="20"/>
      <c r="O438" s="20"/>
      <c r="P438" s="20"/>
      <c r="Q438" s="20"/>
      <c r="R438" s="20"/>
      <c r="S438" s="20"/>
      <c r="T438" s="20"/>
      <c r="U438" s="20"/>
      <c r="V438" s="21"/>
    </row>
    <row r="439" spans="1:22">
      <c r="A439" s="19"/>
      <c r="B439" s="20"/>
      <c r="C439" s="20"/>
      <c r="D439" s="20"/>
      <c r="E439" s="20"/>
      <c r="F439" s="20"/>
      <c r="G439" s="20"/>
      <c r="H439" s="20"/>
      <c r="I439" s="20"/>
      <c r="J439" s="20"/>
      <c r="K439" s="20"/>
      <c r="L439" s="20"/>
      <c r="M439" s="20"/>
      <c r="N439" s="20"/>
      <c r="O439" s="20"/>
      <c r="P439" s="20"/>
      <c r="Q439" s="20"/>
      <c r="R439" s="20"/>
      <c r="S439" s="20"/>
      <c r="T439" s="20"/>
      <c r="U439" s="20"/>
      <c r="V439" s="21"/>
    </row>
    <row r="440" spans="1:22">
      <c r="A440" s="19"/>
      <c r="B440" s="20"/>
      <c r="C440" s="20"/>
      <c r="D440" s="20"/>
      <c r="E440" s="20"/>
      <c r="F440" s="20"/>
      <c r="G440" s="20"/>
      <c r="H440" s="20"/>
      <c r="I440" s="20"/>
      <c r="J440" s="20"/>
      <c r="K440" s="20"/>
      <c r="L440" s="20"/>
      <c r="M440" s="20"/>
      <c r="N440" s="20"/>
      <c r="O440" s="20"/>
      <c r="P440" s="20"/>
      <c r="Q440" s="20"/>
      <c r="R440" s="20"/>
      <c r="S440" s="20"/>
      <c r="T440" s="20"/>
      <c r="U440" s="20"/>
      <c r="V440" s="21"/>
    </row>
    <row r="441" spans="1:22">
      <c r="A441" s="19"/>
      <c r="B441" s="20"/>
      <c r="C441" s="20"/>
      <c r="D441" s="20"/>
      <c r="E441" s="20"/>
      <c r="F441" s="20"/>
      <c r="G441" s="20"/>
      <c r="H441" s="20"/>
      <c r="I441" s="20"/>
      <c r="J441" s="20"/>
      <c r="K441" s="20"/>
      <c r="L441" s="20"/>
      <c r="M441" s="20"/>
      <c r="N441" s="20"/>
      <c r="O441" s="20"/>
      <c r="P441" s="20"/>
      <c r="Q441" s="20"/>
      <c r="R441" s="20"/>
      <c r="S441" s="20"/>
      <c r="T441" s="20"/>
      <c r="U441" s="20"/>
      <c r="V441" s="21"/>
    </row>
    <row r="442" spans="1:22">
      <c r="A442" s="19"/>
      <c r="B442" s="20"/>
      <c r="C442" s="20"/>
      <c r="D442" s="20"/>
      <c r="E442" s="20"/>
      <c r="F442" s="20"/>
      <c r="G442" s="20"/>
      <c r="H442" s="20"/>
      <c r="I442" s="20"/>
      <c r="J442" s="20"/>
      <c r="K442" s="20"/>
      <c r="L442" s="20"/>
      <c r="M442" s="20"/>
      <c r="N442" s="20"/>
      <c r="O442" s="20"/>
      <c r="P442" s="20"/>
      <c r="Q442" s="20"/>
      <c r="R442" s="20"/>
      <c r="S442" s="20"/>
      <c r="T442" s="20"/>
      <c r="U442" s="20"/>
      <c r="V442" s="21"/>
    </row>
    <row r="443" spans="1:22">
      <c r="A443" s="19"/>
      <c r="B443" s="20"/>
      <c r="C443" s="20"/>
      <c r="D443" s="20"/>
      <c r="E443" s="20"/>
      <c r="F443" s="20"/>
      <c r="G443" s="20"/>
      <c r="H443" s="20"/>
      <c r="I443" s="20"/>
      <c r="J443" s="20"/>
      <c r="K443" s="20"/>
      <c r="L443" s="20"/>
      <c r="M443" s="20"/>
      <c r="N443" s="20"/>
      <c r="O443" s="20"/>
      <c r="P443" s="20"/>
      <c r="Q443" s="20"/>
      <c r="R443" s="20"/>
      <c r="S443" s="20"/>
      <c r="T443" s="20"/>
      <c r="U443" s="20"/>
      <c r="V443" s="21"/>
    </row>
    <row r="444" spans="1:22">
      <c r="A444" s="19"/>
      <c r="B444" s="20"/>
      <c r="C444" s="20"/>
      <c r="D444" s="20"/>
      <c r="E444" s="20"/>
      <c r="F444" s="20"/>
      <c r="G444" s="20"/>
      <c r="H444" s="20"/>
      <c r="I444" s="20"/>
      <c r="J444" s="20"/>
      <c r="K444" s="20"/>
      <c r="L444" s="20"/>
      <c r="M444" s="20"/>
      <c r="N444" s="20"/>
      <c r="O444" s="20"/>
      <c r="P444" s="20"/>
      <c r="Q444" s="20"/>
      <c r="R444" s="20"/>
      <c r="S444" s="20"/>
      <c r="T444" s="20"/>
      <c r="U444" s="20"/>
      <c r="V444" s="21"/>
    </row>
    <row r="445" spans="1:22">
      <c r="A445" s="19"/>
      <c r="B445" s="20"/>
      <c r="C445" s="20"/>
      <c r="D445" s="20"/>
      <c r="E445" s="20"/>
      <c r="F445" s="20"/>
      <c r="G445" s="20"/>
      <c r="H445" s="20"/>
      <c r="I445" s="20"/>
      <c r="J445" s="20"/>
      <c r="K445" s="20"/>
      <c r="L445" s="20"/>
      <c r="M445" s="20"/>
      <c r="N445" s="20"/>
      <c r="O445" s="20"/>
      <c r="P445" s="20"/>
      <c r="Q445" s="20"/>
      <c r="R445" s="20"/>
      <c r="S445" s="20"/>
      <c r="T445" s="20"/>
      <c r="U445" s="20"/>
      <c r="V445" s="21"/>
    </row>
    <row r="446" spans="1:22">
      <c r="A446" s="19"/>
      <c r="B446" s="20"/>
      <c r="C446" s="20"/>
      <c r="D446" s="20"/>
      <c r="E446" s="20"/>
      <c r="F446" s="20"/>
      <c r="G446" s="20"/>
      <c r="H446" s="20"/>
      <c r="I446" s="20"/>
      <c r="J446" s="20"/>
      <c r="K446" s="20"/>
      <c r="L446" s="20"/>
      <c r="M446" s="20"/>
      <c r="N446" s="20"/>
      <c r="O446" s="20"/>
      <c r="P446" s="20"/>
      <c r="Q446" s="20"/>
      <c r="R446" s="20"/>
      <c r="S446" s="20"/>
      <c r="T446" s="20"/>
      <c r="U446" s="20"/>
      <c r="V446" s="21"/>
    </row>
    <row r="447" spans="1:22">
      <c r="A447" s="19"/>
      <c r="B447" s="20"/>
      <c r="C447" s="20"/>
      <c r="D447" s="20"/>
      <c r="E447" s="20"/>
      <c r="F447" s="20"/>
      <c r="G447" s="20"/>
      <c r="H447" s="20"/>
      <c r="I447" s="20"/>
      <c r="J447" s="20"/>
      <c r="K447" s="20"/>
      <c r="L447" s="20"/>
      <c r="M447" s="20"/>
      <c r="N447" s="20"/>
      <c r="O447" s="20"/>
      <c r="P447" s="20"/>
      <c r="Q447" s="20"/>
      <c r="R447" s="20"/>
      <c r="S447" s="20"/>
      <c r="T447" s="20"/>
      <c r="U447" s="20"/>
      <c r="V447" s="21"/>
    </row>
    <row r="448" spans="1:22">
      <c r="A448" s="19"/>
      <c r="B448" s="20"/>
      <c r="C448" s="20"/>
      <c r="D448" s="20"/>
      <c r="E448" s="20"/>
      <c r="F448" s="20"/>
      <c r="G448" s="20"/>
      <c r="H448" s="20"/>
      <c r="I448" s="20"/>
      <c r="J448" s="20"/>
      <c r="K448" s="20"/>
      <c r="L448" s="20"/>
      <c r="M448" s="20"/>
      <c r="N448" s="20"/>
      <c r="O448" s="20"/>
      <c r="P448" s="20"/>
      <c r="Q448" s="20"/>
      <c r="R448" s="20"/>
      <c r="S448" s="20"/>
      <c r="T448" s="20"/>
      <c r="U448" s="20"/>
      <c r="V448" s="21"/>
    </row>
    <row r="449" spans="1:22">
      <c r="A449" s="19"/>
      <c r="B449" s="20"/>
      <c r="C449" s="20"/>
      <c r="D449" s="20"/>
      <c r="E449" s="20"/>
      <c r="F449" s="20"/>
      <c r="G449" s="20"/>
      <c r="H449" s="20"/>
      <c r="I449" s="20"/>
      <c r="J449" s="20"/>
      <c r="K449" s="20"/>
      <c r="L449" s="20"/>
      <c r="M449" s="20"/>
      <c r="N449" s="20"/>
      <c r="O449" s="20"/>
      <c r="P449" s="20"/>
      <c r="Q449" s="20"/>
      <c r="R449" s="20"/>
      <c r="S449" s="20"/>
      <c r="T449" s="20"/>
      <c r="U449" s="20"/>
      <c r="V449" s="21"/>
    </row>
    <row r="450" spans="1:22">
      <c r="A450" s="19"/>
      <c r="B450" s="20"/>
      <c r="C450" s="20"/>
      <c r="D450" s="20"/>
      <c r="E450" s="20"/>
      <c r="F450" s="20"/>
      <c r="G450" s="20"/>
      <c r="H450" s="20"/>
      <c r="I450" s="20"/>
      <c r="J450" s="20"/>
      <c r="K450" s="20"/>
      <c r="L450" s="20"/>
      <c r="M450" s="20"/>
      <c r="N450" s="20"/>
      <c r="O450" s="20"/>
      <c r="P450" s="20"/>
      <c r="Q450" s="20"/>
      <c r="R450" s="20"/>
      <c r="S450" s="20"/>
      <c r="T450" s="20"/>
      <c r="U450" s="20"/>
      <c r="V450" s="21"/>
    </row>
    <row r="451" spans="1:22">
      <c r="A451" s="19"/>
      <c r="B451" s="20"/>
      <c r="C451" s="20"/>
      <c r="D451" s="20"/>
      <c r="E451" s="20"/>
      <c r="F451" s="20"/>
      <c r="G451" s="20"/>
      <c r="H451" s="20"/>
      <c r="I451" s="20"/>
      <c r="J451" s="20"/>
      <c r="K451" s="20"/>
      <c r="L451" s="20"/>
      <c r="M451" s="20"/>
      <c r="N451" s="20"/>
      <c r="O451" s="20"/>
      <c r="P451" s="20"/>
      <c r="Q451" s="20"/>
      <c r="R451" s="20"/>
      <c r="S451" s="20"/>
      <c r="T451" s="20"/>
      <c r="U451" s="20"/>
      <c r="V451" s="21"/>
    </row>
    <row r="452" spans="1:22">
      <c r="A452" s="19"/>
      <c r="B452" s="20"/>
      <c r="C452" s="20"/>
      <c r="D452" s="20"/>
      <c r="E452" s="20"/>
      <c r="F452" s="20"/>
      <c r="G452" s="20"/>
      <c r="H452" s="20"/>
      <c r="I452" s="20"/>
      <c r="J452" s="20"/>
      <c r="K452" s="20"/>
      <c r="L452" s="20"/>
      <c r="M452" s="20"/>
      <c r="N452" s="20"/>
      <c r="O452" s="20"/>
      <c r="P452" s="20"/>
      <c r="Q452" s="20"/>
      <c r="R452" s="20"/>
      <c r="S452" s="20"/>
      <c r="T452" s="20"/>
      <c r="U452" s="20"/>
      <c r="V452" s="21"/>
    </row>
    <row r="453" spans="1:22">
      <c r="A453" s="19"/>
      <c r="B453" s="20"/>
      <c r="C453" s="20"/>
      <c r="D453" s="20"/>
      <c r="E453" s="20"/>
      <c r="F453" s="20"/>
      <c r="G453" s="20"/>
      <c r="H453" s="20"/>
      <c r="I453" s="20"/>
      <c r="J453" s="20"/>
      <c r="K453" s="20"/>
      <c r="L453" s="20"/>
      <c r="M453" s="20"/>
      <c r="N453" s="20"/>
      <c r="O453" s="20"/>
      <c r="P453" s="20"/>
      <c r="Q453" s="20"/>
      <c r="R453" s="20"/>
      <c r="S453" s="20"/>
      <c r="T453" s="20"/>
      <c r="U453" s="20"/>
      <c r="V453" s="21"/>
    </row>
    <row r="454" spans="1:22">
      <c r="A454" s="19"/>
      <c r="B454" s="20"/>
      <c r="C454" s="20"/>
      <c r="D454" s="20"/>
      <c r="E454" s="20"/>
      <c r="F454" s="20"/>
      <c r="G454" s="20"/>
      <c r="H454" s="20"/>
      <c r="I454" s="20"/>
      <c r="J454" s="20"/>
      <c r="K454" s="20"/>
      <c r="L454" s="20"/>
      <c r="M454" s="20"/>
      <c r="N454" s="20"/>
      <c r="O454" s="20"/>
      <c r="P454" s="20"/>
      <c r="Q454" s="20"/>
      <c r="R454" s="20"/>
      <c r="S454" s="20"/>
      <c r="T454" s="20"/>
      <c r="U454" s="20"/>
      <c r="V454" s="21"/>
    </row>
    <row r="455" spans="1:22">
      <c r="A455" s="19"/>
      <c r="B455" s="20"/>
      <c r="C455" s="20"/>
      <c r="D455" s="20"/>
      <c r="E455" s="20"/>
      <c r="F455" s="20"/>
      <c r="G455" s="20"/>
      <c r="H455" s="20"/>
      <c r="I455" s="20"/>
      <c r="J455" s="20"/>
      <c r="K455" s="20"/>
      <c r="L455" s="20"/>
      <c r="M455" s="20"/>
      <c r="N455" s="20"/>
      <c r="O455" s="20"/>
      <c r="P455" s="20"/>
      <c r="Q455" s="20"/>
      <c r="R455" s="20"/>
      <c r="S455" s="20"/>
      <c r="T455" s="20"/>
      <c r="U455" s="20"/>
      <c r="V455" s="21"/>
    </row>
    <row r="456" spans="1:22">
      <c r="A456" s="19"/>
      <c r="B456" s="20"/>
      <c r="C456" s="20"/>
      <c r="D456" s="20"/>
      <c r="E456" s="20"/>
      <c r="F456" s="20"/>
      <c r="G456" s="20"/>
      <c r="H456" s="20"/>
      <c r="I456" s="20"/>
      <c r="J456" s="20"/>
      <c r="K456" s="20"/>
      <c r="L456" s="20"/>
      <c r="M456" s="20"/>
      <c r="N456" s="20"/>
      <c r="O456" s="20"/>
      <c r="P456" s="20"/>
      <c r="Q456" s="20"/>
      <c r="R456" s="20"/>
      <c r="S456" s="20"/>
      <c r="T456" s="20"/>
      <c r="U456" s="20"/>
      <c r="V456" s="21"/>
    </row>
    <row r="457" spans="1:22">
      <c r="A457" s="19"/>
      <c r="B457" s="20"/>
      <c r="C457" s="20"/>
      <c r="D457" s="20"/>
      <c r="E457" s="20"/>
      <c r="F457" s="20"/>
      <c r="G457" s="20"/>
      <c r="H457" s="20"/>
      <c r="I457" s="20"/>
      <c r="J457" s="20"/>
      <c r="K457" s="20"/>
      <c r="L457" s="20"/>
      <c r="M457" s="20"/>
      <c r="N457" s="20"/>
      <c r="O457" s="20"/>
      <c r="P457" s="20"/>
      <c r="Q457" s="20"/>
      <c r="R457" s="20"/>
      <c r="S457" s="20"/>
      <c r="T457" s="20"/>
      <c r="U457" s="20"/>
      <c r="V457" s="21"/>
    </row>
    <row r="458" spans="1:22">
      <c r="A458" s="19"/>
      <c r="B458" s="20"/>
      <c r="C458" s="20"/>
      <c r="D458" s="20"/>
      <c r="E458" s="20"/>
      <c r="F458" s="20"/>
      <c r="G458" s="20"/>
      <c r="H458" s="20"/>
      <c r="I458" s="20"/>
      <c r="J458" s="20"/>
      <c r="K458" s="20"/>
      <c r="L458" s="20"/>
      <c r="M458" s="20"/>
      <c r="N458" s="20"/>
      <c r="O458" s="20"/>
      <c r="P458" s="20"/>
      <c r="Q458" s="20"/>
      <c r="R458" s="20"/>
      <c r="S458" s="20"/>
      <c r="T458" s="20"/>
      <c r="U458" s="20"/>
      <c r="V458" s="21"/>
    </row>
    <row r="459" spans="1:22">
      <c r="A459" s="19"/>
      <c r="B459" s="20"/>
      <c r="C459" s="20"/>
      <c r="D459" s="20"/>
      <c r="E459" s="20"/>
      <c r="F459" s="20"/>
      <c r="G459" s="20"/>
      <c r="H459" s="20"/>
      <c r="I459" s="20"/>
      <c r="J459" s="20"/>
      <c r="K459" s="20"/>
      <c r="L459" s="20"/>
      <c r="M459" s="20"/>
      <c r="N459" s="20"/>
      <c r="O459" s="20"/>
      <c r="P459" s="20"/>
      <c r="Q459" s="20"/>
      <c r="R459" s="20"/>
      <c r="S459" s="20"/>
      <c r="T459" s="20"/>
      <c r="U459" s="20"/>
      <c r="V459" s="21"/>
    </row>
    <row r="460" spans="1:22">
      <c r="A460" s="19"/>
      <c r="B460" s="20"/>
      <c r="C460" s="20"/>
      <c r="D460" s="20"/>
      <c r="E460" s="20"/>
      <c r="F460" s="20"/>
      <c r="G460" s="20"/>
      <c r="H460" s="20"/>
      <c r="I460" s="20"/>
      <c r="J460" s="20"/>
      <c r="K460" s="20"/>
      <c r="L460" s="20"/>
      <c r="M460" s="20"/>
      <c r="N460" s="20"/>
      <c r="O460" s="20"/>
      <c r="P460" s="20"/>
      <c r="Q460" s="20"/>
      <c r="R460" s="20"/>
      <c r="S460" s="20"/>
      <c r="T460" s="20"/>
      <c r="U460" s="20"/>
      <c r="V460" s="21"/>
    </row>
    <row r="461" spans="1:22">
      <c r="A461" s="19"/>
      <c r="B461" s="20"/>
      <c r="C461" s="20"/>
      <c r="D461" s="20"/>
      <c r="E461" s="20"/>
      <c r="F461" s="20"/>
      <c r="G461" s="20"/>
      <c r="H461" s="20"/>
      <c r="I461" s="20"/>
      <c r="J461" s="20"/>
      <c r="K461" s="20"/>
      <c r="L461" s="20"/>
      <c r="M461" s="20"/>
      <c r="N461" s="20"/>
      <c r="O461" s="20"/>
      <c r="P461" s="20"/>
      <c r="Q461" s="20"/>
      <c r="R461" s="20"/>
      <c r="S461" s="20"/>
      <c r="T461" s="20"/>
      <c r="U461" s="20"/>
      <c r="V461" s="21"/>
    </row>
    <row r="462" spans="1:22">
      <c r="A462" s="19"/>
      <c r="B462" s="20"/>
      <c r="C462" s="20"/>
      <c r="D462" s="20"/>
      <c r="E462" s="20"/>
      <c r="F462" s="20"/>
      <c r="G462" s="20"/>
      <c r="H462" s="20"/>
      <c r="I462" s="20"/>
      <c r="J462" s="20"/>
      <c r="K462" s="20"/>
      <c r="L462" s="20"/>
      <c r="M462" s="20"/>
      <c r="N462" s="20"/>
      <c r="O462" s="20"/>
      <c r="P462" s="20"/>
      <c r="Q462" s="20"/>
      <c r="R462" s="20"/>
      <c r="S462" s="20"/>
      <c r="T462" s="20"/>
      <c r="U462" s="20"/>
      <c r="V462" s="21"/>
    </row>
    <row r="463" spans="1:22">
      <c r="A463" s="19"/>
      <c r="B463" s="20"/>
      <c r="C463" s="20"/>
      <c r="D463" s="20"/>
      <c r="E463" s="20"/>
      <c r="F463" s="20"/>
      <c r="G463" s="20"/>
      <c r="H463" s="20"/>
      <c r="I463" s="20"/>
      <c r="J463" s="20"/>
      <c r="K463" s="20"/>
      <c r="L463" s="20"/>
      <c r="M463" s="20"/>
      <c r="N463" s="20"/>
      <c r="O463" s="20"/>
      <c r="P463" s="20"/>
      <c r="Q463" s="20"/>
      <c r="R463" s="20"/>
      <c r="S463" s="20"/>
      <c r="T463" s="20"/>
      <c r="U463" s="20"/>
      <c r="V463" s="21"/>
    </row>
    <row r="464" spans="1:22">
      <c r="A464" s="19"/>
      <c r="B464" s="20"/>
      <c r="C464" s="20"/>
      <c r="D464" s="20"/>
      <c r="E464" s="20"/>
      <c r="F464" s="20"/>
      <c r="G464" s="20"/>
      <c r="H464" s="20"/>
      <c r="I464" s="20"/>
      <c r="J464" s="20"/>
      <c r="K464" s="20"/>
      <c r="L464" s="20"/>
      <c r="M464" s="20"/>
      <c r="N464" s="20"/>
      <c r="O464" s="20"/>
      <c r="P464" s="20"/>
      <c r="Q464" s="20"/>
      <c r="R464" s="20"/>
      <c r="S464" s="20"/>
      <c r="T464" s="20"/>
      <c r="U464" s="20"/>
      <c r="V464" s="21"/>
    </row>
    <row r="465" spans="1:22">
      <c r="A465" s="19"/>
      <c r="B465" s="20"/>
      <c r="C465" s="20"/>
      <c r="D465" s="20"/>
      <c r="E465" s="20"/>
      <c r="F465" s="20"/>
      <c r="G465" s="20"/>
      <c r="H465" s="20"/>
      <c r="I465" s="20"/>
      <c r="J465" s="20"/>
      <c r="K465" s="20"/>
      <c r="L465" s="20"/>
      <c r="M465" s="20"/>
      <c r="N465" s="20"/>
      <c r="O465" s="20"/>
      <c r="P465" s="20"/>
      <c r="Q465" s="20"/>
      <c r="R465" s="20"/>
      <c r="S465" s="20"/>
      <c r="T465" s="20"/>
      <c r="U465" s="20"/>
      <c r="V465" s="21"/>
    </row>
    <row r="466" spans="1:22">
      <c r="A466" s="19"/>
      <c r="B466" s="20"/>
      <c r="C466" s="20"/>
      <c r="D466" s="20"/>
      <c r="E466" s="20"/>
      <c r="F466" s="20"/>
      <c r="G466" s="20"/>
      <c r="H466" s="20"/>
      <c r="I466" s="20"/>
      <c r="J466" s="20"/>
      <c r="K466" s="20"/>
      <c r="L466" s="20"/>
      <c r="M466" s="20"/>
      <c r="N466" s="20"/>
      <c r="O466" s="20"/>
      <c r="P466" s="20"/>
      <c r="Q466" s="20"/>
      <c r="R466" s="20"/>
      <c r="S466" s="20"/>
      <c r="T466" s="20"/>
      <c r="U466" s="20"/>
      <c r="V466" s="21"/>
    </row>
    <row r="467" spans="1:22">
      <c r="A467" s="19"/>
      <c r="B467" s="20"/>
      <c r="C467" s="20"/>
      <c r="D467" s="20"/>
      <c r="E467" s="20"/>
      <c r="F467" s="20"/>
      <c r="G467" s="20"/>
      <c r="H467" s="20"/>
      <c r="I467" s="20"/>
      <c r="J467" s="20"/>
      <c r="K467" s="20"/>
      <c r="L467" s="20"/>
      <c r="M467" s="20"/>
      <c r="N467" s="20"/>
      <c r="O467" s="20"/>
      <c r="P467" s="20"/>
      <c r="Q467" s="20"/>
      <c r="R467" s="20"/>
      <c r="S467" s="20"/>
      <c r="T467" s="20"/>
      <c r="U467" s="20"/>
      <c r="V467" s="21"/>
    </row>
    <row r="468" spans="1:22">
      <c r="A468" s="19"/>
      <c r="B468" s="20"/>
      <c r="C468" s="20"/>
      <c r="D468" s="20"/>
      <c r="E468" s="20"/>
      <c r="F468" s="20"/>
      <c r="G468" s="20"/>
      <c r="H468" s="20"/>
      <c r="I468" s="20"/>
      <c r="J468" s="20"/>
      <c r="K468" s="20"/>
      <c r="L468" s="20"/>
      <c r="M468" s="20"/>
      <c r="N468" s="20"/>
      <c r="O468" s="20"/>
      <c r="P468" s="20"/>
      <c r="Q468" s="20"/>
      <c r="R468" s="20"/>
      <c r="S468" s="20"/>
      <c r="T468" s="20"/>
      <c r="U468" s="20"/>
      <c r="V468" s="21"/>
    </row>
    <row r="469" spans="1:22">
      <c r="A469" s="19"/>
      <c r="B469" s="20"/>
      <c r="C469" s="20"/>
      <c r="D469" s="20"/>
      <c r="E469" s="20"/>
      <c r="F469" s="20"/>
      <c r="G469" s="20"/>
      <c r="H469" s="20"/>
      <c r="I469" s="20"/>
      <c r="J469" s="20"/>
      <c r="K469" s="20"/>
      <c r="L469" s="20"/>
      <c r="M469" s="20"/>
      <c r="N469" s="20"/>
      <c r="O469" s="20"/>
      <c r="P469" s="20"/>
      <c r="Q469" s="20"/>
      <c r="R469" s="20"/>
      <c r="S469" s="20"/>
      <c r="T469" s="20"/>
      <c r="U469" s="20"/>
      <c r="V469" s="21"/>
    </row>
    <row r="470" spans="1:22">
      <c r="A470" s="19"/>
      <c r="B470" s="20"/>
      <c r="C470" s="20"/>
      <c r="D470" s="20"/>
      <c r="E470" s="20"/>
      <c r="F470" s="20"/>
      <c r="G470" s="20"/>
      <c r="H470" s="20"/>
      <c r="I470" s="20"/>
      <c r="J470" s="20"/>
      <c r="K470" s="20"/>
      <c r="L470" s="20"/>
      <c r="M470" s="20"/>
      <c r="N470" s="20"/>
      <c r="O470" s="20"/>
      <c r="P470" s="20"/>
      <c r="Q470" s="20"/>
      <c r="R470" s="20"/>
      <c r="S470" s="20"/>
      <c r="T470" s="20"/>
      <c r="U470" s="20"/>
      <c r="V470" s="21"/>
    </row>
    <row r="471" spans="1:22">
      <c r="A471" s="19"/>
      <c r="B471" s="20"/>
      <c r="C471" s="20"/>
      <c r="D471" s="20"/>
      <c r="E471" s="20"/>
      <c r="F471" s="20"/>
      <c r="G471" s="20"/>
      <c r="H471" s="20"/>
      <c r="I471" s="20"/>
      <c r="J471" s="20"/>
      <c r="K471" s="20"/>
      <c r="L471" s="20"/>
      <c r="M471" s="20"/>
      <c r="N471" s="20"/>
      <c r="O471" s="20"/>
      <c r="P471" s="20"/>
      <c r="Q471" s="20"/>
      <c r="R471" s="20"/>
      <c r="S471" s="20"/>
      <c r="T471" s="20"/>
      <c r="U471" s="20"/>
      <c r="V471" s="21"/>
    </row>
    <row r="472" spans="1:22">
      <c r="A472" s="19"/>
      <c r="B472" s="20"/>
      <c r="C472" s="20"/>
      <c r="D472" s="20"/>
      <c r="E472" s="20"/>
      <c r="F472" s="20"/>
      <c r="G472" s="20"/>
      <c r="H472" s="20"/>
      <c r="I472" s="20"/>
      <c r="J472" s="20"/>
      <c r="K472" s="20"/>
      <c r="L472" s="20"/>
      <c r="M472" s="20"/>
      <c r="N472" s="20"/>
      <c r="O472" s="20"/>
      <c r="P472" s="20"/>
      <c r="Q472" s="20"/>
      <c r="R472" s="20"/>
      <c r="S472" s="20"/>
      <c r="T472" s="20"/>
      <c r="U472" s="20"/>
      <c r="V472" s="21"/>
    </row>
    <row r="473" spans="1:22">
      <c r="A473" s="19"/>
      <c r="B473" s="20"/>
      <c r="C473" s="20"/>
      <c r="D473" s="20"/>
      <c r="E473" s="20"/>
      <c r="F473" s="20"/>
      <c r="G473" s="20"/>
      <c r="H473" s="20"/>
      <c r="I473" s="20"/>
      <c r="J473" s="20"/>
      <c r="K473" s="20"/>
      <c r="L473" s="20"/>
      <c r="M473" s="20"/>
      <c r="N473" s="20"/>
      <c r="O473" s="20"/>
      <c r="P473" s="20"/>
      <c r="Q473" s="20"/>
      <c r="R473" s="20"/>
      <c r="S473" s="20"/>
      <c r="T473" s="20"/>
      <c r="U473" s="20"/>
      <c r="V473" s="21"/>
    </row>
    <row r="474" spans="1:22">
      <c r="A474" s="19"/>
      <c r="B474" s="20"/>
      <c r="C474" s="20"/>
      <c r="D474" s="20"/>
      <c r="E474" s="20"/>
      <c r="F474" s="20"/>
      <c r="G474" s="20"/>
      <c r="H474" s="20"/>
      <c r="I474" s="20"/>
      <c r="J474" s="20"/>
      <c r="K474" s="20"/>
      <c r="L474" s="20"/>
      <c r="M474" s="20"/>
      <c r="N474" s="20"/>
      <c r="O474" s="20"/>
      <c r="P474" s="20"/>
      <c r="Q474" s="20"/>
      <c r="R474" s="20"/>
      <c r="S474" s="20"/>
      <c r="T474" s="20"/>
      <c r="U474" s="20"/>
      <c r="V474" s="21"/>
    </row>
    <row r="475" spans="1:22">
      <c r="A475" s="19"/>
      <c r="B475" s="20"/>
      <c r="C475" s="20"/>
      <c r="D475" s="20"/>
      <c r="E475" s="20"/>
      <c r="F475" s="20"/>
      <c r="G475" s="20"/>
      <c r="H475" s="20"/>
      <c r="I475" s="20"/>
      <c r="J475" s="20"/>
      <c r="K475" s="20"/>
      <c r="L475" s="20"/>
      <c r="M475" s="20"/>
      <c r="N475" s="20"/>
      <c r="O475" s="20"/>
      <c r="P475" s="20"/>
      <c r="Q475" s="20"/>
      <c r="R475" s="20"/>
      <c r="S475" s="20"/>
      <c r="T475" s="20"/>
      <c r="U475" s="20"/>
      <c r="V475" s="21"/>
    </row>
    <row r="476" spans="1:22">
      <c r="A476" s="19"/>
      <c r="B476" s="20"/>
      <c r="C476" s="20"/>
      <c r="D476" s="20"/>
      <c r="E476" s="20"/>
      <c r="F476" s="20"/>
      <c r="G476" s="20"/>
      <c r="H476" s="20"/>
      <c r="I476" s="20"/>
      <c r="J476" s="20"/>
      <c r="K476" s="20"/>
      <c r="L476" s="20"/>
      <c r="M476" s="20"/>
      <c r="N476" s="20"/>
      <c r="O476" s="20"/>
      <c r="P476" s="20"/>
      <c r="Q476" s="20"/>
      <c r="R476" s="20"/>
      <c r="S476" s="20"/>
      <c r="T476" s="20"/>
      <c r="U476" s="20"/>
      <c r="V476" s="21"/>
    </row>
    <row r="477" spans="1:22">
      <c r="A477" s="19"/>
      <c r="B477" s="20"/>
      <c r="C477" s="20"/>
      <c r="D477" s="20"/>
      <c r="E477" s="20"/>
      <c r="F477" s="20"/>
      <c r="G477" s="20"/>
      <c r="H477" s="20"/>
      <c r="I477" s="20"/>
      <c r="J477" s="20"/>
      <c r="K477" s="20"/>
      <c r="L477" s="20"/>
      <c r="M477" s="20"/>
      <c r="N477" s="20"/>
      <c r="O477" s="20"/>
      <c r="P477" s="20"/>
      <c r="Q477" s="20"/>
      <c r="R477" s="20"/>
      <c r="S477" s="20"/>
      <c r="T477" s="20"/>
      <c r="U477" s="20"/>
      <c r="V477" s="21"/>
    </row>
    <row r="478" spans="1:22">
      <c r="A478" s="19"/>
      <c r="B478" s="20"/>
      <c r="C478" s="20"/>
      <c r="D478" s="20"/>
      <c r="E478" s="20"/>
      <c r="F478" s="20"/>
      <c r="G478" s="20"/>
      <c r="H478" s="20"/>
      <c r="I478" s="20"/>
      <c r="J478" s="20"/>
      <c r="K478" s="20"/>
      <c r="L478" s="20"/>
      <c r="M478" s="20"/>
      <c r="N478" s="20"/>
      <c r="O478" s="20"/>
      <c r="P478" s="20"/>
      <c r="Q478" s="20"/>
      <c r="R478" s="20"/>
      <c r="S478" s="20"/>
      <c r="T478" s="20"/>
      <c r="U478" s="20"/>
      <c r="V478" s="21"/>
    </row>
    <row r="479" spans="1:22">
      <c r="A479" s="19"/>
      <c r="B479" s="20"/>
      <c r="C479" s="20"/>
      <c r="D479" s="20"/>
      <c r="E479" s="20"/>
      <c r="F479" s="20"/>
      <c r="G479" s="20"/>
      <c r="H479" s="20"/>
      <c r="I479" s="20"/>
      <c r="J479" s="20"/>
      <c r="K479" s="20"/>
      <c r="L479" s="20"/>
      <c r="M479" s="20"/>
      <c r="N479" s="20"/>
      <c r="O479" s="20"/>
      <c r="P479" s="20"/>
      <c r="Q479" s="20"/>
      <c r="R479" s="20"/>
      <c r="S479" s="20"/>
      <c r="T479" s="20"/>
      <c r="U479" s="20"/>
      <c r="V479" s="21"/>
    </row>
    <row r="480" spans="1:22">
      <c r="A480" s="19"/>
      <c r="B480" s="20"/>
      <c r="C480" s="20"/>
      <c r="D480" s="20"/>
      <c r="E480" s="20"/>
      <c r="F480" s="20"/>
      <c r="G480" s="20"/>
      <c r="H480" s="20"/>
      <c r="I480" s="20"/>
      <c r="J480" s="20"/>
      <c r="K480" s="20"/>
      <c r="L480" s="20"/>
      <c r="M480" s="20"/>
      <c r="N480" s="20"/>
      <c r="O480" s="20"/>
      <c r="P480" s="20"/>
      <c r="Q480" s="20"/>
      <c r="R480" s="20"/>
      <c r="S480" s="20"/>
      <c r="T480" s="20"/>
      <c r="U480" s="20"/>
      <c r="V480" s="21"/>
    </row>
    <row r="481" spans="1:22">
      <c r="A481" s="19"/>
      <c r="B481" s="20"/>
      <c r="C481" s="20"/>
      <c r="D481" s="20"/>
      <c r="E481" s="20"/>
      <c r="F481" s="20"/>
      <c r="G481" s="20"/>
      <c r="H481" s="20"/>
      <c r="I481" s="20"/>
      <c r="J481" s="20"/>
      <c r="K481" s="20"/>
      <c r="L481" s="20"/>
      <c r="M481" s="20"/>
      <c r="N481" s="20"/>
      <c r="O481" s="20"/>
      <c r="P481" s="20"/>
      <c r="Q481" s="20"/>
      <c r="R481" s="20"/>
      <c r="S481" s="20"/>
      <c r="T481" s="20"/>
      <c r="U481" s="20"/>
      <c r="V481" s="21"/>
    </row>
    <row r="482" spans="1:22">
      <c r="A482" s="19"/>
      <c r="B482" s="20"/>
      <c r="C482" s="20"/>
      <c r="D482" s="20"/>
      <c r="E482" s="20"/>
      <c r="F482" s="20"/>
      <c r="G482" s="20"/>
      <c r="H482" s="20"/>
      <c r="I482" s="20"/>
      <c r="J482" s="20"/>
      <c r="K482" s="20"/>
      <c r="L482" s="20"/>
      <c r="M482" s="20"/>
      <c r="N482" s="20"/>
      <c r="O482" s="20"/>
      <c r="P482" s="20"/>
      <c r="Q482" s="20"/>
      <c r="R482" s="20"/>
      <c r="S482" s="20"/>
      <c r="T482" s="20"/>
      <c r="U482" s="20"/>
      <c r="V482" s="21"/>
    </row>
    <row r="483" spans="1:22">
      <c r="A483" s="19"/>
      <c r="B483" s="20"/>
      <c r="C483" s="20"/>
      <c r="D483" s="20"/>
      <c r="E483" s="20"/>
      <c r="F483" s="20"/>
      <c r="G483" s="20"/>
      <c r="H483" s="20"/>
      <c r="I483" s="20"/>
      <c r="J483" s="20"/>
      <c r="K483" s="20"/>
      <c r="L483" s="20"/>
      <c r="M483" s="20"/>
      <c r="N483" s="20"/>
      <c r="O483" s="20"/>
      <c r="P483" s="20"/>
      <c r="Q483" s="20"/>
      <c r="R483" s="20"/>
      <c r="S483" s="20"/>
      <c r="T483" s="20"/>
      <c r="U483" s="20"/>
      <c r="V483" s="21"/>
    </row>
    <row r="484" spans="1:22">
      <c r="A484" s="19"/>
      <c r="B484" s="20"/>
      <c r="C484" s="20"/>
      <c r="D484" s="20"/>
      <c r="E484" s="20"/>
      <c r="F484" s="20"/>
      <c r="G484" s="20"/>
      <c r="H484" s="20"/>
      <c r="I484" s="20"/>
      <c r="J484" s="20"/>
      <c r="K484" s="20"/>
      <c r="L484" s="20"/>
      <c r="M484" s="20"/>
      <c r="N484" s="20"/>
      <c r="O484" s="20"/>
      <c r="P484" s="20"/>
      <c r="Q484" s="20"/>
      <c r="R484" s="20"/>
      <c r="S484" s="20"/>
      <c r="T484" s="20"/>
      <c r="U484" s="20"/>
      <c r="V484" s="21"/>
    </row>
    <row r="485" spans="1:22">
      <c r="A485" s="19"/>
      <c r="B485" s="20"/>
      <c r="C485" s="20"/>
      <c r="D485" s="20"/>
      <c r="E485" s="20"/>
      <c r="F485" s="20"/>
      <c r="G485" s="20"/>
      <c r="H485" s="20"/>
      <c r="I485" s="20"/>
      <c r="J485" s="20"/>
      <c r="K485" s="20"/>
      <c r="L485" s="20"/>
      <c r="M485" s="20"/>
      <c r="N485" s="20"/>
      <c r="O485" s="20"/>
      <c r="P485" s="20"/>
      <c r="Q485" s="20"/>
      <c r="R485" s="20"/>
      <c r="S485" s="20"/>
      <c r="T485" s="20"/>
      <c r="U485" s="20"/>
      <c r="V485" s="21"/>
    </row>
    <row r="486" spans="1:22">
      <c r="A486" s="19"/>
      <c r="B486" s="20"/>
      <c r="C486" s="20"/>
      <c r="D486" s="20"/>
      <c r="E486" s="20"/>
      <c r="F486" s="20"/>
      <c r="G486" s="20"/>
      <c r="H486" s="20"/>
      <c r="I486" s="20"/>
      <c r="J486" s="20"/>
      <c r="K486" s="20"/>
      <c r="L486" s="20"/>
      <c r="M486" s="20"/>
      <c r="N486" s="20"/>
      <c r="O486" s="20"/>
      <c r="P486" s="20"/>
      <c r="Q486" s="20"/>
      <c r="R486" s="20"/>
      <c r="S486" s="20"/>
      <c r="T486" s="20"/>
      <c r="U486" s="20"/>
      <c r="V486" s="21"/>
    </row>
    <row r="487" spans="1:22">
      <c r="A487" s="19"/>
      <c r="B487" s="20"/>
      <c r="C487" s="20"/>
      <c r="D487" s="20"/>
      <c r="E487" s="20"/>
      <c r="F487" s="20"/>
      <c r="G487" s="20"/>
      <c r="H487" s="20"/>
      <c r="I487" s="20"/>
      <c r="J487" s="20"/>
      <c r="K487" s="20"/>
      <c r="L487" s="20"/>
      <c r="M487" s="20"/>
      <c r="N487" s="20"/>
      <c r="O487" s="20"/>
      <c r="P487" s="20"/>
      <c r="Q487" s="20"/>
      <c r="R487" s="20"/>
      <c r="S487" s="20"/>
      <c r="T487" s="20"/>
      <c r="U487" s="20"/>
      <c r="V487" s="21"/>
    </row>
    <row r="488" spans="1:22">
      <c r="A488" s="19"/>
      <c r="B488" s="20"/>
      <c r="C488" s="20"/>
      <c r="D488" s="20"/>
      <c r="E488" s="20"/>
      <c r="F488" s="20"/>
      <c r="G488" s="20"/>
      <c r="H488" s="20"/>
      <c r="I488" s="20"/>
      <c r="J488" s="20"/>
      <c r="K488" s="20"/>
      <c r="L488" s="20"/>
      <c r="M488" s="20"/>
      <c r="N488" s="20"/>
      <c r="O488" s="20"/>
      <c r="P488" s="20"/>
      <c r="Q488" s="20"/>
      <c r="R488" s="20"/>
      <c r="S488" s="20"/>
      <c r="T488" s="20"/>
      <c r="U488" s="20"/>
      <c r="V488" s="21"/>
    </row>
    <row r="489" spans="1:22">
      <c r="A489" s="19"/>
      <c r="B489" s="20"/>
      <c r="C489" s="20"/>
      <c r="D489" s="20"/>
      <c r="E489" s="20"/>
      <c r="F489" s="20"/>
      <c r="G489" s="20"/>
      <c r="H489" s="20"/>
      <c r="I489" s="20"/>
      <c r="J489" s="20"/>
      <c r="K489" s="20"/>
      <c r="L489" s="20"/>
      <c r="M489" s="20"/>
      <c r="N489" s="20"/>
      <c r="O489" s="20"/>
      <c r="P489" s="20"/>
      <c r="Q489" s="20"/>
      <c r="R489" s="20"/>
      <c r="S489" s="20"/>
      <c r="T489" s="20"/>
      <c r="U489" s="20"/>
      <c r="V489" s="21"/>
    </row>
    <row r="490" spans="1:22">
      <c r="A490" s="19"/>
      <c r="B490" s="20"/>
      <c r="C490" s="20"/>
      <c r="D490" s="20"/>
      <c r="E490" s="20"/>
      <c r="F490" s="20"/>
      <c r="G490" s="20"/>
      <c r="H490" s="20"/>
      <c r="I490" s="20"/>
      <c r="J490" s="20"/>
      <c r="K490" s="20"/>
      <c r="L490" s="20"/>
      <c r="M490" s="20"/>
      <c r="N490" s="20"/>
      <c r="O490" s="20"/>
      <c r="P490" s="20"/>
      <c r="Q490" s="20"/>
      <c r="R490" s="20"/>
      <c r="S490" s="20"/>
      <c r="T490" s="20"/>
      <c r="U490" s="20"/>
      <c r="V490" s="21"/>
    </row>
    <row r="491" spans="1:22">
      <c r="A491" s="19"/>
      <c r="B491" s="20"/>
      <c r="C491" s="20"/>
      <c r="D491" s="20"/>
      <c r="E491" s="20"/>
      <c r="F491" s="20"/>
      <c r="G491" s="20"/>
      <c r="H491" s="20"/>
      <c r="I491" s="20"/>
      <c r="J491" s="20"/>
      <c r="K491" s="20"/>
      <c r="L491" s="20"/>
      <c r="M491" s="20"/>
      <c r="N491" s="20"/>
      <c r="O491" s="20"/>
      <c r="P491" s="20"/>
      <c r="Q491" s="20"/>
      <c r="R491" s="20"/>
      <c r="S491" s="20"/>
      <c r="T491" s="20"/>
      <c r="U491" s="20"/>
      <c r="V491" s="21"/>
    </row>
    <row r="492" spans="1:22">
      <c r="A492" s="19"/>
      <c r="B492" s="20"/>
      <c r="C492" s="20"/>
      <c r="D492" s="20"/>
      <c r="E492" s="20"/>
      <c r="F492" s="20"/>
      <c r="G492" s="20"/>
      <c r="H492" s="20"/>
      <c r="I492" s="20"/>
      <c r="J492" s="20"/>
      <c r="K492" s="20"/>
      <c r="L492" s="20"/>
      <c r="M492" s="20"/>
      <c r="N492" s="20"/>
      <c r="O492" s="20"/>
      <c r="P492" s="20"/>
      <c r="Q492" s="20"/>
      <c r="R492" s="20"/>
      <c r="S492" s="20"/>
      <c r="T492" s="20"/>
      <c r="U492" s="20"/>
      <c r="V492" s="21"/>
    </row>
    <row r="493" spans="1:22">
      <c r="A493" s="19"/>
      <c r="B493" s="20"/>
      <c r="C493" s="20"/>
      <c r="D493" s="20"/>
      <c r="E493" s="20"/>
      <c r="F493" s="20"/>
      <c r="G493" s="20"/>
      <c r="H493" s="20"/>
      <c r="I493" s="20"/>
      <c r="J493" s="20"/>
      <c r="K493" s="20"/>
      <c r="L493" s="20"/>
      <c r="M493" s="20"/>
      <c r="N493" s="20"/>
      <c r="O493" s="20"/>
      <c r="P493" s="20"/>
      <c r="Q493" s="20"/>
      <c r="R493" s="20"/>
      <c r="S493" s="20"/>
      <c r="T493" s="20"/>
      <c r="U493" s="20"/>
      <c r="V493" s="21"/>
    </row>
    <row r="494" spans="1:22">
      <c r="A494" s="19"/>
      <c r="B494" s="20"/>
      <c r="C494" s="20"/>
      <c r="D494" s="20"/>
      <c r="E494" s="20"/>
      <c r="F494" s="20"/>
      <c r="G494" s="20"/>
      <c r="H494" s="20"/>
      <c r="I494" s="20"/>
      <c r="J494" s="20"/>
      <c r="K494" s="20"/>
      <c r="L494" s="20"/>
      <c r="M494" s="20"/>
      <c r="N494" s="20"/>
      <c r="O494" s="20"/>
      <c r="P494" s="20"/>
      <c r="Q494" s="20"/>
      <c r="R494" s="20"/>
      <c r="S494" s="20"/>
      <c r="T494" s="20"/>
      <c r="U494" s="20"/>
      <c r="V494" s="21"/>
    </row>
    <row r="495" spans="1:22">
      <c r="A495" s="19"/>
      <c r="B495" s="20"/>
      <c r="C495" s="20"/>
      <c r="D495" s="20"/>
      <c r="E495" s="20"/>
      <c r="F495" s="20"/>
      <c r="G495" s="20"/>
      <c r="H495" s="20"/>
      <c r="I495" s="20"/>
      <c r="J495" s="20"/>
      <c r="K495" s="20"/>
      <c r="L495" s="20"/>
      <c r="M495" s="20"/>
      <c r="N495" s="20"/>
      <c r="O495" s="20"/>
      <c r="P495" s="20"/>
      <c r="Q495" s="20"/>
      <c r="R495" s="20"/>
      <c r="S495" s="20"/>
      <c r="T495" s="20"/>
      <c r="U495" s="20"/>
      <c r="V495" s="21"/>
    </row>
    <row r="496" spans="1:22">
      <c r="A496" s="19"/>
      <c r="B496" s="20"/>
      <c r="C496" s="20"/>
      <c r="D496" s="20"/>
      <c r="E496" s="20"/>
      <c r="F496" s="20"/>
      <c r="G496" s="20"/>
      <c r="H496" s="20"/>
      <c r="I496" s="20"/>
      <c r="J496" s="20"/>
      <c r="K496" s="20"/>
      <c r="L496" s="20"/>
      <c r="M496" s="20"/>
      <c r="N496" s="20"/>
      <c r="O496" s="20"/>
      <c r="P496" s="20"/>
      <c r="Q496" s="20"/>
      <c r="R496" s="20"/>
      <c r="S496" s="20"/>
      <c r="T496" s="20"/>
      <c r="U496" s="20"/>
      <c r="V496" s="21"/>
    </row>
    <row r="497" spans="1:22">
      <c r="A497" s="19"/>
      <c r="B497" s="20"/>
      <c r="C497" s="20"/>
      <c r="D497" s="20"/>
      <c r="E497" s="20"/>
      <c r="F497" s="20"/>
      <c r="G497" s="20"/>
      <c r="H497" s="20"/>
      <c r="I497" s="20"/>
      <c r="J497" s="20"/>
      <c r="K497" s="20"/>
      <c r="L497" s="20"/>
      <c r="M497" s="20"/>
      <c r="N497" s="20"/>
      <c r="O497" s="20"/>
      <c r="P497" s="20"/>
      <c r="Q497" s="20"/>
      <c r="R497" s="20"/>
      <c r="S497" s="20"/>
      <c r="T497" s="20"/>
      <c r="U497" s="20"/>
      <c r="V497" s="21"/>
    </row>
    <row r="498" spans="1:22">
      <c r="A498" s="19"/>
      <c r="B498" s="20"/>
      <c r="C498" s="20"/>
      <c r="D498" s="20"/>
      <c r="E498" s="20"/>
      <c r="F498" s="20"/>
      <c r="G498" s="20"/>
      <c r="H498" s="20"/>
      <c r="I498" s="20"/>
      <c r="J498" s="20"/>
      <c r="K498" s="20"/>
      <c r="L498" s="20"/>
      <c r="M498" s="20"/>
      <c r="N498" s="20"/>
      <c r="O498" s="20"/>
      <c r="P498" s="20"/>
      <c r="Q498" s="20"/>
      <c r="R498" s="20"/>
      <c r="S498" s="20"/>
      <c r="T498" s="20"/>
      <c r="U498" s="20"/>
      <c r="V498" s="21"/>
    </row>
    <row r="499" spans="1:22">
      <c r="A499" s="19"/>
      <c r="B499" s="20"/>
      <c r="C499" s="20"/>
      <c r="D499" s="20"/>
      <c r="E499" s="20"/>
      <c r="F499" s="20"/>
      <c r="G499" s="20"/>
      <c r="H499" s="20"/>
      <c r="I499" s="20"/>
      <c r="J499" s="20"/>
      <c r="K499" s="20"/>
      <c r="L499" s="20"/>
      <c r="M499" s="20"/>
      <c r="N499" s="20"/>
      <c r="O499" s="20"/>
      <c r="P499" s="20"/>
      <c r="Q499" s="20"/>
      <c r="R499" s="20"/>
      <c r="S499" s="20"/>
      <c r="T499" s="20"/>
      <c r="U499" s="20"/>
      <c r="V499" s="21"/>
    </row>
    <row r="500" spans="1:22">
      <c r="A500" s="19"/>
      <c r="B500" s="20"/>
      <c r="C500" s="20"/>
      <c r="D500" s="20"/>
      <c r="E500" s="20"/>
      <c r="F500" s="20"/>
      <c r="G500" s="20"/>
      <c r="H500" s="20"/>
      <c r="I500" s="20"/>
      <c r="J500" s="20"/>
      <c r="K500" s="20"/>
      <c r="L500" s="20"/>
      <c r="M500" s="20"/>
      <c r="N500" s="20"/>
      <c r="O500" s="20"/>
      <c r="P500" s="20"/>
      <c r="Q500" s="20"/>
      <c r="R500" s="20"/>
      <c r="S500" s="20"/>
      <c r="T500" s="20"/>
      <c r="U500" s="20"/>
      <c r="V500" s="21"/>
    </row>
    <row r="501" spans="1:22">
      <c r="A501" s="19"/>
      <c r="B501" s="20"/>
      <c r="C501" s="20"/>
      <c r="D501" s="20"/>
      <c r="E501" s="20"/>
      <c r="F501" s="20"/>
      <c r="G501" s="20"/>
      <c r="H501" s="20"/>
      <c r="I501" s="20"/>
      <c r="J501" s="20"/>
      <c r="K501" s="20"/>
      <c r="L501" s="20"/>
      <c r="M501" s="20"/>
      <c r="N501" s="20"/>
      <c r="O501" s="20"/>
      <c r="P501" s="20"/>
      <c r="Q501" s="20"/>
      <c r="R501" s="20"/>
      <c r="S501" s="20"/>
      <c r="T501" s="20"/>
      <c r="U501" s="20"/>
      <c r="V501" s="21"/>
    </row>
    <row r="502" spans="1:22">
      <c r="A502" s="19"/>
      <c r="B502" s="20"/>
      <c r="C502" s="20"/>
      <c r="D502" s="20"/>
      <c r="E502" s="20"/>
      <c r="F502" s="20"/>
      <c r="G502" s="20"/>
      <c r="H502" s="20"/>
      <c r="I502" s="20"/>
      <c r="J502" s="20"/>
      <c r="K502" s="20"/>
      <c r="L502" s="20"/>
      <c r="M502" s="20"/>
      <c r="N502" s="20"/>
      <c r="O502" s="20"/>
      <c r="P502" s="20"/>
      <c r="Q502" s="20"/>
      <c r="R502" s="20"/>
      <c r="S502" s="20"/>
      <c r="T502" s="20"/>
      <c r="U502" s="20"/>
      <c r="V502" s="21"/>
    </row>
    <row r="503" spans="1:22">
      <c r="A503" s="19"/>
      <c r="B503" s="20"/>
      <c r="C503" s="20"/>
      <c r="D503" s="20"/>
      <c r="E503" s="20"/>
      <c r="F503" s="20"/>
      <c r="G503" s="20"/>
      <c r="H503" s="20"/>
      <c r="I503" s="20"/>
      <c r="J503" s="20"/>
      <c r="K503" s="20"/>
      <c r="L503" s="20"/>
      <c r="M503" s="20"/>
      <c r="N503" s="20"/>
      <c r="O503" s="20"/>
      <c r="P503" s="20"/>
      <c r="Q503" s="20"/>
      <c r="R503" s="20"/>
      <c r="S503" s="20"/>
      <c r="T503" s="20"/>
      <c r="U503" s="20"/>
      <c r="V503" s="21"/>
    </row>
    <row r="504" spans="1:22">
      <c r="A504" s="19"/>
      <c r="B504" s="20"/>
      <c r="C504" s="20"/>
      <c r="D504" s="20"/>
      <c r="E504" s="20"/>
      <c r="F504" s="20"/>
      <c r="G504" s="20"/>
      <c r="H504" s="20"/>
      <c r="I504" s="20"/>
      <c r="J504" s="20"/>
      <c r="K504" s="20"/>
      <c r="L504" s="20"/>
      <c r="M504" s="20"/>
      <c r="N504" s="20"/>
      <c r="O504" s="20"/>
      <c r="P504" s="20"/>
      <c r="Q504" s="20"/>
      <c r="R504" s="20"/>
      <c r="S504" s="20"/>
      <c r="T504" s="20"/>
      <c r="U504" s="20"/>
      <c r="V504" s="21"/>
    </row>
    <row r="505" spans="1:22">
      <c r="A505" s="19"/>
      <c r="B505" s="20"/>
      <c r="C505" s="20"/>
      <c r="D505" s="20"/>
      <c r="E505" s="20"/>
      <c r="F505" s="20"/>
      <c r="G505" s="20"/>
      <c r="H505" s="20"/>
      <c r="I505" s="20"/>
      <c r="J505" s="20"/>
      <c r="K505" s="20"/>
      <c r="L505" s="20"/>
      <c r="M505" s="20"/>
      <c r="N505" s="20"/>
      <c r="O505" s="20"/>
      <c r="P505" s="20"/>
      <c r="Q505" s="20"/>
      <c r="R505" s="20"/>
      <c r="S505" s="20"/>
      <c r="T505" s="20"/>
      <c r="U505" s="20"/>
      <c r="V505" s="21"/>
    </row>
    <row r="506" spans="1:22">
      <c r="A506" s="19"/>
      <c r="B506" s="20"/>
      <c r="C506" s="20"/>
      <c r="D506" s="20"/>
      <c r="E506" s="20"/>
      <c r="F506" s="20"/>
      <c r="G506" s="20"/>
      <c r="H506" s="20"/>
      <c r="I506" s="20"/>
      <c r="J506" s="20"/>
      <c r="K506" s="20"/>
      <c r="L506" s="20"/>
      <c r="M506" s="20"/>
      <c r="N506" s="20"/>
      <c r="O506" s="20"/>
      <c r="P506" s="20"/>
      <c r="Q506" s="20"/>
      <c r="R506" s="20"/>
      <c r="S506" s="20"/>
      <c r="T506" s="20"/>
      <c r="U506" s="20"/>
      <c r="V506" s="21"/>
    </row>
    <row r="507" spans="1:22">
      <c r="A507" s="19"/>
      <c r="B507" s="20"/>
      <c r="C507" s="20"/>
      <c r="D507" s="20"/>
      <c r="E507" s="20"/>
      <c r="F507" s="20"/>
      <c r="G507" s="20"/>
      <c r="H507" s="20"/>
      <c r="I507" s="20"/>
      <c r="J507" s="20"/>
      <c r="K507" s="20"/>
      <c r="L507" s="20"/>
      <c r="M507" s="20"/>
      <c r="N507" s="20"/>
      <c r="O507" s="20"/>
      <c r="P507" s="20"/>
      <c r="Q507" s="20"/>
      <c r="R507" s="20"/>
      <c r="S507" s="20"/>
      <c r="T507" s="20"/>
      <c r="U507" s="20"/>
      <c r="V507" s="21"/>
    </row>
    <row r="508" spans="1:22">
      <c r="A508" s="19"/>
      <c r="B508" s="20"/>
      <c r="C508" s="20"/>
      <c r="D508" s="20"/>
      <c r="E508" s="20"/>
      <c r="F508" s="20"/>
      <c r="G508" s="20"/>
      <c r="H508" s="20"/>
      <c r="I508" s="20"/>
      <c r="J508" s="20"/>
      <c r="K508" s="20"/>
      <c r="L508" s="20"/>
      <c r="M508" s="20"/>
      <c r="N508" s="20"/>
      <c r="O508" s="20"/>
      <c r="P508" s="20"/>
      <c r="Q508" s="20"/>
      <c r="R508" s="20"/>
      <c r="S508" s="20"/>
      <c r="T508" s="20"/>
      <c r="U508" s="20"/>
      <c r="V508" s="21"/>
    </row>
    <row r="509" spans="1:22">
      <c r="A509" s="19"/>
      <c r="B509" s="20"/>
      <c r="C509" s="20"/>
      <c r="D509" s="20"/>
      <c r="E509" s="20"/>
      <c r="F509" s="20"/>
      <c r="G509" s="20"/>
      <c r="H509" s="20"/>
      <c r="I509" s="20"/>
      <c r="J509" s="20"/>
      <c r="K509" s="20"/>
      <c r="L509" s="20"/>
      <c r="M509" s="20"/>
      <c r="N509" s="20"/>
      <c r="O509" s="20"/>
      <c r="P509" s="20"/>
      <c r="Q509" s="20"/>
      <c r="R509" s="20"/>
      <c r="S509" s="20"/>
      <c r="T509" s="20"/>
      <c r="U509" s="20"/>
      <c r="V509" s="21"/>
    </row>
    <row r="510" spans="1:22">
      <c r="A510" s="19"/>
      <c r="B510" s="20"/>
      <c r="C510" s="20"/>
      <c r="D510" s="20"/>
      <c r="E510" s="20"/>
      <c r="F510" s="20"/>
      <c r="G510" s="20"/>
      <c r="H510" s="20"/>
      <c r="I510" s="20"/>
      <c r="J510" s="20"/>
      <c r="K510" s="20"/>
      <c r="L510" s="20"/>
      <c r="M510" s="20"/>
      <c r="N510" s="20"/>
      <c r="O510" s="20"/>
      <c r="P510" s="20"/>
      <c r="Q510" s="20"/>
      <c r="R510" s="20"/>
      <c r="S510" s="20"/>
      <c r="T510" s="20"/>
      <c r="U510" s="20"/>
      <c r="V510" s="21"/>
    </row>
    <row r="511" spans="1:22">
      <c r="A511" s="19"/>
      <c r="B511" s="20"/>
      <c r="C511" s="20"/>
      <c r="D511" s="20"/>
      <c r="E511" s="20"/>
      <c r="F511" s="20"/>
      <c r="G511" s="20"/>
      <c r="H511" s="20"/>
      <c r="I511" s="20"/>
      <c r="J511" s="20"/>
      <c r="K511" s="20"/>
      <c r="L511" s="20"/>
      <c r="M511" s="20"/>
      <c r="N511" s="20"/>
      <c r="O511" s="20"/>
      <c r="P511" s="20"/>
      <c r="Q511" s="20"/>
      <c r="R511" s="20"/>
      <c r="S511" s="20"/>
      <c r="T511" s="20"/>
      <c r="U511" s="20"/>
      <c r="V511" s="21"/>
    </row>
    <row r="512" spans="1:22">
      <c r="A512" s="19"/>
      <c r="B512" s="20"/>
      <c r="C512" s="20"/>
      <c r="D512" s="20"/>
      <c r="E512" s="20"/>
      <c r="F512" s="20"/>
      <c r="G512" s="20"/>
      <c r="H512" s="20"/>
      <c r="I512" s="20"/>
      <c r="J512" s="20"/>
      <c r="K512" s="20"/>
      <c r="L512" s="20"/>
      <c r="M512" s="20"/>
      <c r="N512" s="20"/>
      <c r="O512" s="20"/>
      <c r="P512" s="20"/>
      <c r="Q512" s="20"/>
      <c r="R512" s="20"/>
      <c r="S512" s="20"/>
      <c r="T512" s="20"/>
      <c r="U512" s="20"/>
      <c r="V512" s="21"/>
    </row>
    <row r="513" spans="1:22">
      <c r="A513" s="19"/>
      <c r="B513" s="20"/>
      <c r="C513" s="20"/>
      <c r="D513" s="20"/>
      <c r="E513" s="20"/>
      <c r="F513" s="20"/>
      <c r="G513" s="20"/>
      <c r="H513" s="20"/>
      <c r="I513" s="20"/>
      <c r="J513" s="20"/>
      <c r="K513" s="20"/>
      <c r="L513" s="20"/>
      <c r="M513" s="20"/>
      <c r="N513" s="20"/>
      <c r="O513" s="20"/>
      <c r="P513" s="20"/>
      <c r="Q513" s="20"/>
      <c r="R513" s="20"/>
      <c r="S513" s="20"/>
      <c r="T513" s="20"/>
      <c r="U513" s="20"/>
      <c r="V513" s="21"/>
    </row>
    <row r="514" spans="1:22">
      <c r="A514" s="19"/>
      <c r="B514" s="20"/>
      <c r="C514" s="20"/>
      <c r="D514" s="20"/>
      <c r="E514" s="20"/>
      <c r="F514" s="20"/>
      <c r="G514" s="20"/>
      <c r="H514" s="20"/>
      <c r="I514" s="20"/>
      <c r="J514" s="20"/>
      <c r="K514" s="20"/>
      <c r="L514" s="20"/>
      <c r="M514" s="20"/>
      <c r="N514" s="20"/>
      <c r="O514" s="20"/>
      <c r="P514" s="20"/>
      <c r="Q514" s="20"/>
      <c r="R514" s="20"/>
      <c r="S514" s="20"/>
      <c r="T514" s="20"/>
      <c r="U514" s="20"/>
      <c r="V514" s="21"/>
    </row>
    <row r="515" spans="1:22">
      <c r="A515" s="19"/>
      <c r="B515" s="20"/>
      <c r="C515" s="20"/>
      <c r="D515" s="20"/>
      <c r="E515" s="20"/>
      <c r="F515" s="20"/>
      <c r="G515" s="20"/>
      <c r="H515" s="20"/>
      <c r="I515" s="20"/>
      <c r="J515" s="20"/>
      <c r="K515" s="20"/>
      <c r="L515" s="20"/>
      <c r="M515" s="20"/>
      <c r="N515" s="20"/>
      <c r="O515" s="20"/>
      <c r="P515" s="20"/>
      <c r="Q515" s="20"/>
      <c r="R515" s="20"/>
      <c r="S515" s="20"/>
      <c r="T515" s="20"/>
      <c r="U515" s="20"/>
      <c r="V515" s="21"/>
    </row>
    <row r="516" spans="1:22">
      <c r="A516" s="19"/>
      <c r="B516" s="20"/>
      <c r="C516" s="20"/>
      <c r="D516" s="20"/>
      <c r="E516" s="20"/>
      <c r="F516" s="20"/>
      <c r="G516" s="20"/>
      <c r="H516" s="20"/>
      <c r="I516" s="20"/>
      <c r="J516" s="20"/>
      <c r="K516" s="20"/>
      <c r="L516" s="20"/>
      <c r="M516" s="20"/>
      <c r="N516" s="20"/>
      <c r="O516" s="20"/>
      <c r="P516" s="20"/>
      <c r="Q516" s="20"/>
      <c r="R516" s="20"/>
      <c r="S516" s="20"/>
      <c r="T516" s="20"/>
      <c r="U516" s="20"/>
      <c r="V516" s="21"/>
    </row>
    <row r="517" spans="1:22">
      <c r="A517" s="19"/>
      <c r="B517" s="20"/>
      <c r="C517" s="20"/>
      <c r="D517" s="20"/>
      <c r="E517" s="20"/>
      <c r="F517" s="20"/>
      <c r="G517" s="20"/>
      <c r="H517" s="20"/>
      <c r="I517" s="20"/>
      <c r="J517" s="20"/>
      <c r="K517" s="20"/>
      <c r="L517" s="20"/>
      <c r="M517" s="20"/>
      <c r="N517" s="20"/>
      <c r="O517" s="20"/>
      <c r="P517" s="20"/>
      <c r="Q517" s="20"/>
      <c r="R517" s="20"/>
      <c r="S517" s="20"/>
      <c r="T517" s="20"/>
      <c r="U517" s="20"/>
      <c r="V517" s="21"/>
    </row>
    <row r="518" spans="1:22">
      <c r="A518" s="19"/>
      <c r="B518" s="20"/>
      <c r="C518" s="20"/>
      <c r="D518" s="20"/>
      <c r="E518" s="20"/>
      <c r="F518" s="20"/>
      <c r="G518" s="20"/>
      <c r="H518" s="20"/>
      <c r="I518" s="20"/>
      <c r="J518" s="20"/>
      <c r="K518" s="20"/>
      <c r="L518" s="20"/>
      <c r="M518" s="20"/>
      <c r="N518" s="20"/>
      <c r="O518" s="20"/>
      <c r="P518" s="20"/>
      <c r="Q518" s="20"/>
      <c r="R518" s="20"/>
      <c r="S518" s="20"/>
      <c r="T518" s="20"/>
      <c r="U518" s="20"/>
      <c r="V518" s="21"/>
    </row>
    <row r="519" spans="1:22">
      <c r="A519" s="19"/>
      <c r="B519" s="20"/>
      <c r="C519" s="20"/>
      <c r="D519" s="20"/>
      <c r="E519" s="20"/>
      <c r="F519" s="20"/>
      <c r="G519" s="20"/>
      <c r="H519" s="20"/>
      <c r="I519" s="20"/>
      <c r="J519" s="20"/>
      <c r="K519" s="20"/>
      <c r="L519" s="20"/>
      <c r="M519" s="20"/>
      <c r="N519" s="20"/>
      <c r="O519" s="20"/>
      <c r="P519" s="20"/>
      <c r="Q519" s="20"/>
      <c r="R519" s="20"/>
      <c r="S519" s="20"/>
      <c r="T519" s="20"/>
      <c r="U519" s="20"/>
      <c r="V519" s="21"/>
    </row>
    <row r="520" spans="1:22">
      <c r="A520" s="19"/>
      <c r="B520" s="20"/>
      <c r="C520" s="20"/>
      <c r="D520" s="20"/>
      <c r="E520" s="20"/>
      <c r="F520" s="20"/>
      <c r="G520" s="20"/>
      <c r="H520" s="20"/>
      <c r="I520" s="20"/>
      <c r="J520" s="20"/>
      <c r="K520" s="20"/>
      <c r="L520" s="20"/>
      <c r="M520" s="20"/>
      <c r="N520" s="20"/>
      <c r="O520" s="20"/>
      <c r="P520" s="20"/>
      <c r="Q520" s="20"/>
      <c r="R520" s="20"/>
      <c r="S520" s="20"/>
      <c r="T520" s="20"/>
      <c r="U520" s="20"/>
      <c r="V520" s="21"/>
    </row>
    <row r="521" spans="1:22">
      <c r="A521" s="19"/>
      <c r="B521" s="20"/>
      <c r="C521" s="20"/>
      <c r="D521" s="20"/>
      <c r="E521" s="20"/>
      <c r="F521" s="20"/>
      <c r="G521" s="20"/>
      <c r="H521" s="20"/>
      <c r="I521" s="20"/>
      <c r="J521" s="20"/>
      <c r="K521" s="20"/>
      <c r="L521" s="20"/>
      <c r="M521" s="20"/>
      <c r="N521" s="20"/>
      <c r="O521" s="20"/>
      <c r="P521" s="20"/>
      <c r="Q521" s="20"/>
      <c r="R521" s="20"/>
      <c r="S521" s="20"/>
      <c r="T521" s="20"/>
      <c r="U521" s="20"/>
      <c r="V521" s="21"/>
    </row>
    <row r="522" spans="1:22">
      <c r="A522" s="19"/>
      <c r="B522" s="20"/>
      <c r="C522" s="20"/>
      <c r="D522" s="20"/>
      <c r="E522" s="20"/>
      <c r="F522" s="20"/>
      <c r="G522" s="20"/>
      <c r="H522" s="20"/>
      <c r="I522" s="20"/>
      <c r="J522" s="20"/>
      <c r="K522" s="20"/>
      <c r="L522" s="20"/>
      <c r="M522" s="20"/>
      <c r="N522" s="20"/>
      <c r="O522" s="20"/>
      <c r="P522" s="20"/>
      <c r="Q522" s="20"/>
      <c r="R522" s="20"/>
      <c r="S522" s="20"/>
      <c r="T522" s="20"/>
      <c r="U522" s="20"/>
      <c r="V522" s="21"/>
    </row>
    <row r="523" spans="1:22">
      <c r="A523" s="19"/>
      <c r="B523" s="20"/>
      <c r="C523" s="20"/>
      <c r="D523" s="20"/>
      <c r="E523" s="20"/>
      <c r="F523" s="20"/>
      <c r="G523" s="20"/>
      <c r="H523" s="20"/>
      <c r="I523" s="20"/>
      <c r="J523" s="20"/>
      <c r="K523" s="20"/>
      <c r="L523" s="20"/>
      <c r="M523" s="20"/>
      <c r="N523" s="20"/>
      <c r="O523" s="20"/>
      <c r="P523" s="20"/>
      <c r="Q523" s="20"/>
      <c r="R523" s="20"/>
      <c r="S523" s="20"/>
      <c r="T523" s="20"/>
      <c r="U523" s="20"/>
      <c r="V523" s="21"/>
    </row>
    <row r="524" spans="1:22">
      <c r="A524" s="19"/>
      <c r="B524" s="20"/>
      <c r="C524" s="20"/>
      <c r="D524" s="20"/>
      <c r="E524" s="20"/>
      <c r="F524" s="20"/>
      <c r="G524" s="20"/>
      <c r="H524" s="20"/>
      <c r="I524" s="20"/>
      <c r="J524" s="20"/>
      <c r="K524" s="20"/>
      <c r="L524" s="20"/>
      <c r="M524" s="20"/>
      <c r="N524" s="20"/>
      <c r="O524" s="20"/>
      <c r="P524" s="20"/>
      <c r="Q524" s="20"/>
      <c r="R524" s="20"/>
      <c r="S524" s="20"/>
      <c r="T524" s="20"/>
      <c r="U524" s="20"/>
      <c r="V524" s="21"/>
    </row>
    <row r="525" spans="1:22">
      <c r="A525" s="19"/>
      <c r="B525" s="20"/>
      <c r="C525" s="20"/>
      <c r="D525" s="20"/>
      <c r="E525" s="20"/>
      <c r="F525" s="20"/>
      <c r="G525" s="20"/>
      <c r="H525" s="20"/>
      <c r="I525" s="20"/>
      <c r="J525" s="20"/>
      <c r="K525" s="20"/>
      <c r="L525" s="20"/>
      <c r="M525" s="20"/>
      <c r="N525" s="20"/>
      <c r="O525" s="20"/>
      <c r="P525" s="20"/>
      <c r="Q525" s="20"/>
      <c r="R525" s="20"/>
      <c r="S525" s="20"/>
      <c r="T525" s="20"/>
      <c r="U525" s="20"/>
      <c r="V525" s="21"/>
    </row>
    <row r="526" spans="1:22">
      <c r="A526" s="19"/>
      <c r="B526" s="20"/>
      <c r="C526" s="20"/>
      <c r="D526" s="20"/>
      <c r="E526" s="20"/>
      <c r="F526" s="20"/>
      <c r="G526" s="20"/>
      <c r="H526" s="20"/>
      <c r="I526" s="20"/>
      <c r="J526" s="20"/>
      <c r="K526" s="20"/>
      <c r="L526" s="20"/>
      <c r="M526" s="20"/>
      <c r="N526" s="20"/>
      <c r="O526" s="20"/>
      <c r="P526" s="20"/>
      <c r="Q526" s="20"/>
      <c r="R526" s="20"/>
      <c r="S526" s="20"/>
      <c r="T526" s="20"/>
      <c r="U526" s="20"/>
      <c r="V526" s="21"/>
    </row>
    <row r="527" spans="1:22">
      <c r="A527" s="19"/>
      <c r="B527" s="20"/>
      <c r="C527" s="20"/>
      <c r="D527" s="20"/>
      <c r="E527" s="20"/>
      <c r="F527" s="20"/>
      <c r="G527" s="20"/>
      <c r="H527" s="20"/>
      <c r="I527" s="20"/>
      <c r="J527" s="20"/>
      <c r="K527" s="20"/>
      <c r="L527" s="20"/>
      <c r="M527" s="20"/>
      <c r="N527" s="20"/>
      <c r="O527" s="20"/>
      <c r="P527" s="20"/>
      <c r="Q527" s="20"/>
      <c r="R527" s="20"/>
      <c r="S527" s="20"/>
      <c r="T527" s="20"/>
      <c r="U527" s="20"/>
      <c r="V527" s="21"/>
    </row>
    <row r="528" spans="1:22">
      <c r="A528" s="19"/>
      <c r="B528" s="20"/>
      <c r="C528" s="20"/>
      <c r="D528" s="20"/>
      <c r="E528" s="20"/>
      <c r="F528" s="20"/>
      <c r="G528" s="20"/>
      <c r="H528" s="20"/>
      <c r="I528" s="20"/>
      <c r="J528" s="20"/>
      <c r="K528" s="20"/>
      <c r="L528" s="20"/>
      <c r="M528" s="20"/>
      <c r="N528" s="20"/>
      <c r="O528" s="20"/>
      <c r="P528" s="20"/>
      <c r="Q528" s="20"/>
      <c r="R528" s="20"/>
      <c r="S528" s="20"/>
      <c r="T528" s="20"/>
      <c r="U528" s="20"/>
      <c r="V528" s="21"/>
    </row>
    <row r="529" spans="1:22">
      <c r="A529" s="19"/>
      <c r="B529" s="20"/>
      <c r="C529" s="20"/>
      <c r="D529" s="20"/>
      <c r="E529" s="20"/>
      <c r="F529" s="20"/>
      <c r="G529" s="20"/>
      <c r="H529" s="20"/>
      <c r="I529" s="20"/>
      <c r="J529" s="20"/>
      <c r="K529" s="20"/>
      <c r="L529" s="20"/>
      <c r="M529" s="20"/>
      <c r="N529" s="20"/>
      <c r="O529" s="20"/>
      <c r="P529" s="20"/>
      <c r="Q529" s="20"/>
      <c r="R529" s="20"/>
      <c r="S529" s="20"/>
      <c r="T529" s="20"/>
      <c r="U529" s="20"/>
      <c r="V529" s="21"/>
    </row>
    <row r="530" spans="1:22">
      <c r="A530" s="19"/>
      <c r="B530" s="20"/>
      <c r="C530" s="20"/>
      <c r="D530" s="20"/>
      <c r="E530" s="20"/>
      <c r="F530" s="20"/>
      <c r="G530" s="20"/>
      <c r="H530" s="20"/>
      <c r="I530" s="20"/>
      <c r="J530" s="20"/>
      <c r="K530" s="20"/>
      <c r="L530" s="20"/>
      <c r="M530" s="20"/>
      <c r="N530" s="20"/>
      <c r="O530" s="20"/>
      <c r="P530" s="20"/>
      <c r="Q530" s="20"/>
      <c r="R530" s="20"/>
      <c r="S530" s="20"/>
      <c r="T530" s="20"/>
      <c r="U530" s="20"/>
      <c r="V530" s="21"/>
    </row>
    <row r="531" spans="1:22">
      <c r="A531" s="19"/>
      <c r="B531" s="20"/>
      <c r="C531" s="20"/>
      <c r="D531" s="20"/>
      <c r="E531" s="20"/>
      <c r="F531" s="20"/>
      <c r="G531" s="20"/>
      <c r="H531" s="20"/>
      <c r="I531" s="20"/>
      <c r="J531" s="20"/>
      <c r="K531" s="20"/>
      <c r="L531" s="20"/>
      <c r="M531" s="20"/>
      <c r="N531" s="20"/>
      <c r="O531" s="20"/>
      <c r="P531" s="20"/>
      <c r="Q531" s="20"/>
      <c r="R531" s="20"/>
      <c r="S531" s="20"/>
      <c r="T531" s="20"/>
      <c r="U531" s="20"/>
      <c r="V531" s="21"/>
    </row>
    <row r="532" spans="1:22">
      <c r="A532" s="19"/>
      <c r="B532" s="20"/>
      <c r="C532" s="20"/>
      <c r="D532" s="20"/>
      <c r="E532" s="20"/>
      <c r="F532" s="20"/>
      <c r="G532" s="20"/>
      <c r="H532" s="20"/>
      <c r="I532" s="20"/>
      <c r="J532" s="20"/>
      <c r="K532" s="20"/>
      <c r="L532" s="20"/>
      <c r="M532" s="20"/>
      <c r="N532" s="20"/>
      <c r="O532" s="20"/>
      <c r="P532" s="20"/>
      <c r="Q532" s="20"/>
      <c r="R532" s="20"/>
      <c r="S532" s="20"/>
      <c r="T532" s="20"/>
      <c r="U532" s="20"/>
      <c r="V532" s="21"/>
    </row>
    <row r="533" spans="1:22">
      <c r="A533" s="19"/>
      <c r="B533" s="20"/>
      <c r="C533" s="20"/>
      <c r="D533" s="20"/>
      <c r="E533" s="20"/>
      <c r="F533" s="20"/>
      <c r="G533" s="20"/>
      <c r="H533" s="20"/>
      <c r="I533" s="20"/>
      <c r="J533" s="20"/>
      <c r="K533" s="20"/>
      <c r="L533" s="20"/>
      <c r="M533" s="20"/>
      <c r="N533" s="20"/>
      <c r="O533" s="20"/>
      <c r="P533" s="20"/>
      <c r="Q533" s="20"/>
      <c r="R533" s="20"/>
      <c r="S533" s="20"/>
      <c r="T533" s="20"/>
      <c r="U533" s="20"/>
      <c r="V533" s="21"/>
    </row>
    <row r="534" spans="1:22">
      <c r="A534" s="19"/>
      <c r="B534" s="20"/>
      <c r="C534" s="20"/>
      <c r="D534" s="20"/>
      <c r="E534" s="20"/>
      <c r="F534" s="20"/>
      <c r="G534" s="20"/>
      <c r="H534" s="20"/>
      <c r="I534" s="20"/>
      <c r="J534" s="20"/>
      <c r="K534" s="20"/>
      <c r="L534" s="20"/>
      <c r="M534" s="20"/>
      <c r="N534" s="20"/>
      <c r="O534" s="20"/>
      <c r="P534" s="20"/>
      <c r="Q534" s="20"/>
      <c r="R534" s="20"/>
      <c r="S534" s="20"/>
      <c r="T534" s="20"/>
      <c r="U534" s="20"/>
      <c r="V534" s="21"/>
    </row>
    <row r="535" spans="1:22">
      <c r="A535" s="19"/>
      <c r="B535" s="20"/>
      <c r="C535" s="20"/>
      <c r="D535" s="20"/>
      <c r="E535" s="20"/>
      <c r="F535" s="20"/>
      <c r="G535" s="20"/>
      <c r="H535" s="20"/>
      <c r="I535" s="20"/>
      <c r="J535" s="20"/>
      <c r="K535" s="20"/>
      <c r="L535" s="20"/>
      <c r="M535" s="20"/>
      <c r="N535" s="20"/>
      <c r="O535" s="20"/>
      <c r="P535" s="20"/>
      <c r="Q535" s="20"/>
      <c r="R535" s="20"/>
      <c r="S535" s="20"/>
      <c r="T535" s="20"/>
      <c r="U535" s="20"/>
      <c r="V535" s="21"/>
    </row>
    <row r="536" spans="1:22">
      <c r="A536" s="19"/>
      <c r="B536" s="20"/>
      <c r="C536" s="20"/>
      <c r="D536" s="20"/>
      <c r="E536" s="20"/>
      <c r="F536" s="20"/>
      <c r="G536" s="20"/>
      <c r="H536" s="20"/>
      <c r="I536" s="20"/>
      <c r="J536" s="20"/>
      <c r="K536" s="20"/>
      <c r="L536" s="20"/>
      <c r="M536" s="20"/>
      <c r="N536" s="20"/>
      <c r="O536" s="20"/>
      <c r="P536" s="20"/>
      <c r="Q536" s="20"/>
      <c r="R536" s="20"/>
      <c r="S536" s="20"/>
      <c r="T536" s="20"/>
      <c r="U536" s="20"/>
      <c r="V536" s="21"/>
    </row>
    <row r="537" spans="1:22">
      <c r="A537" s="19"/>
      <c r="B537" s="20"/>
      <c r="C537" s="20"/>
      <c r="D537" s="20"/>
      <c r="E537" s="20"/>
      <c r="F537" s="20"/>
      <c r="G537" s="20"/>
      <c r="H537" s="20"/>
      <c r="I537" s="20"/>
      <c r="J537" s="20"/>
      <c r="K537" s="20"/>
      <c r="L537" s="20"/>
      <c r="M537" s="20"/>
      <c r="N537" s="20"/>
      <c r="O537" s="20"/>
      <c r="P537" s="20"/>
      <c r="Q537" s="20"/>
      <c r="R537" s="20"/>
      <c r="S537" s="20"/>
      <c r="T537" s="20"/>
      <c r="U537" s="20"/>
      <c r="V537" s="21"/>
    </row>
    <row r="538" spans="1:22">
      <c r="A538" s="19"/>
      <c r="B538" s="20"/>
      <c r="C538" s="20"/>
      <c r="D538" s="20"/>
      <c r="E538" s="20"/>
      <c r="F538" s="20"/>
      <c r="G538" s="20"/>
      <c r="H538" s="20"/>
      <c r="I538" s="20"/>
      <c r="J538" s="20"/>
      <c r="K538" s="20"/>
      <c r="L538" s="20"/>
      <c r="M538" s="20"/>
      <c r="N538" s="20"/>
      <c r="O538" s="20"/>
      <c r="P538" s="20"/>
      <c r="Q538" s="20"/>
      <c r="R538" s="20"/>
      <c r="S538" s="20"/>
      <c r="T538" s="20"/>
      <c r="U538" s="20"/>
      <c r="V538" s="21"/>
    </row>
    <row r="539" spans="1:22">
      <c r="A539" s="19"/>
      <c r="B539" s="20"/>
      <c r="C539" s="20"/>
      <c r="D539" s="20"/>
      <c r="E539" s="20"/>
      <c r="F539" s="20"/>
      <c r="G539" s="20"/>
      <c r="H539" s="20"/>
      <c r="I539" s="20"/>
      <c r="J539" s="20"/>
      <c r="K539" s="20"/>
      <c r="L539" s="20"/>
      <c r="M539" s="20"/>
      <c r="N539" s="20"/>
      <c r="O539" s="20"/>
      <c r="P539" s="20"/>
      <c r="Q539" s="20"/>
      <c r="R539" s="20"/>
      <c r="S539" s="20"/>
      <c r="T539" s="20"/>
      <c r="U539" s="20"/>
      <c r="V539" s="21"/>
    </row>
    <row r="540" spans="1:22">
      <c r="A540" s="19"/>
      <c r="B540" s="20"/>
      <c r="C540" s="20"/>
      <c r="D540" s="20"/>
      <c r="E540" s="20"/>
      <c r="F540" s="20"/>
      <c r="G540" s="20"/>
      <c r="H540" s="20"/>
      <c r="I540" s="20"/>
      <c r="J540" s="20"/>
      <c r="K540" s="20"/>
      <c r="L540" s="20"/>
      <c r="M540" s="20"/>
      <c r="N540" s="20"/>
      <c r="O540" s="20"/>
      <c r="P540" s="20"/>
      <c r="Q540" s="20"/>
      <c r="R540" s="20"/>
      <c r="S540" s="20"/>
      <c r="T540" s="20"/>
      <c r="U540" s="20"/>
      <c r="V540" s="21"/>
    </row>
    <row r="541" spans="1:22">
      <c r="A541" s="19"/>
      <c r="B541" s="20"/>
      <c r="C541" s="20"/>
      <c r="D541" s="20"/>
      <c r="E541" s="20"/>
      <c r="F541" s="20"/>
      <c r="G541" s="20"/>
      <c r="H541" s="20"/>
      <c r="I541" s="20"/>
      <c r="J541" s="20"/>
      <c r="K541" s="20"/>
      <c r="L541" s="20"/>
      <c r="M541" s="20"/>
      <c r="N541" s="20"/>
      <c r="O541" s="20"/>
      <c r="P541" s="20"/>
      <c r="Q541" s="20"/>
      <c r="R541" s="20"/>
      <c r="S541" s="20"/>
      <c r="T541" s="20"/>
      <c r="U541" s="20"/>
      <c r="V541" s="21"/>
    </row>
    <row r="542" spans="1:22">
      <c r="A542" s="19"/>
      <c r="B542" s="20"/>
      <c r="C542" s="20"/>
      <c r="D542" s="20"/>
      <c r="E542" s="20"/>
      <c r="F542" s="20"/>
      <c r="G542" s="20"/>
      <c r="H542" s="20"/>
      <c r="I542" s="20"/>
      <c r="J542" s="20"/>
      <c r="K542" s="20"/>
      <c r="L542" s="20"/>
      <c r="M542" s="20"/>
      <c r="N542" s="20"/>
      <c r="O542" s="20"/>
      <c r="P542" s="20"/>
      <c r="Q542" s="20"/>
      <c r="R542" s="20"/>
      <c r="S542" s="20"/>
      <c r="T542" s="20"/>
      <c r="U542" s="20"/>
      <c r="V542" s="21"/>
    </row>
    <row r="543" spans="1:22">
      <c r="A543" s="19"/>
      <c r="B543" s="20"/>
      <c r="C543" s="20"/>
      <c r="D543" s="20"/>
      <c r="E543" s="20"/>
      <c r="F543" s="20"/>
      <c r="G543" s="20"/>
      <c r="H543" s="20"/>
      <c r="I543" s="20"/>
      <c r="J543" s="20"/>
      <c r="K543" s="20"/>
      <c r="L543" s="20"/>
      <c r="M543" s="20"/>
      <c r="N543" s="20"/>
      <c r="O543" s="20"/>
      <c r="P543" s="20"/>
      <c r="Q543" s="20"/>
      <c r="R543" s="20"/>
      <c r="S543" s="20"/>
      <c r="T543" s="20"/>
      <c r="U543" s="20"/>
      <c r="V543" s="21"/>
    </row>
    <row r="544" spans="1:22">
      <c r="A544" s="19"/>
      <c r="B544" s="20"/>
      <c r="C544" s="20"/>
      <c r="D544" s="20"/>
      <c r="E544" s="20"/>
      <c r="F544" s="20"/>
      <c r="G544" s="20"/>
      <c r="H544" s="20"/>
      <c r="I544" s="20"/>
      <c r="J544" s="20"/>
      <c r="K544" s="20"/>
      <c r="L544" s="20"/>
      <c r="M544" s="20"/>
      <c r="N544" s="20"/>
      <c r="O544" s="20"/>
      <c r="P544" s="20"/>
      <c r="Q544" s="20"/>
      <c r="R544" s="20"/>
      <c r="S544" s="20"/>
      <c r="T544" s="20"/>
      <c r="U544" s="20"/>
      <c r="V544" s="21"/>
    </row>
    <row r="545" spans="1:22">
      <c r="A545" s="19"/>
      <c r="B545" s="20"/>
      <c r="C545" s="20"/>
      <c r="D545" s="20"/>
      <c r="E545" s="20"/>
      <c r="F545" s="20"/>
      <c r="G545" s="20"/>
      <c r="H545" s="20"/>
      <c r="I545" s="20"/>
      <c r="J545" s="20"/>
      <c r="K545" s="20"/>
      <c r="L545" s="20"/>
      <c r="M545" s="20"/>
      <c r="N545" s="20"/>
      <c r="O545" s="20"/>
      <c r="P545" s="20"/>
      <c r="Q545" s="20"/>
      <c r="R545" s="20"/>
      <c r="S545" s="20"/>
      <c r="T545" s="20"/>
      <c r="U545" s="20"/>
      <c r="V545" s="21"/>
    </row>
    <row r="546" spans="1:22">
      <c r="A546" s="19"/>
      <c r="B546" s="20"/>
      <c r="C546" s="20"/>
      <c r="D546" s="20"/>
      <c r="E546" s="20"/>
      <c r="F546" s="20"/>
      <c r="G546" s="20"/>
      <c r="H546" s="20"/>
      <c r="I546" s="20"/>
      <c r="J546" s="20"/>
      <c r="K546" s="20"/>
      <c r="L546" s="20"/>
      <c r="M546" s="20"/>
      <c r="N546" s="20"/>
      <c r="O546" s="20"/>
      <c r="P546" s="20"/>
      <c r="Q546" s="20"/>
      <c r="R546" s="20"/>
      <c r="S546" s="20"/>
      <c r="T546" s="20"/>
      <c r="U546" s="20"/>
      <c r="V546" s="21"/>
    </row>
    <row r="547" spans="1:22">
      <c r="A547" s="19"/>
      <c r="B547" s="20"/>
      <c r="C547" s="20"/>
      <c r="D547" s="20"/>
      <c r="E547" s="20"/>
      <c r="F547" s="20"/>
      <c r="G547" s="20"/>
      <c r="H547" s="20"/>
      <c r="I547" s="20"/>
      <c r="J547" s="20"/>
      <c r="K547" s="20"/>
      <c r="L547" s="20"/>
      <c r="M547" s="20"/>
      <c r="N547" s="20"/>
      <c r="O547" s="20"/>
      <c r="P547" s="20"/>
      <c r="Q547" s="20"/>
      <c r="R547" s="20"/>
      <c r="S547" s="20"/>
      <c r="T547" s="20"/>
      <c r="U547" s="20"/>
      <c r="V547" s="21"/>
    </row>
    <row r="548" spans="1:22">
      <c r="A548" s="19"/>
      <c r="B548" s="20"/>
      <c r="C548" s="20"/>
      <c r="D548" s="20"/>
      <c r="E548" s="20"/>
      <c r="F548" s="20"/>
      <c r="G548" s="20"/>
      <c r="H548" s="20"/>
      <c r="I548" s="20"/>
      <c r="J548" s="20"/>
      <c r="K548" s="20"/>
      <c r="L548" s="20"/>
      <c r="M548" s="20"/>
      <c r="N548" s="20"/>
      <c r="O548" s="20"/>
      <c r="P548" s="20"/>
      <c r="Q548" s="20"/>
      <c r="R548" s="20"/>
      <c r="S548" s="20"/>
      <c r="T548" s="20"/>
      <c r="U548" s="20"/>
      <c r="V548" s="21"/>
    </row>
    <row r="549" spans="1:22">
      <c r="A549" s="19"/>
      <c r="B549" s="20"/>
      <c r="C549" s="20"/>
      <c r="D549" s="20"/>
      <c r="E549" s="20"/>
      <c r="F549" s="20"/>
      <c r="G549" s="20"/>
      <c r="H549" s="20"/>
      <c r="I549" s="20"/>
      <c r="J549" s="20"/>
      <c r="K549" s="20"/>
      <c r="L549" s="20"/>
      <c r="M549" s="20"/>
      <c r="N549" s="20"/>
      <c r="O549" s="20"/>
      <c r="P549" s="20"/>
      <c r="Q549" s="20"/>
      <c r="R549" s="20"/>
      <c r="S549" s="20"/>
      <c r="T549" s="20"/>
      <c r="U549" s="20"/>
      <c r="V549" s="21"/>
    </row>
    <row r="550" spans="1:22">
      <c r="A550" s="19"/>
      <c r="B550" s="20"/>
      <c r="C550" s="20"/>
      <c r="D550" s="20"/>
      <c r="E550" s="20"/>
      <c r="F550" s="20"/>
      <c r="G550" s="20"/>
      <c r="H550" s="20"/>
      <c r="I550" s="20"/>
      <c r="J550" s="20"/>
      <c r="K550" s="20"/>
      <c r="L550" s="20"/>
      <c r="M550" s="20"/>
      <c r="N550" s="20"/>
      <c r="O550" s="20"/>
      <c r="P550" s="20"/>
      <c r="Q550" s="20"/>
      <c r="R550" s="20"/>
      <c r="S550" s="20"/>
      <c r="T550" s="20"/>
      <c r="U550" s="20"/>
      <c r="V550" s="21"/>
    </row>
    <row r="551" spans="1:22">
      <c r="A551" s="19"/>
      <c r="B551" s="20"/>
      <c r="C551" s="20"/>
      <c r="D551" s="20"/>
      <c r="E551" s="20"/>
      <c r="F551" s="20"/>
      <c r="G551" s="20"/>
      <c r="H551" s="20"/>
      <c r="I551" s="20"/>
      <c r="J551" s="20"/>
      <c r="K551" s="20"/>
      <c r="L551" s="20"/>
      <c r="M551" s="20"/>
      <c r="N551" s="20"/>
      <c r="O551" s="20"/>
      <c r="P551" s="20"/>
      <c r="Q551" s="20"/>
      <c r="R551" s="20"/>
      <c r="S551" s="20"/>
      <c r="T551" s="20"/>
      <c r="U551" s="20"/>
      <c r="V551" s="21"/>
    </row>
    <row r="552" spans="1:22">
      <c r="A552" s="19"/>
      <c r="B552" s="20"/>
      <c r="C552" s="20"/>
      <c r="D552" s="20"/>
      <c r="E552" s="20"/>
      <c r="F552" s="20"/>
      <c r="G552" s="20"/>
      <c r="H552" s="20"/>
      <c r="I552" s="20"/>
      <c r="J552" s="20"/>
      <c r="K552" s="20"/>
      <c r="L552" s="20"/>
      <c r="M552" s="20"/>
      <c r="N552" s="20"/>
      <c r="O552" s="20"/>
      <c r="P552" s="20"/>
      <c r="Q552" s="20"/>
      <c r="R552" s="20"/>
      <c r="S552" s="20"/>
      <c r="T552" s="20"/>
      <c r="U552" s="20"/>
      <c r="V552" s="21"/>
    </row>
    <row r="553" spans="1:22">
      <c r="A553" s="19"/>
      <c r="B553" s="20"/>
      <c r="C553" s="20"/>
      <c r="D553" s="20"/>
      <c r="E553" s="20"/>
      <c r="F553" s="20"/>
      <c r="G553" s="20"/>
      <c r="H553" s="20"/>
      <c r="I553" s="20"/>
      <c r="J553" s="20"/>
      <c r="K553" s="20"/>
      <c r="L553" s="20"/>
      <c r="M553" s="20"/>
      <c r="N553" s="20"/>
      <c r="O553" s="20"/>
      <c r="P553" s="20"/>
      <c r="Q553" s="20"/>
      <c r="R553" s="20"/>
      <c r="S553" s="20"/>
      <c r="T553" s="20"/>
      <c r="U553" s="20"/>
      <c r="V553" s="21"/>
    </row>
    <row r="554" spans="1:22">
      <c r="A554" s="19"/>
      <c r="B554" s="20"/>
      <c r="C554" s="20"/>
      <c r="D554" s="20"/>
      <c r="E554" s="20"/>
      <c r="F554" s="20"/>
      <c r="G554" s="20"/>
      <c r="H554" s="20"/>
      <c r="I554" s="20"/>
      <c r="J554" s="20"/>
      <c r="K554" s="20"/>
      <c r="L554" s="20"/>
      <c r="M554" s="20"/>
      <c r="N554" s="20"/>
      <c r="O554" s="20"/>
      <c r="P554" s="20"/>
      <c r="Q554" s="20"/>
      <c r="R554" s="20"/>
      <c r="S554" s="20"/>
      <c r="T554" s="20"/>
      <c r="U554" s="20"/>
      <c r="V554" s="21"/>
    </row>
    <row r="555" spans="1:22">
      <c r="A555" s="19"/>
      <c r="B555" s="20"/>
      <c r="C555" s="20"/>
      <c r="D555" s="20"/>
      <c r="E555" s="20"/>
      <c r="F555" s="20"/>
      <c r="G555" s="20"/>
      <c r="H555" s="20"/>
      <c r="I555" s="20"/>
      <c r="J555" s="20"/>
      <c r="K555" s="20"/>
      <c r="L555" s="20"/>
      <c r="M555" s="20"/>
      <c r="N555" s="20"/>
      <c r="O555" s="20"/>
      <c r="P555" s="20"/>
      <c r="Q555" s="20"/>
      <c r="R555" s="20"/>
      <c r="S555" s="20"/>
      <c r="T555" s="20"/>
      <c r="U555" s="20"/>
      <c r="V555" s="21"/>
    </row>
    <row r="556" spans="1:22">
      <c r="A556" s="19"/>
      <c r="B556" s="20"/>
      <c r="C556" s="20"/>
      <c r="D556" s="20"/>
      <c r="E556" s="20"/>
      <c r="F556" s="20"/>
      <c r="G556" s="20"/>
      <c r="H556" s="20"/>
      <c r="I556" s="20"/>
      <c r="J556" s="20"/>
      <c r="K556" s="20"/>
      <c r="L556" s="20"/>
      <c r="M556" s="20"/>
      <c r="N556" s="20"/>
      <c r="O556" s="20"/>
      <c r="P556" s="20"/>
      <c r="Q556" s="20"/>
      <c r="R556" s="20"/>
      <c r="S556" s="20"/>
      <c r="T556" s="20"/>
      <c r="U556" s="20"/>
      <c r="V556" s="21"/>
    </row>
    <row r="557" spans="1:22">
      <c r="A557" s="19"/>
      <c r="B557" s="20"/>
      <c r="C557" s="20"/>
      <c r="D557" s="20"/>
      <c r="E557" s="20"/>
      <c r="F557" s="20"/>
      <c r="G557" s="20"/>
      <c r="H557" s="20"/>
      <c r="I557" s="20"/>
      <c r="J557" s="20"/>
      <c r="K557" s="20"/>
      <c r="L557" s="20"/>
      <c r="M557" s="20"/>
      <c r="N557" s="20"/>
      <c r="O557" s="20"/>
      <c r="P557" s="20"/>
      <c r="Q557" s="20"/>
      <c r="R557" s="20"/>
      <c r="S557" s="20"/>
      <c r="T557" s="20"/>
      <c r="U557" s="20"/>
      <c r="V557" s="21"/>
    </row>
    <row r="558" spans="1:22">
      <c r="A558" s="19"/>
      <c r="B558" s="20"/>
      <c r="C558" s="20"/>
      <c r="D558" s="20"/>
      <c r="E558" s="20"/>
      <c r="F558" s="20"/>
      <c r="G558" s="20"/>
      <c r="H558" s="20"/>
      <c r="I558" s="20"/>
      <c r="J558" s="20"/>
      <c r="K558" s="20"/>
      <c r="L558" s="20"/>
      <c r="M558" s="20"/>
      <c r="N558" s="20"/>
      <c r="O558" s="20"/>
      <c r="P558" s="20"/>
      <c r="Q558" s="20"/>
      <c r="R558" s="20"/>
      <c r="S558" s="20"/>
      <c r="T558" s="20"/>
      <c r="U558" s="20"/>
      <c r="V558" s="21"/>
    </row>
    <row r="559" spans="1:22">
      <c r="A559" s="19"/>
      <c r="B559" s="20"/>
      <c r="C559" s="20"/>
      <c r="D559" s="20"/>
      <c r="E559" s="20"/>
      <c r="F559" s="20"/>
      <c r="G559" s="20"/>
      <c r="H559" s="20"/>
      <c r="I559" s="20"/>
      <c r="J559" s="20"/>
      <c r="K559" s="20"/>
      <c r="L559" s="20"/>
      <c r="M559" s="20"/>
      <c r="N559" s="20"/>
      <c r="O559" s="20"/>
      <c r="P559" s="20"/>
      <c r="Q559" s="20"/>
      <c r="R559" s="20"/>
      <c r="S559" s="20"/>
      <c r="T559" s="20"/>
      <c r="U559" s="20"/>
      <c r="V559" s="21"/>
    </row>
    <row r="560" spans="1:22">
      <c r="A560" s="19"/>
      <c r="B560" s="20"/>
      <c r="C560" s="20"/>
      <c r="D560" s="20"/>
      <c r="E560" s="20"/>
      <c r="F560" s="20"/>
      <c r="G560" s="20"/>
      <c r="H560" s="20"/>
      <c r="I560" s="20"/>
      <c r="J560" s="20"/>
      <c r="K560" s="20"/>
      <c r="L560" s="20"/>
      <c r="M560" s="20"/>
      <c r="N560" s="20"/>
      <c r="O560" s="20"/>
      <c r="P560" s="20"/>
      <c r="Q560" s="20"/>
      <c r="R560" s="20"/>
      <c r="S560" s="20"/>
      <c r="T560" s="20"/>
      <c r="U560" s="20"/>
      <c r="V560" s="21"/>
    </row>
    <row r="561" spans="1:22">
      <c r="A561" s="19"/>
      <c r="B561" s="20"/>
      <c r="C561" s="20"/>
      <c r="D561" s="20"/>
      <c r="E561" s="20"/>
      <c r="F561" s="20"/>
      <c r="G561" s="20"/>
      <c r="H561" s="20"/>
      <c r="I561" s="20"/>
      <c r="J561" s="20"/>
      <c r="K561" s="20"/>
      <c r="L561" s="20"/>
      <c r="M561" s="20"/>
      <c r="N561" s="20"/>
      <c r="O561" s="20"/>
      <c r="P561" s="20"/>
      <c r="Q561" s="20"/>
      <c r="R561" s="20"/>
      <c r="S561" s="20"/>
      <c r="T561" s="20"/>
      <c r="U561" s="20"/>
      <c r="V561" s="21"/>
    </row>
    <row r="562" spans="1:22">
      <c r="A562" s="19"/>
      <c r="B562" s="20"/>
      <c r="C562" s="20"/>
      <c r="D562" s="20"/>
      <c r="E562" s="20"/>
      <c r="F562" s="20"/>
      <c r="G562" s="20"/>
      <c r="H562" s="20"/>
      <c r="I562" s="20"/>
      <c r="J562" s="20"/>
      <c r="K562" s="20"/>
      <c r="L562" s="20"/>
      <c r="M562" s="20"/>
      <c r="N562" s="20"/>
      <c r="O562" s="20"/>
      <c r="P562" s="20"/>
      <c r="Q562" s="20"/>
      <c r="R562" s="20"/>
      <c r="S562" s="20"/>
      <c r="T562" s="20"/>
      <c r="U562" s="20"/>
      <c r="V562" s="21"/>
    </row>
    <row r="563" spans="1:22">
      <c r="A563" s="19"/>
      <c r="B563" s="20"/>
      <c r="C563" s="20"/>
      <c r="D563" s="20"/>
      <c r="E563" s="20"/>
      <c r="F563" s="20"/>
      <c r="G563" s="20"/>
      <c r="H563" s="20"/>
      <c r="I563" s="20"/>
      <c r="J563" s="20"/>
      <c r="K563" s="20"/>
      <c r="L563" s="20"/>
      <c r="M563" s="20"/>
      <c r="N563" s="20"/>
      <c r="O563" s="20"/>
      <c r="P563" s="20"/>
      <c r="Q563" s="20"/>
      <c r="R563" s="20"/>
      <c r="S563" s="20"/>
      <c r="T563" s="20"/>
      <c r="U563" s="20"/>
      <c r="V563" s="21"/>
    </row>
    <row r="564" spans="1:22">
      <c r="A564" s="19"/>
      <c r="B564" s="20"/>
      <c r="C564" s="20"/>
      <c r="D564" s="20"/>
      <c r="E564" s="20"/>
      <c r="F564" s="20"/>
      <c r="G564" s="20"/>
      <c r="H564" s="20"/>
      <c r="I564" s="20"/>
      <c r="J564" s="20"/>
      <c r="K564" s="20"/>
      <c r="L564" s="20"/>
      <c r="M564" s="20"/>
      <c r="N564" s="20"/>
      <c r="O564" s="20"/>
      <c r="P564" s="20"/>
      <c r="Q564" s="20"/>
      <c r="R564" s="20"/>
      <c r="S564" s="20"/>
      <c r="T564" s="20"/>
      <c r="U564" s="20"/>
      <c r="V564" s="21"/>
    </row>
    <row r="565" spans="1:22">
      <c r="A565" s="19"/>
      <c r="B565" s="20"/>
      <c r="C565" s="20"/>
      <c r="D565" s="20"/>
      <c r="E565" s="20"/>
      <c r="F565" s="20"/>
      <c r="G565" s="20"/>
      <c r="H565" s="20"/>
      <c r="I565" s="20"/>
      <c r="J565" s="20"/>
      <c r="K565" s="20"/>
      <c r="L565" s="20"/>
      <c r="M565" s="20"/>
      <c r="N565" s="20"/>
      <c r="O565" s="20"/>
      <c r="P565" s="20"/>
      <c r="Q565" s="20"/>
      <c r="R565" s="20"/>
      <c r="S565" s="20"/>
      <c r="T565" s="20"/>
      <c r="U565" s="20"/>
      <c r="V565" s="21"/>
    </row>
    <row r="566" spans="1:22">
      <c r="A566" s="19"/>
      <c r="B566" s="20"/>
      <c r="C566" s="20"/>
      <c r="D566" s="20"/>
      <c r="E566" s="20"/>
      <c r="F566" s="20"/>
      <c r="G566" s="20"/>
      <c r="H566" s="20"/>
      <c r="I566" s="20"/>
      <c r="J566" s="20"/>
      <c r="K566" s="20"/>
      <c r="L566" s="20"/>
      <c r="M566" s="20"/>
      <c r="N566" s="20"/>
      <c r="O566" s="20"/>
      <c r="P566" s="20"/>
      <c r="Q566" s="20"/>
      <c r="R566" s="20"/>
      <c r="S566" s="20"/>
      <c r="T566" s="20"/>
      <c r="U566" s="20"/>
      <c r="V566" s="21"/>
    </row>
    <row r="567" spans="1:22">
      <c r="A567" s="19"/>
      <c r="B567" s="20"/>
      <c r="C567" s="20"/>
      <c r="D567" s="20"/>
      <c r="E567" s="20"/>
      <c r="F567" s="20"/>
      <c r="G567" s="20"/>
      <c r="H567" s="20"/>
      <c r="I567" s="20"/>
      <c r="J567" s="20"/>
      <c r="K567" s="20"/>
      <c r="L567" s="20"/>
      <c r="M567" s="20"/>
      <c r="N567" s="20"/>
      <c r="O567" s="20"/>
      <c r="P567" s="20"/>
      <c r="Q567" s="20"/>
      <c r="R567" s="20"/>
      <c r="S567" s="20"/>
      <c r="T567" s="20"/>
      <c r="U567" s="20"/>
      <c r="V567" s="21"/>
    </row>
    <row r="568" spans="1:22">
      <c r="A568" s="19"/>
      <c r="B568" s="20"/>
      <c r="C568" s="20"/>
      <c r="D568" s="20"/>
      <c r="E568" s="20"/>
      <c r="F568" s="20"/>
      <c r="G568" s="20"/>
      <c r="H568" s="20"/>
      <c r="I568" s="20"/>
      <c r="J568" s="20"/>
      <c r="K568" s="20"/>
      <c r="L568" s="20"/>
      <c r="M568" s="20"/>
      <c r="N568" s="20"/>
      <c r="O568" s="20"/>
      <c r="P568" s="20"/>
      <c r="Q568" s="20"/>
      <c r="R568" s="20"/>
      <c r="S568" s="20"/>
      <c r="T568" s="20"/>
      <c r="U568" s="20"/>
      <c r="V568" s="21"/>
    </row>
    <row r="569" spans="1:22">
      <c r="A569" s="19"/>
      <c r="B569" s="20"/>
      <c r="C569" s="20"/>
      <c r="D569" s="20"/>
      <c r="E569" s="20"/>
      <c r="F569" s="20"/>
      <c r="G569" s="20"/>
      <c r="H569" s="20"/>
      <c r="I569" s="20"/>
      <c r="J569" s="20"/>
      <c r="K569" s="20"/>
      <c r="L569" s="20"/>
      <c r="M569" s="20"/>
      <c r="N569" s="20"/>
      <c r="O569" s="20"/>
      <c r="P569" s="20"/>
      <c r="Q569" s="20"/>
      <c r="R569" s="20"/>
      <c r="S569" s="20"/>
      <c r="T569" s="20"/>
      <c r="U569" s="20"/>
      <c r="V569" s="21"/>
    </row>
    <row r="570" spans="1:22">
      <c r="A570" s="19"/>
      <c r="B570" s="20"/>
      <c r="C570" s="20"/>
      <c r="D570" s="20"/>
      <c r="E570" s="20"/>
      <c r="F570" s="20"/>
      <c r="G570" s="20"/>
      <c r="H570" s="20"/>
      <c r="I570" s="20"/>
      <c r="J570" s="20"/>
      <c r="K570" s="20"/>
      <c r="L570" s="20"/>
      <c r="M570" s="20"/>
      <c r="N570" s="20"/>
      <c r="O570" s="20"/>
      <c r="P570" s="20"/>
      <c r="Q570" s="20"/>
      <c r="R570" s="20"/>
      <c r="S570" s="20"/>
      <c r="T570" s="20"/>
      <c r="U570" s="20"/>
      <c r="V570" s="21"/>
    </row>
    <row r="571" spans="1:22">
      <c r="A571" s="19"/>
      <c r="B571" s="20"/>
      <c r="C571" s="20"/>
      <c r="D571" s="20"/>
      <c r="E571" s="20"/>
      <c r="F571" s="20"/>
      <c r="G571" s="20"/>
      <c r="H571" s="20"/>
      <c r="I571" s="20"/>
      <c r="J571" s="20"/>
      <c r="K571" s="20"/>
      <c r="L571" s="20"/>
      <c r="M571" s="20"/>
      <c r="N571" s="20"/>
      <c r="O571" s="20"/>
      <c r="P571" s="20"/>
      <c r="Q571" s="20"/>
      <c r="R571" s="20"/>
      <c r="S571" s="20"/>
      <c r="T571" s="20"/>
      <c r="U571" s="20"/>
      <c r="V571" s="21"/>
    </row>
    <row r="572" spans="1:22">
      <c r="A572" s="19"/>
      <c r="B572" s="20"/>
      <c r="C572" s="20"/>
      <c r="D572" s="20"/>
      <c r="E572" s="20"/>
      <c r="F572" s="20"/>
      <c r="G572" s="20"/>
      <c r="H572" s="20"/>
      <c r="I572" s="20"/>
      <c r="J572" s="20"/>
      <c r="K572" s="20"/>
      <c r="L572" s="20"/>
      <c r="M572" s="20"/>
      <c r="N572" s="20"/>
      <c r="O572" s="20"/>
      <c r="P572" s="20"/>
      <c r="Q572" s="20"/>
      <c r="R572" s="20"/>
      <c r="S572" s="20"/>
      <c r="T572" s="20"/>
      <c r="U572" s="20"/>
      <c r="V572" s="21"/>
    </row>
    <row r="573" spans="1:22">
      <c r="A573" s="19"/>
      <c r="B573" s="20"/>
      <c r="C573" s="20"/>
      <c r="D573" s="20"/>
      <c r="E573" s="20"/>
      <c r="F573" s="20"/>
      <c r="G573" s="20"/>
      <c r="H573" s="20"/>
      <c r="I573" s="20"/>
      <c r="J573" s="20"/>
      <c r="K573" s="20"/>
      <c r="L573" s="20"/>
      <c r="M573" s="20"/>
      <c r="N573" s="20"/>
      <c r="O573" s="20"/>
      <c r="P573" s="20"/>
      <c r="Q573" s="20"/>
      <c r="R573" s="20"/>
      <c r="S573" s="20"/>
      <c r="T573" s="20"/>
      <c r="U573" s="20"/>
      <c r="V573" s="21"/>
    </row>
    <row r="574" spans="1:22">
      <c r="A574" s="19"/>
      <c r="B574" s="20"/>
      <c r="C574" s="20"/>
      <c r="D574" s="20"/>
      <c r="E574" s="20"/>
      <c r="F574" s="20"/>
      <c r="G574" s="20"/>
      <c r="H574" s="20"/>
      <c r="I574" s="20"/>
      <c r="J574" s="20"/>
      <c r="K574" s="20"/>
      <c r="L574" s="20"/>
      <c r="M574" s="20"/>
      <c r="N574" s="20"/>
      <c r="O574" s="20"/>
      <c r="P574" s="20"/>
      <c r="Q574" s="20"/>
      <c r="R574" s="20"/>
      <c r="S574" s="20"/>
      <c r="T574" s="20"/>
      <c r="U574" s="20"/>
      <c r="V574" s="21"/>
    </row>
    <row r="575" spans="1:22">
      <c r="A575" s="19"/>
      <c r="B575" s="20"/>
      <c r="C575" s="20"/>
      <c r="D575" s="20"/>
      <c r="E575" s="20"/>
      <c r="F575" s="20"/>
      <c r="G575" s="20"/>
      <c r="H575" s="20"/>
      <c r="I575" s="20"/>
      <c r="J575" s="20"/>
      <c r="K575" s="20"/>
      <c r="L575" s="20"/>
      <c r="M575" s="20"/>
      <c r="N575" s="20"/>
      <c r="O575" s="20"/>
      <c r="P575" s="20"/>
      <c r="Q575" s="20"/>
      <c r="R575" s="20"/>
      <c r="S575" s="20"/>
      <c r="T575" s="20"/>
      <c r="U575" s="20"/>
      <c r="V575" s="21"/>
    </row>
    <row r="576" spans="1:22">
      <c r="A576" s="19"/>
      <c r="B576" s="20"/>
      <c r="C576" s="20"/>
      <c r="D576" s="20"/>
      <c r="E576" s="20"/>
      <c r="F576" s="20"/>
      <c r="G576" s="20"/>
      <c r="H576" s="20"/>
      <c r="I576" s="20"/>
      <c r="J576" s="20"/>
      <c r="K576" s="20"/>
      <c r="L576" s="20"/>
      <c r="M576" s="20"/>
      <c r="N576" s="20"/>
      <c r="O576" s="20"/>
      <c r="P576" s="20"/>
      <c r="Q576" s="20"/>
      <c r="R576" s="20"/>
      <c r="S576" s="20"/>
      <c r="T576" s="20"/>
      <c r="U576" s="20"/>
      <c r="V576" s="21"/>
    </row>
    <row r="577" spans="1:22">
      <c r="A577" s="19"/>
      <c r="B577" s="20"/>
      <c r="C577" s="20"/>
      <c r="D577" s="20"/>
      <c r="E577" s="20"/>
      <c r="F577" s="20"/>
      <c r="G577" s="20"/>
      <c r="H577" s="20"/>
      <c r="I577" s="20"/>
      <c r="J577" s="20"/>
      <c r="K577" s="20"/>
      <c r="L577" s="20"/>
      <c r="M577" s="20"/>
      <c r="N577" s="20"/>
      <c r="O577" s="20"/>
      <c r="P577" s="20"/>
      <c r="Q577" s="20"/>
      <c r="R577" s="20"/>
      <c r="S577" s="20"/>
      <c r="T577" s="20"/>
      <c r="U577" s="20"/>
      <c r="V577" s="21"/>
    </row>
    <row r="578" spans="1:22">
      <c r="A578" s="19"/>
      <c r="B578" s="20"/>
      <c r="C578" s="20"/>
      <c r="D578" s="20"/>
      <c r="E578" s="20"/>
      <c r="F578" s="20"/>
      <c r="G578" s="20"/>
      <c r="H578" s="20"/>
      <c r="I578" s="20"/>
      <c r="J578" s="20"/>
      <c r="K578" s="20"/>
      <c r="L578" s="20"/>
      <c r="M578" s="20"/>
      <c r="N578" s="20"/>
      <c r="O578" s="20"/>
      <c r="P578" s="20"/>
      <c r="Q578" s="20"/>
      <c r="R578" s="20"/>
      <c r="S578" s="20"/>
      <c r="T578" s="20"/>
      <c r="U578" s="20"/>
      <c r="V578" s="21"/>
    </row>
    <row r="579" spans="1:22">
      <c r="A579" s="19"/>
      <c r="B579" s="20"/>
      <c r="C579" s="20"/>
      <c r="D579" s="20"/>
      <c r="E579" s="20"/>
      <c r="F579" s="20"/>
      <c r="G579" s="20"/>
      <c r="H579" s="20"/>
      <c r="I579" s="20"/>
      <c r="J579" s="20"/>
      <c r="K579" s="20"/>
      <c r="L579" s="20"/>
      <c r="M579" s="20"/>
      <c r="N579" s="20"/>
      <c r="O579" s="20"/>
      <c r="P579" s="20"/>
      <c r="Q579" s="20"/>
      <c r="R579" s="20"/>
      <c r="S579" s="20"/>
      <c r="T579" s="20"/>
      <c r="U579" s="20"/>
      <c r="V579" s="21"/>
    </row>
    <row r="580" spans="1:22">
      <c r="A580" s="19"/>
      <c r="B580" s="20"/>
      <c r="C580" s="20"/>
      <c r="D580" s="20"/>
      <c r="E580" s="20"/>
      <c r="F580" s="20"/>
      <c r="G580" s="20"/>
      <c r="H580" s="20"/>
      <c r="I580" s="20"/>
      <c r="J580" s="20"/>
      <c r="K580" s="20"/>
      <c r="L580" s="20"/>
      <c r="M580" s="20"/>
      <c r="N580" s="20"/>
      <c r="O580" s="20"/>
      <c r="P580" s="20"/>
      <c r="Q580" s="20"/>
      <c r="R580" s="20"/>
      <c r="S580" s="20"/>
      <c r="T580" s="20"/>
      <c r="U580" s="20"/>
      <c r="V580" s="21"/>
    </row>
    <row r="581" spans="1:22">
      <c r="A581" s="19"/>
      <c r="B581" s="20"/>
      <c r="C581" s="20"/>
      <c r="D581" s="20"/>
      <c r="E581" s="20"/>
      <c r="F581" s="20"/>
      <c r="G581" s="20"/>
      <c r="H581" s="20"/>
      <c r="I581" s="20"/>
      <c r="J581" s="20"/>
      <c r="K581" s="20"/>
      <c r="L581" s="20"/>
      <c r="M581" s="20"/>
      <c r="N581" s="20"/>
      <c r="O581" s="20"/>
      <c r="P581" s="20"/>
      <c r="Q581" s="20"/>
      <c r="R581" s="20"/>
      <c r="S581" s="20"/>
      <c r="T581" s="20"/>
      <c r="U581" s="20"/>
      <c r="V581" s="21"/>
    </row>
    <row r="582" spans="1:22">
      <c r="A582" s="19"/>
      <c r="B582" s="20"/>
      <c r="C582" s="20"/>
      <c r="D582" s="20"/>
      <c r="E582" s="20"/>
      <c r="F582" s="20"/>
      <c r="G582" s="20"/>
      <c r="H582" s="20"/>
      <c r="I582" s="20"/>
      <c r="J582" s="20"/>
      <c r="K582" s="20"/>
      <c r="L582" s="20"/>
      <c r="M582" s="20"/>
      <c r="N582" s="20"/>
      <c r="O582" s="20"/>
      <c r="P582" s="20"/>
      <c r="Q582" s="20"/>
      <c r="R582" s="20"/>
      <c r="S582" s="20"/>
      <c r="T582" s="20"/>
      <c r="U582" s="20"/>
      <c r="V582" s="21"/>
    </row>
    <row r="583" spans="1:22">
      <c r="A583" s="19"/>
      <c r="B583" s="20"/>
      <c r="C583" s="20"/>
      <c r="D583" s="20"/>
      <c r="E583" s="20"/>
      <c r="F583" s="20"/>
      <c r="G583" s="20"/>
      <c r="H583" s="20"/>
      <c r="I583" s="20"/>
      <c r="J583" s="20"/>
      <c r="K583" s="20"/>
      <c r="L583" s="20"/>
      <c r="M583" s="20"/>
      <c r="N583" s="20"/>
      <c r="O583" s="20"/>
      <c r="P583" s="20"/>
      <c r="Q583" s="20"/>
      <c r="R583" s="20"/>
      <c r="S583" s="20"/>
      <c r="T583" s="20"/>
      <c r="U583" s="20"/>
      <c r="V583" s="21"/>
    </row>
    <row r="584" spans="1:22">
      <c r="A584" s="19"/>
      <c r="B584" s="20"/>
      <c r="C584" s="20"/>
      <c r="D584" s="20"/>
      <c r="E584" s="20"/>
      <c r="F584" s="20"/>
      <c r="G584" s="20"/>
      <c r="H584" s="20"/>
      <c r="I584" s="20"/>
      <c r="J584" s="20"/>
      <c r="K584" s="20"/>
      <c r="L584" s="20"/>
      <c r="M584" s="20"/>
      <c r="N584" s="20"/>
      <c r="O584" s="20"/>
      <c r="P584" s="20"/>
      <c r="Q584" s="20"/>
      <c r="R584" s="20"/>
      <c r="S584" s="20"/>
      <c r="T584" s="20"/>
      <c r="U584" s="20"/>
      <c r="V584" s="21"/>
    </row>
    <row r="585" spans="1:22">
      <c r="A585" s="19"/>
      <c r="B585" s="20"/>
      <c r="C585" s="20"/>
      <c r="D585" s="20"/>
      <c r="E585" s="20"/>
      <c r="F585" s="20"/>
      <c r="G585" s="20"/>
      <c r="H585" s="20"/>
      <c r="I585" s="20"/>
      <c r="J585" s="20"/>
      <c r="K585" s="20"/>
      <c r="L585" s="20"/>
      <c r="M585" s="20"/>
      <c r="N585" s="20"/>
      <c r="O585" s="20"/>
      <c r="P585" s="20"/>
      <c r="Q585" s="20"/>
      <c r="R585" s="20"/>
      <c r="S585" s="20"/>
      <c r="T585" s="20"/>
      <c r="U585" s="20"/>
      <c r="V585" s="21"/>
    </row>
    <row r="586" spans="1:22">
      <c r="A586" s="19"/>
      <c r="B586" s="20"/>
      <c r="C586" s="20"/>
      <c r="D586" s="20"/>
      <c r="E586" s="20"/>
      <c r="F586" s="20"/>
      <c r="G586" s="20"/>
      <c r="H586" s="20"/>
      <c r="I586" s="20"/>
      <c r="J586" s="20"/>
      <c r="K586" s="20"/>
      <c r="L586" s="20"/>
      <c r="M586" s="20"/>
      <c r="N586" s="20"/>
      <c r="O586" s="20"/>
      <c r="P586" s="20"/>
      <c r="Q586" s="20"/>
      <c r="R586" s="20"/>
      <c r="S586" s="20"/>
      <c r="T586" s="20"/>
      <c r="U586" s="20"/>
      <c r="V586" s="21"/>
    </row>
    <row r="587" spans="1:22">
      <c r="A587" s="19"/>
      <c r="B587" s="20"/>
      <c r="C587" s="20"/>
      <c r="D587" s="20"/>
      <c r="E587" s="20"/>
      <c r="F587" s="20"/>
      <c r="G587" s="20"/>
      <c r="H587" s="20"/>
      <c r="I587" s="20"/>
      <c r="J587" s="20"/>
      <c r="K587" s="20"/>
      <c r="L587" s="20"/>
      <c r="M587" s="20"/>
      <c r="N587" s="20"/>
      <c r="O587" s="20"/>
      <c r="P587" s="20"/>
      <c r="Q587" s="20"/>
      <c r="R587" s="20"/>
      <c r="S587" s="20"/>
      <c r="T587" s="20"/>
      <c r="U587" s="20"/>
      <c r="V587" s="21"/>
    </row>
    <row r="588" spans="1:22">
      <c r="A588" s="19"/>
      <c r="B588" s="20"/>
      <c r="C588" s="20"/>
      <c r="D588" s="20"/>
      <c r="E588" s="20"/>
      <c r="F588" s="20"/>
      <c r="G588" s="20"/>
      <c r="H588" s="20"/>
      <c r="I588" s="20"/>
      <c r="J588" s="20"/>
      <c r="K588" s="20"/>
      <c r="L588" s="20"/>
      <c r="M588" s="20"/>
      <c r="N588" s="20"/>
      <c r="O588" s="20"/>
      <c r="P588" s="20"/>
      <c r="Q588" s="20"/>
      <c r="R588" s="20"/>
      <c r="S588" s="20"/>
      <c r="T588" s="20"/>
      <c r="U588" s="20"/>
      <c r="V588" s="21"/>
    </row>
    <row r="589" spans="1:22">
      <c r="A589" s="19"/>
      <c r="B589" s="20"/>
      <c r="C589" s="20"/>
      <c r="D589" s="20"/>
      <c r="E589" s="20"/>
      <c r="F589" s="20"/>
      <c r="G589" s="20"/>
      <c r="H589" s="20"/>
      <c r="I589" s="20"/>
      <c r="J589" s="20"/>
      <c r="K589" s="20"/>
      <c r="L589" s="20"/>
      <c r="M589" s="20"/>
      <c r="N589" s="20"/>
      <c r="O589" s="20"/>
      <c r="P589" s="20"/>
      <c r="Q589" s="20"/>
      <c r="R589" s="20"/>
      <c r="S589" s="20"/>
      <c r="T589" s="20"/>
      <c r="U589" s="20"/>
      <c r="V589" s="21"/>
    </row>
    <row r="590" spans="1:22">
      <c r="A590" s="19"/>
      <c r="B590" s="20"/>
      <c r="C590" s="20"/>
      <c r="D590" s="20"/>
      <c r="E590" s="20"/>
      <c r="F590" s="20"/>
      <c r="G590" s="20"/>
      <c r="H590" s="20"/>
      <c r="I590" s="20"/>
      <c r="J590" s="20"/>
      <c r="K590" s="20"/>
      <c r="L590" s="20"/>
      <c r="M590" s="20"/>
      <c r="N590" s="20"/>
      <c r="O590" s="20"/>
      <c r="P590" s="20"/>
      <c r="Q590" s="20"/>
      <c r="R590" s="20"/>
      <c r="S590" s="20"/>
      <c r="T590" s="20"/>
      <c r="U590" s="20"/>
      <c r="V590" s="21"/>
    </row>
    <row r="591" spans="1:22">
      <c r="A591" s="19"/>
      <c r="B591" s="20"/>
      <c r="C591" s="20"/>
      <c r="D591" s="20"/>
      <c r="E591" s="20"/>
      <c r="F591" s="20"/>
      <c r="G591" s="20"/>
      <c r="H591" s="20"/>
      <c r="I591" s="20"/>
      <c r="J591" s="20"/>
      <c r="K591" s="20"/>
      <c r="L591" s="20"/>
      <c r="M591" s="20"/>
      <c r="N591" s="20"/>
      <c r="O591" s="20"/>
      <c r="P591" s="20"/>
      <c r="Q591" s="20"/>
      <c r="R591" s="20"/>
      <c r="S591" s="20"/>
      <c r="T591" s="20"/>
      <c r="U591" s="20"/>
      <c r="V591" s="21"/>
    </row>
    <row r="592" spans="1:22">
      <c r="A592" s="19"/>
      <c r="B592" s="20"/>
      <c r="C592" s="20"/>
      <c r="D592" s="20"/>
      <c r="E592" s="20"/>
      <c r="F592" s="20"/>
      <c r="G592" s="20"/>
      <c r="H592" s="20"/>
      <c r="I592" s="20"/>
      <c r="J592" s="20"/>
      <c r="K592" s="20"/>
      <c r="L592" s="20"/>
      <c r="M592" s="20"/>
      <c r="N592" s="20"/>
      <c r="O592" s="20"/>
      <c r="P592" s="20"/>
      <c r="Q592" s="20"/>
      <c r="R592" s="20"/>
      <c r="S592" s="20"/>
      <c r="T592" s="20"/>
      <c r="U592" s="20"/>
      <c r="V592" s="21"/>
    </row>
    <row r="593" spans="1:22">
      <c r="A593" s="19"/>
      <c r="B593" s="20"/>
      <c r="C593" s="20"/>
      <c r="D593" s="20"/>
      <c r="E593" s="20"/>
      <c r="F593" s="20"/>
      <c r="G593" s="20"/>
      <c r="H593" s="20"/>
      <c r="I593" s="20"/>
      <c r="J593" s="20"/>
      <c r="K593" s="20"/>
      <c r="L593" s="20"/>
      <c r="M593" s="20"/>
      <c r="N593" s="20"/>
      <c r="O593" s="20"/>
      <c r="P593" s="20"/>
      <c r="Q593" s="20"/>
      <c r="R593" s="20"/>
      <c r="S593" s="20"/>
      <c r="T593" s="20"/>
      <c r="U593" s="20"/>
      <c r="V593" s="21"/>
    </row>
    <row r="594" spans="1:22">
      <c r="A594" s="19"/>
      <c r="B594" s="20"/>
      <c r="C594" s="20"/>
      <c r="D594" s="20"/>
      <c r="E594" s="20"/>
      <c r="F594" s="20"/>
      <c r="G594" s="20"/>
      <c r="H594" s="20"/>
      <c r="I594" s="20"/>
      <c r="J594" s="20"/>
      <c r="K594" s="20"/>
      <c r="L594" s="20"/>
      <c r="M594" s="20"/>
      <c r="N594" s="20"/>
      <c r="O594" s="20"/>
      <c r="P594" s="20"/>
      <c r="Q594" s="20"/>
      <c r="R594" s="20"/>
      <c r="S594" s="20"/>
      <c r="T594" s="20"/>
      <c r="U594" s="20"/>
      <c r="V594" s="21"/>
    </row>
    <row r="595" spans="1:22">
      <c r="A595" s="19"/>
      <c r="B595" s="20"/>
      <c r="C595" s="20"/>
      <c r="D595" s="20"/>
      <c r="E595" s="20"/>
      <c r="F595" s="20"/>
      <c r="G595" s="20"/>
      <c r="H595" s="20"/>
      <c r="I595" s="20"/>
      <c r="J595" s="20"/>
      <c r="K595" s="20"/>
      <c r="L595" s="20"/>
      <c r="M595" s="20"/>
      <c r="N595" s="20"/>
      <c r="O595" s="20"/>
      <c r="P595" s="20"/>
      <c r="Q595" s="20"/>
      <c r="R595" s="20"/>
      <c r="S595" s="20"/>
      <c r="T595" s="20"/>
      <c r="U595" s="20"/>
      <c r="V595" s="21"/>
    </row>
    <row r="596" spans="1:22">
      <c r="A596" s="19"/>
      <c r="B596" s="20"/>
      <c r="C596" s="20"/>
      <c r="D596" s="20"/>
      <c r="E596" s="20"/>
      <c r="F596" s="20"/>
      <c r="G596" s="20"/>
      <c r="H596" s="20"/>
      <c r="I596" s="20"/>
      <c r="J596" s="20"/>
      <c r="K596" s="20"/>
      <c r="L596" s="20"/>
      <c r="M596" s="20"/>
      <c r="N596" s="20"/>
      <c r="O596" s="20"/>
      <c r="P596" s="20"/>
      <c r="Q596" s="20"/>
      <c r="R596" s="20"/>
      <c r="S596" s="20"/>
      <c r="T596" s="20"/>
      <c r="U596" s="20"/>
      <c r="V596" s="21"/>
    </row>
    <row r="597" spans="1:22">
      <c r="A597" s="19"/>
      <c r="B597" s="20"/>
      <c r="C597" s="20"/>
      <c r="D597" s="20"/>
      <c r="E597" s="20"/>
      <c r="F597" s="20"/>
      <c r="G597" s="20"/>
      <c r="H597" s="20"/>
      <c r="I597" s="20"/>
      <c r="J597" s="20"/>
      <c r="K597" s="20"/>
      <c r="L597" s="20"/>
      <c r="M597" s="20"/>
      <c r="N597" s="20"/>
      <c r="O597" s="20"/>
      <c r="P597" s="20"/>
      <c r="Q597" s="20"/>
      <c r="R597" s="20"/>
      <c r="S597" s="20"/>
      <c r="T597" s="20"/>
      <c r="U597" s="20"/>
      <c r="V597" s="21"/>
    </row>
    <row r="598" spans="1:22">
      <c r="A598" s="19"/>
      <c r="B598" s="20"/>
      <c r="C598" s="20"/>
      <c r="D598" s="20"/>
      <c r="E598" s="20"/>
      <c r="F598" s="20"/>
      <c r="G598" s="20"/>
      <c r="H598" s="20"/>
      <c r="I598" s="20"/>
      <c r="J598" s="20"/>
      <c r="K598" s="20"/>
      <c r="L598" s="20"/>
      <c r="M598" s="20"/>
      <c r="N598" s="20"/>
      <c r="O598" s="20"/>
      <c r="P598" s="20"/>
      <c r="Q598" s="20"/>
      <c r="R598" s="20"/>
      <c r="S598" s="20"/>
      <c r="T598" s="20"/>
      <c r="U598" s="20"/>
      <c r="V598" s="21"/>
    </row>
    <row r="599" spans="1:22">
      <c r="A599" s="19"/>
      <c r="B599" s="20"/>
      <c r="C599" s="20"/>
      <c r="D599" s="20"/>
      <c r="E599" s="20"/>
      <c r="F599" s="20"/>
      <c r="G599" s="20"/>
      <c r="H599" s="20"/>
      <c r="I599" s="20"/>
      <c r="J599" s="20"/>
      <c r="K599" s="20"/>
      <c r="L599" s="20"/>
      <c r="M599" s="20"/>
      <c r="N599" s="20"/>
      <c r="O599" s="20"/>
      <c r="P599" s="20"/>
      <c r="Q599" s="20"/>
      <c r="R599" s="20"/>
      <c r="S599" s="20"/>
      <c r="T599" s="20"/>
      <c r="U599" s="20"/>
      <c r="V599" s="21"/>
    </row>
    <row r="600" spans="1:22">
      <c r="A600" s="19"/>
      <c r="B600" s="20"/>
      <c r="C600" s="20"/>
      <c r="D600" s="20"/>
      <c r="E600" s="20"/>
      <c r="F600" s="20"/>
      <c r="G600" s="20"/>
      <c r="H600" s="20"/>
      <c r="I600" s="20"/>
      <c r="J600" s="20"/>
      <c r="K600" s="20"/>
      <c r="L600" s="20"/>
      <c r="M600" s="20"/>
      <c r="N600" s="20"/>
      <c r="O600" s="20"/>
      <c r="P600" s="20"/>
      <c r="Q600" s="20"/>
      <c r="R600" s="20"/>
      <c r="S600" s="20"/>
      <c r="T600" s="20"/>
      <c r="U600" s="20"/>
      <c r="V600" s="21"/>
    </row>
    <row r="601" spans="1:22">
      <c r="A601" s="19"/>
      <c r="B601" s="20"/>
      <c r="C601" s="20"/>
      <c r="D601" s="20"/>
      <c r="E601" s="20"/>
      <c r="F601" s="20"/>
      <c r="G601" s="20"/>
      <c r="H601" s="20"/>
      <c r="I601" s="20"/>
      <c r="J601" s="20"/>
      <c r="K601" s="20"/>
      <c r="L601" s="20"/>
      <c r="M601" s="20"/>
      <c r="N601" s="20"/>
      <c r="O601" s="20"/>
      <c r="P601" s="20"/>
      <c r="Q601" s="20"/>
      <c r="R601" s="20"/>
      <c r="S601" s="20"/>
      <c r="T601" s="20"/>
      <c r="U601" s="20"/>
      <c r="V601" s="21"/>
    </row>
    <row r="602" spans="1:22">
      <c r="A602" s="19"/>
      <c r="B602" s="20"/>
      <c r="C602" s="20"/>
      <c r="D602" s="20"/>
      <c r="E602" s="20"/>
      <c r="F602" s="20"/>
      <c r="G602" s="20"/>
      <c r="H602" s="20"/>
      <c r="I602" s="20"/>
      <c r="J602" s="20"/>
      <c r="K602" s="20"/>
      <c r="L602" s="20"/>
      <c r="M602" s="20"/>
      <c r="N602" s="20"/>
      <c r="O602" s="20"/>
      <c r="P602" s="20"/>
      <c r="Q602" s="20"/>
      <c r="R602" s="20"/>
      <c r="S602" s="20"/>
      <c r="T602" s="20"/>
      <c r="U602" s="20"/>
      <c r="V602" s="21"/>
    </row>
    <row r="603" spans="1:22">
      <c r="A603" s="19"/>
      <c r="B603" s="20"/>
      <c r="C603" s="20"/>
      <c r="D603" s="20"/>
      <c r="E603" s="20"/>
      <c r="F603" s="20"/>
      <c r="G603" s="20"/>
      <c r="H603" s="20"/>
      <c r="I603" s="20"/>
      <c r="J603" s="20"/>
      <c r="K603" s="20"/>
      <c r="L603" s="20"/>
      <c r="M603" s="20"/>
      <c r="N603" s="20"/>
      <c r="O603" s="20"/>
      <c r="P603" s="20"/>
      <c r="Q603" s="20"/>
      <c r="R603" s="20"/>
      <c r="S603" s="20"/>
      <c r="T603" s="20"/>
      <c r="U603" s="20"/>
      <c r="V603" s="21"/>
    </row>
    <row r="604" spans="1:22">
      <c r="A604" s="19"/>
      <c r="B604" s="20"/>
      <c r="C604" s="20"/>
      <c r="D604" s="20"/>
      <c r="E604" s="20"/>
      <c r="F604" s="20"/>
      <c r="G604" s="20"/>
      <c r="H604" s="20"/>
      <c r="I604" s="20"/>
      <c r="J604" s="20"/>
      <c r="K604" s="20"/>
      <c r="L604" s="20"/>
      <c r="M604" s="20"/>
      <c r="N604" s="20"/>
      <c r="O604" s="20"/>
      <c r="P604" s="20"/>
      <c r="Q604" s="20"/>
      <c r="R604" s="20"/>
      <c r="S604" s="20"/>
      <c r="T604" s="20"/>
      <c r="U604" s="20"/>
      <c r="V604" s="21"/>
    </row>
    <row r="605" spans="1:22">
      <c r="A605" s="19"/>
      <c r="B605" s="20"/>
      <c r="C605" s="20"/>
      <c r="D605" s="20"/>
      <c r="E605" s="20"/>
      <c r="F605" s="20"/>
      <c r="G605" s="20"/>
      <c r="H605" s="20"/>
      <c r="I605" s="20"/>
      <c r="J605" s="20"/>
      <c r="K605" s="20"/>
      <c r="L605" s="20"/>
      <c r="M605" s="20"/>
      <c r="N605" s="20"/>
      <c r="O605" s="20"/>
      <c r="P605" s="20"/>
      <c r="Q605" s="20"/>
      <c r="R605" s="20"/>
      <c r="S605" s="20"/>
      <c r="T605" s="20"/>
      <c r="U605" s="20"/>
      <c r="V605" s="21"/>
    </row>
    <row r="606" spans="1:22">
      <c r="A606" s="19"/>
      <c r="B606" s="20"/>
      <c r="C606" s="20"/>
      <c r="D606" s="20"/>
      <c r="E606" s="20"/>
      <c r="F606" s="20"/>
      <c r="G606" s="20"/>
      <c r="H606" s="20"/>
      <c r="I606" s="20"/>
      <c r="J606" s="20"/>
      <c r="K606" s="20"/>
      <c r="L606" s="20"/>
      <c r="M606" s="20"/>
      <c r="N606" s="20"/>
      <c r="O606" s="20"/>
      <c r="P606" s="20"/>
      <c r="Q606" s="20"/>
      <c r="R606" s="20"/>
      <c r="S606" s="20"/>
      <c r="T606" s="20"/>
      <c r="U606" s="20"/>
      <c r="V606" s="21"/>
    </row>
    <row r="607" spans="1:22">
      <c r="A607" s="19"/>
      <c r="B607" s="20"/>
      <c r="C607" s="20"/>
      <c r="D607" s="20"/>
      <c r="E607" s="20"/>
      <c r="F607" s="20"/>
      <c r="G607" s="20"/>
      <c r="H607" s="20"/>
      <c r="I607" s="20"/>
      <c r="J607" s="20"/>
      <c r="K607" s="20"/>
      <c r="L607" s="20"/>
      <c r="M607" s="20"/>
      <c r="N607" s="20"/>
      <c r="O607" s="20"/>
      <c r="P607" s="20"/>
      <c r="Q607" s="20"/>
      <c r="R607" s="20"/>
      <c r="S607" s="20"/>
      <c r="T607" s="20"/>
      <c r="U607" s="20"/>
      <c r="V607" s="21"/>
    </row>
    <row r="608" spans="1:22">
      <c r="A608" s="19"/>
      <c r="B608" s="20"/>
      <c r="C608" s="20"/>
      <c r="D608" s="20"/>
      <c r="E608" s="20"/>
      <c r="F608" s="20"/>
      <c r="G608" s="20"/>
      <c r="H608" s="20"/>
      <c r="I608" s="20"/>
      <c r="J608" s="20"/>
      <c r="K608" s="20"/>
      <c r="L608" s="20"/>
      <c r="M608" s="20"/>
      <c r="N608" s="20"/>
      <c r="O608" s="20"/>
      <c r="P608" s="20"/>
      <c r="Q608" s="20"/>
      <c r="R608" s="20"/>
      <c r="S608" s="20"/>
      <c r="T608" s="20"/>
      <c r="U608" s="20"/>
      <c r="V608" s="21"/>
    </row>
    <row r="609" spans="1:22">
      <c r="A609" s="19"/>
      <c r="B609" s="20"/>
      <c r="C609" s="20"/>
      <c r="D609" s="20"/>
      <c r="E609" s="20"/>
      <c r="F609" s="20"/>
      <c r="G609" s="20"/>
      <c r="H609" s="20"/>
      <c r="I609" s="20"/>
      <c r="J609" s="20"/>
      <c r="K609" s="20"/>
      <c r="L609" s="20"/>
      <c r="M609" s="20"/>
      <c r="N609" s="20"/>
      <c r="O609" s="20"/>
      <c r="P609" s="20"/>
      <c r="Q609" s="20"/>
      <c r="R609" s="20"/>
      <c r="S609" s="20"/>
      <c r="T609" s="20"/>
      <c r="U609" s="20"/>
      <c r="V609" s="21"/>
    </row>
    <row r="610" spans="1:22">
      <c r="A610" s="19"/>
      <c r="B610" s="20"/>
      <c r="C610" s="20"/>
      <c r="D610" s="20"/>
      <c r="E610" s="20"/>
      <c r="F610" s="20"/>
      <c r="G610" s="20"/>
      <c r="H610" s="20"/>
      <c r="I610" s="20"/>
      <c r="J610" s="20"/>
      <c r="K610" s="20"/>
      <c r="L610" s="20"/>
      <c r="M610" s="20"/>
      <c r="N610" s="20"/>
      <c r="O610" s="20"/>
      <c r="P610" s="20"/>
      <c r="Q610" s="20"/>
      <c r="R610" s="20"/>
      <c r="S610" s="20"/>
      <c r="T610" s="20"/>
      <c r="U610" s="20"/>
      <c r="V610" s="21"/>
    </row>
    <row r="611" spans="1:22">
      <c r="A611" s="19"/>
      <c r="B611" s="20"/>
      <c r="C611" s="20"/>
      <c r="D611" s="20"/>
      <c r="E611" s="20"/>
      <c r="F611" s="20"/>
      <c r="G611" s="20"/>
      <c r="H611" s="20"/>
      <c r="I611" s="20"/>
      <c r="J611" s="20"/>
      <c r="K611" s="20"/>
      <c r="L611" s="20"/>
      <c r="M611" s="20"/>
      <c r="N611" s="20"/>
      <c r="O611" s="20"/>
      <c r="P611" s="20"/>
      <c r="Q611" s="20"/>
      <c r="R611" s="20"/>
      <c r="S611" s="20"/>
      <c r="T611" s="20"/>
      <c r="U611" s="20"/>
      <c r="V611" s="21"/>
    </row>
    <row r="612" spans="1:22">
      <c r="A612" s="19"/>
      <c r="B612" s="20"/>
      <c r="C612" s="20"/>
      <c r="D612" s="20"/>
      <c r="E612" s="20"/>
      <c r="F612" s="20"/>
      <c r="G612" s="20"/>
      <c r="H612" s="20"/>
      <c r="I612" s="20"/>
      <c r="J612" s="20"/>
      <c r="K612" s="20"/>
      <c r="L612" s="20"/>
      <c r="M612" s="20"/>
      <c r="N612" s="20"/>
      <c r="O612" s="20"/>
      <c r="P612" s="20"/>
      <c r="Q612" s="20"/>
      <c r="R612" s="20"/>
      <c r="S612" s="20"/>
      <c r="T612" s="20"/>
      <c r="U612" s="20"/>
      <c r="V612" s="21"/>
    </row>
    <row r="613" spans="1:22">
      <c r="A613" s="19"/>
      <c r="B613" s="20"/>
      <c r="C613" s="20"/>
      <c r="D613" s="20"/>
      <c r="E613" s="20"/>
      <c r="F613" s="20"/>
      <c r="G613" s="20"/>
      <c r="H613" s="20"/>
      <c r="I613" s="20"/>
      <c r="J613" s="20"/>
      <c r="K613" s="20"/>
      <c r="L613" s="20"/>
      <c r="M613" s="20"/>
      <c r="N613" s="20"/>
      <c r="O613" s="20"/>
      <c r="P613" s="20"/>
      <c r="Q613" s="20"/>
      <c r="R613" s="20"/>
      <c r="S613" s="20"/>
      <c r="T613" s="20"/>
      <c r="U613" s="20"/>
      <c r="V613" s="21"/>
    </row>
    <row r="614" spans="1:22">
      <c r="A614" s="19"/>
      <c r="B614" s="20"/>
      <c r="C614" s="20"/>
      <c r="D614" s="20"/>
      <c r="E614" s="20"/>
      <c r="F614" s="20"/>
      <c r="G614" s="20"/>
      <c r="H614" s="20"/>
      <c r="I614" s="20"/>
      <c r="J614" s="20"/>
      <c r="K614" s="20"/>
      <c r="L614" s="20"/>
      <c r="M614" s="20"/>
      <c r="N614" s="20"/>
      <c r="O614" s="20"/>
      <c r="P614" s="20"/>
      <c r="Q614" s="20"/>
      <c r="R614" s="20"/>
      <c r="S614" s="20"/>
      <c r="T614" s="20"/>
      <c r="U614" s="20"/>
      <c r="V614" s="21"/>
    </row>
    <row r="615" spans="1:22">
      <c r="A615" s="19"/>
      <c r="B615" s="20"/>
      <c r="C615" s="20"/>
      <c r="D615" s="20"/>
      <c r="E615" s="20"/>
      <c r="F615" s="20"/>
      <c r="G615" s="20"/>
      <c r="H615" s="20"/>
      <c r="I615" s="20"/>
      <c r="J615" s="20"/>
      <c r="K615" s="20"/>
      <c r="L615" s="20"/>
      <c r="M615" s="20"/>
      <c r="N615" s="20"/>
      <c r="O615" s="20"/>
      <c r="P615" s="20"/>
      <c r="Q615" s="20"/>
      <c r="R615" s="20"/>
      <c r="S615" s="20"/>
      <c r="T615" s="20"/>
      <c r="U615" s="20"/>
      <c r="V615" s="21"/>
    </row>
    <row r="616" spans="1:22">
      <c r="A616" s="19"/>
      <c r="B616" s="20"/>
      <c r="C616" s="20"/>
      <c r="D616" s="20"/>
      <c r="E616" s="20"/>
      <c r="F616" s="20"/>
      <c r="G616" s="20"/>
      <c r="H616" s="20"/>
      <c r="I616" s="20"/>
      <c r="J616" s="20"/>
      <c r="K616" s="20"/>
      <c r="L616" s="20"/>
      <c r="M616" s="20"/>
      <c r="N616" s="20"/>
      <c r="O616" s="20"/>
      <c r="P616" s="20"/>
      <c r="Q616" s="20"/>
      <c r="R616" s="20"/>
      <c r="S616" s="20"/>
      <c r="T616" s="20"/>
      <c r="U616" s="20"/>
      <c r="V616" s="21"/>
    </row>
    <row r="617" spans="1:22">
      <c r="A617" s="19"/>
      <c r="B617" s="20"/>
      <c r="C617" s="20"/>
      <c r="D617" s="20"/>
      <c r="E617" s="20"/>
      <c r="F617" s="20"/>
      <c r="G617" s="20"/>
      <c r="H617" s="20"/>
      <c r="I617" s="20"/>
      <c r="J617" s="20"/>
      <c r="K617" s="20"/>
      <c r="L617" s="20"/>
      <c r="M617" s="20"/>
      <c r="N617" s="20"/>
      <c r="O617" s="20"/>
      <c r="P617" s="20"/>
      <c r="Q617" s="20"/>
      <c r="R617" s="20"/>
      <c r="S617" s="20"/>
      <c r="T617" s="20"/>
      <c r="U617" s="20"/>
      <c r="V617" s="21"/>
    </row>
    <row r="618" spans="1:22">
      <c r="A618" s="19"/>
      <c r="B618" s="20"/>
      <c r="C618" s="20"/>
      <c r="D618" s="20"/>
      <c r="E618" s="20"/>
      <c r="F618" s="20"/>
      <c r="G618" s="20"/>
      <c r="H618" s="20"/>
      <c r="I618" s="20"/>
      <c r="J618" s="20"/>
      <c r="K618" s="20"/>
      <c r="L618" s="20"/>
      <c r="M618" s="20"/>
      <c r="N618" s="20"/>
      <c r="O618" s="20"/>
      <c r="P618" s="20"/>
      <c r="Q618" s="20"/>
      <c r="R618" s="20"/>
      <c r="S618" s="20"/>
      <c r="T618" s="20"/>
      <c r="U618" s="20"/>
      <c r="V618" s="21"/>
    </row>
    <row r="619" spans="1:22">
      <c r="A619" s="19"/>
      <c r="B619" s="20"/>
      <c r="C619" s="20"/>
      <c r="D619" s="20"/>
      <c r="E619" s="20"/>
      <c r="F619" s="20"/>
      <c r="G619" s="20"/>
      <c r="H619" s="20"/>
      <c r="I619" s="20"/>
      <c r="J619" s="20"/>
      <c r="K619" s="20"/>
      <c r="L619" s="20"/>
      <c r="M619" s="20"/>
      <c r="N619" s="20"/>
      <c r="O619" s="20"/>
      <c r="P619" s="20"/>
      <c r="Q619" s="20"/>
      <c r="R619" s="20"/>
      <c r="S619" s="20"/>
      <c r="T619" s="20"/>
      <c r="U619" s="20"/>
      <c r="V619" s="21"/>
    </row>
    <row r="620" spans="1:22">
      <c r="A620" s="19"/>
      <c r="B620" s="20"/>
      <c r="C620" s="20"/>
      <c r="D620" s="20"/>
      <c r="E620" s="20"/>
      <c r="F620" s="20"/>
      <c r="G620" s="20"/>
      <c r="H620" s="20"/>
      <c r="I620" s="20"/>
      <c r="J620" s="20"/>
      <c r="K620" s="20"/>
      <c r="L620" s="20"/>
      <c r="M620" s="20"/>
      <c r="N620" s="20"/>
      <c r="O620" s="20"/>
      <c r="P620" s="20"/>
      <c r="Q620" s="20"/>
      <c r="R620" s="20"/>
      <c r="S620" s="20"/>
      <c r="T620" s="20"/>
      <c r="U620" s="20"/>
      <c r="V620" s="21"/>
    </row>
    <row r="621" spans="1:22">
      <c r="A621" s="19"/>
      <c r="B621" s="20"/>
      <c r="C621" s="20"/>
      <c r="D621" s="20"/>
      <c r="E621" s="20"/>
      <c r="F621" s="20"/>
      <c r="G621" s="20"/>
      <c r="H621" s="20"/>
      <c r="I621" s="20"/>
      <c r="J621" s="20"/>
      <c r="K621" s="20"/>
      <c r="L621" s="20"/>
      <c r="M621" s="20"/>
      <c r="N621" s="20"/>
      <c r="O621" s="20"/>
      <c r="P621" s="20"/>
      <c r="Q621" s="20"/>
      <c r="R621" s="20"/>
      <c r="S621" s="20"/>
      <c r="T621" s="20"/>
      <c r="U621" s="20"/>
      <c r="V621" s="21"/>
    </row>
    <row r="622" spans="1:22">
      <c r="A622" s="19"/>
      <c r="B622" s="20"/>
      <c r="C622" s="20"/>
      <c r="D622" s="20"/>
      <c r="E622" s="20"/>
      <c r="F622" s="20"/>
      <c r="G622" s="20"/>
      <c r="H622" s="20"/>
      <c r="I622" s="20"/>
      <c r="J622" s="20"/>
      <c r="K622" s="20"/>
      <c r="L622" s="20"/>
      <c r="M622" s="20"/>
      <c r="N622" s="20"/>
      <c r="O622" s="20"/>
      <c r="P622" s="20"/>
      <c r="Q622" s="20"/>
      <c r="R622" s="20"/>
      <c r="S622" s="20"/>
      <c r="T622" s="20"/>
      <c r="U622" s="20"/>
      <c r="V622" s="21"/>
    </row>
    <row r="623" spans="1:22">
      <c r="A623" s="19"/>
      <c r="B623" s="20"/>
      <c r="C623" s="20"/>
      <c r="D623" s="20"/>
      <c r="E623" s="20"/>
      <c r="F623" s="20"/>
      <c r="G623" s="20"/>
      <c r="H623" s="20"/>
      <c r="I623" s="20"/>
      <c r="J623" s="20"/>
      <c r="K623" s="20"/>
      <c r="L623" s="20"/>
      <c r="M623" s="20"/>
      <c r="N623" s="20"/>
      <c r="O623" s="20"/>
      <c r="P623" s="20"/>
      <c r="Q623" s="20"/>
      <c r="R623" s="20"/>
      <c r="S623" s="20"/>
      <c r="T623" s="20"/>
      <c r="U623" s="20"/>
      <c r="V623" s="21"/>
    </row>
    <row r="624" spans="1:22">
      <c r="A624" s="19"/>
      <c r="B624" s="20"/>
      <c r="C624" s="20"/>
      <c r="D624" s="20"/>
      <c r="E624" s="20"/>
      <c r="F624" s="20"/>
      <c r="G624" s="20"/>
      <c r="H624" s="20"/>
      <c r="I624" s="20"/>
      <c r="J624" s="20"/>
      <c r="K624" s="20"/>
      <c r="L624" s="20"/>
      <c r="M624" s="20"/>
      <c r="N624" s="20"/>
      <c r="O624" s="20"/>
      <c r="P624" s="20"/>
      <c r="Q624" s="20"/>
      <c r="R624" s="20"/>
      <c r="S624" s="20"/>
      <c r="T624" s="20"/>
      <c r="U624" s="20"/>
      <c r="V624" s="21"/>
    </row>
    <row r="625" spans="1:22">
      <c r="A625" s="19"/>
      <c r="B625" s="20"/>
      <c r="C625" s="20"/>
      <c r="D625" s="20"/>
      <c r="E625" s="20"/>
      <c r="F625" s="20"/>
      <c r="G625" s="20"/>
      <c r="H625" s="20"/>
      <c r="I625" s="20"/>
      <c r="J625" s="20"/>
      <c r="K625" s="20"/>
      <c r="L625" s="20"/>
      <c r="M625" s="20"/>
      <c r="N625" s="20"/>
      <c r="O625" s="20"/>
      <c r="P625" s="20"/>
      <c r="Q625" s="20"/>
      <c r="R625" s="20"/>
      <c r="S625" s="20"/>
      <c r="T625" s="20"/>
      <c r="U625" s="20"/>
      <c r="V625" s="21"/>
    </row>
    <row r="626" spans="1:22">
      <c r="A626" s="19"/>
      <c r="B626" s="20"/>
      <c r="C626" s="20"/>
      <c r="D626" s="20"/>
      <c r="E626" s="20"/>
      <c r="F626" s="20"/>
      <c r="G626" s="20"/>
      <c r="H626" s="20"/>
      <c r="I626" s="20"/>
      <c r="J626" s="20"/>
      <c r="K626" s="20"/>
      <c r="L626" s="20"/>
      <c r="M626" s="20"/>
      <c r="N626" s="20"/>
      <c r="O626" s="20"/>
      <c r="P626" s="20"/>
      <c r="Q626" s="20"/>
      <c r="R626" s="20"/>
      <c r="S626" s="20"/>
      <c r="T626" s="20"/>
      <c r="U626" s="20"/>
      <c r="V626" s="21"/>
    </row>
    <row r="627" spans="1:22">
      <c r="A627" s="19"/>
      <c r="B627" s="20"/>
      <c r="C627" s="20"/>
      <c r="D627" s="20"/>
      <c r="E627" s="20"/>
      <c r="F627" s="20"/>
      <c r="G627" s="20"/>
      <c r="H627" s="20"/>
      <c r="I627" s="20"/>
      <c r="J627" s="20"/>
      <c r="K627" s="20"/>
      <c r="L627" s="20"/>
      <c r="M627" s="20"/>
      <c r="N627" s="20"/>
      <c r="O627" s="20"/>
      <c r="P627" s="20"/>
      <c r="Q627" s="20"/>
      <c r="R627" s="20"/>
      <c r="S627" s="20"/>
      <c r="T627" s="20"/>
      <c r="U627" s="20"/>
      <c r="V627" s="21"/>
    </row>
    <row r="628" spans="1:22">
      <c r="A628" s="19"/>
      <c r="B628" s="20"/>
      <c r="C628" s="20"/>
      <c r="D628" s="20"/>
      <c r="E628" s="20"/>
      <c r="F628" s="20"/>
      <c r="G628" s="20"/>
      <c r="H628" s="20"/>
      <c r="I628" s="20"/>
      <c r="J628" s="20"/>
      <c r="K628" s="20"/>
      <c r="L628" s="20"/>
      <c r="M628" s="20"/>
      <c r="N628" s="20"/>
      <c r="O628" s="20"/>
      <c r="P628" s="20"/>
      <c r="Q628" s="20"/>
      <c r="R628" s="20"/>
      <c r="S628" s="20"/>
      <c r="T628" s="20"/>
      <c r="U628" s="20"/>
      <c r="V628" s="21"/>
    </row>
    <row r="629" spans="1:22">
      <c r="A629" s="19"/>
      <c r="B629" s="20"/>
      <c r="C629" s="20"/>
      <c r="D629" s="20"/>
      <c r="E629" s="20"/>
      <c r="F629" s="20"/>
      <c r="G629" s="20"/>
      <c r="H629" s="20"/>
      <c r="I629" s="20"/>
      <c r="J629" s="20"/>
      <c r="K629" s="20"/>
      <c r="L629" s="20"/>
      <c r="M629" s="20"/>
      <c r="N629" s="20"/>
      <c r="O629" s="20"/>
      <c r="P629" s="20"/>
      <c r="Q629" s="20"/>
      <c r="R629" s="20"/>
      <c r="S629" s="20"/>
      <c r="T629" s="20"/>
      <c r="U629" s="20"/>
      <c r="V629" s="21"/>
    </row>
    <row r="630" spans="1:22">
      <c r="A630" s="19"/>
      <c r="B630" s="20"/>
      <c r="C630" s="20"/>
      <c r="D630" s="20"/>
      <c r="E630" s="20"/>
      <c r="F630" s="20"/>
      <c r="G630" s="20"/>
      <c r="H630" s="20"/>
      <c r="I630" s="20"/>
      <c r="J630" s="20"/>
      <c r="K630" s="20"/>
      <c r="L630" s="20"/>
      <c r="M630" s="20"/>
      <c r="N630" s="20"/>
      <c r="O630" s="20"/>
      <c r="P630" s="20"/>
      <c r="Q630" s="20"/>
      <c r="R630" s="20"/>
      <c r="S630" s="20"/>
      <c r="T630" s="20"/>
      <c r="U630" s="20"/>
      <c r="V630" s="21"/>
    </row>
    <row r="631" spans="1:22">
      <c r="A631" s="19"/>
      <c r="B631" s="20"/>
      <c r="C631" s="20"/>
      <c r="D631" s="20"/>
      <c r="E631" s="20"/>
      <c r="F631" s="20"/>
      <c r="G631" s="20"/>
      <c r="H631" s="20"/>
      <c r="I631" s="20"/>
      <c r="J631" s="20"/>
      <c r="K631" s="20"/>
      <c r="L631" s="20"/>
      <c r="M631" s="20"/>
      <c r="N631" s="20"/>
      <c r="O631" s="20"/>
      <c r="P631" s="20"/>
      <c r="Q631" s="20"/>
      <c r="R631" s="20"/>
      <c r="S631" s="20"/>
      <c r="T631" s="20"/>
      <c r="U631" s="20"/>
      <c r="V631" s="21"/>
    </row>
    <row r="632" spans="1:22">
      <c r="A632" s="19"/>
      <c r="B632" s="20"/>
      <c r="C632" s="20"/>
      <c r="D632" s="20"/>
      <c r="E632" s="20"/>
      <c r="F632" s="20"/>
      <c r="G632" s="20"/>
      <c r="H632" s="20"/>
      <c r="I632" s="20"/>
      <c r="J632" s="20"/>
      <c r="K632" s="20"/>
      <c r="L632" s="20"/>
      <c r="M632" s="20"/>
      <c r="N632" s="20"/>
      <c r="O632" s="20"/>
      <c r="P632" s="20"/>
      <c r="Q632" s="20"/>
      <c r="R632" s="20"/>
      <c r="S632" s="20"/>
      <c r="T632" s="20"/>
      <c r="U632" s="20"/>
      <c r="V632" s="21"/>
    </row>
    <row r="633" spans="1:22">
      <c r="A633" s="19"/>
      <c r="B633" s="20"/>
      <c r="C633" s="20"/>
      <c r="D633" s="20"/>
      <c r="E633" s="20"/>
      <c r="F633" s="20"/>
      <c r="G633" s="20"/>
      <c r="H633" s="20"/>
      <c r="I633" s="20"/>
      <c r="J633" s="20"/>
      <c r="K633" s="20"/>
      <c r="L633" s="20"/>
      <c r="M633" s="20"/>
      <c r="N633" s="20"/>
      <c r="O633" s="20"/>
      <c r="P633" s="20"/>
      <c r="Q633" s="20"/>
      <c r="R633" s="20"/>
      <c r="S633" s="20"/>
      <c r="T633" s="20"/>
      <c r="U633" s="20"/>
      <c r="V633" s="21"/>
    </row>
    <row r="634" spans="1:22">
      <c r="A634" s="19"/>
      <c r="B634" s="20"/>
      <c r="C634" s="20"/>
      <c r="D634" s="20"/>
      <c r="E634" s="20"/>
      <c r="F634" s="20"/>
      <c r="G634" s="20"/>
      <c r="H634" s="20"/>
      <c r="I634" s="20"/>
      <c r="J634" s="20"/>
      <c r="K634" s="20"/>
      <c r="L634" s="20"/>
      <c r="M634" s="20"/>
      <c r="N634" s="20"/>
      <c r="O634" s="20"/>
      <c r="P634" s="20"/>
      <c r="Q634" s="20"/>
      <c r="R634" s="20"/>
      <c r="S634" s="20"/>
      <c r="T634" s="20"/>
      <c r="U634" s="20"/>
      <c r="V634" s="21"/>
    </row>
    <row r="635" spans="1:22">
      <c r="A635" s="19"/>
      <c r="B635" s="20"/>
      <c r="C635" s="20"/>
      <c r="D635" s="20"/>
      <c r="E635" s="20"/>
      <c r="F635" s="20"/>
      <c r="G635" s="20"/>
      <c r="H635" s="20"/>
      <c r="I635" s="20"/>
      <c r="J635" s="20"/>
      <c r="K635" s="20"/>
      <c r="L635" s="20"/>
      <c r="M635" s="20"/>
      <c r="N635" s="20"/>
      <c r="O635" s="20"/>
      <c r="P635" s="20"/>
      <c r="Q635" s="20"/>
      <c r="R635" s="20"/>
      <c r="S635" s="20"/>
      <c r="T635" s="20"/>
      <c r="U635" s="20"/>
      <c r="V635" s="21"/>
    </row>
    <row r="636" spans="1:22">
      <c r="A636" s="19"/>
      <c r="B636" s="20"/>
      <c r="C636" s="20"/>
      <c r="D636" s="20"/>
      <c r="E636" s="20"/>
      <c r="F636" s="20"/>
      <c r="G636" s="20"/>
      <c r="H636" s="20"/>
      <c r="I636" s="20"/>
      <c r="J636" s="20"/>
      <c r="K636" s="20"/>
      <c r="L636" s="20"/>
      <c r="M636" s="20"/>
      <c r="N636" s="20"/>
      <c r="O636" s="20"/>
      <c r="P636" s="20"/>
      <c r="Q636" s="20"/>
      <c r="R636" s="20"/>
      <c r="S636" s="20"/>
      <c r="T636" s="20"/>
      <c r="U636" s="20"/>
      <c r="V636" s="21"/>
    </row>
    <row r="637" spans="1:22">
      <c r="A637" s="19"/>
      <c r="B637" s="20"/>
      <c r="C637" s="20"/>
      <c r="D637" s="20"/>
      <c r="E637" s="20"/>
      <c r="F637" s="20"/>
      <c r="G637" s="20"/>
      <c r="H637" s="20"/>
      <c r="I637" s="20"/>
      <c r="J637" s="20"/>
      <c r="K637" s="20"/>
      <c r="L637" s="20"/>
      <c r="M637" s="20"/>
      <c r="N637" s="20"/>
      <c r="O637" s="20"/>
      <c r="P637" s="20"/>
      <c r="Q637" s="20"/>
      <c r="R637" s="20"/>
      <c r="S637" s="20"/>
      <c r="T637" s="20"/>
      <c r="U637" s="20"/>
      <c r="V637" s="21"/>
    </row>
    <row r="638" spans="1:22">
      <c r="A638" s="19"/>
      <c r="B638" s="20"/>
      <c r="C638" s="20"/>
      <c r="D638" s="20"/>
      <c r="E638" s="20"/>
      <c r="F638" s="20"/>
      <c r="G638" s="20"/>
      <c r="H638" s="20"/>
      <c r="I638" s="20"/>
      <c r="J638" s="20"/>
      <c r="K638" s="20"/>
      <c r="L638" s="20"/>
      <c r="M638" s="20"/>
      <c r="N638" s="20"/>
      <c r="O638" s="20"/>
      <c r="P638" s="20"/>
      <c r="Q638" s="20"/>
      <c r="R638" s="20"/>
      <c r="S638" s="20"/>
      <c r="T638" s="20"/>
      <c r="U638" s="20"/>
      <c r="V638" s="21"/>
    </row>
    <row r="639" spans="1:22">
      <c r="A639" s="19"/>
      <c r="B639" s="20"/>
      <c r="C639" s="20"/>
      <c r="D639" s="20"/>
      <c r="E639" s="20"/>
      <c r="F639" s="20"/>
      <c r="G639" s="20"/>
      <c r="H639" s="20"/>
      <c r="I639" s="20"/>
      <c r="J639" s="20"/>
      <c r="K639" s="20"/>
      <c r="L639" s="20"/>
      <c r="M639" s="20"/>
      <c r="N639" s="20"/>
      <c r="O639" s="20"/>
      <c r="P639" s="20"/>
      <c r="Q639" s="20"/>
      <c r="R639" s="20"/>
      <c r="S639" s="20"/>
      <c r="T639" s="20"/>
      <c r="U639" s="20"/>
      <c r="V639" s="21"/>
    </row>
    <row r="640" spans="1:22">
      <c r="A640" s="19"/>
      <c r="B640" s="20"/>
      <c r="C640" s="20"/>
      <c r="D640" s="20"/>
      <c r="E640" s="20"/>
      <c r="F640" s="20"/>
      <c r="G640" s="20"/>
      <c r="H640" s="20"/>
      <c r="I640" s="20"/>
      <c r="J640" s="20"/>
      <c r="K640" s="20"/>
      <c r="L640" s="20"/>
      <c r="M640" s="20"/>
      <c r="N640" s="20"/>
      <c r="O640" s="20"/>
      <c r="P640" s="20"/>
      <c r="Q640" s="20"/>
      <c r="R640" s="20"/>
      <c r="S640" s="20"/>
      <c r="T640" s="20"/>
      <c r="U640" s="20"/>
      <c r="V640" s="21"/>
    </row>
    <row r="641" spans="1:22">
      <c r="A641" s="19"/>
      <c r="B641" s="20"/>
      <c r="C641" s="20"/>
      <c r="D641" s="20"/>
      <c r="E641" s="20"/>
      <c r="F641" s="20"/>
      <c r="G641" s="20"/>
      <c r="H641" s="20"/>
      <c r="I641" s="20"/>
      <c r="J641" s="20"/>
      <c r="K641" s="20"/>
      <c r="L641" s="20"/>
      <c r="M641" s="20"/>
      <c r="N641" s="20"/>
      <c r="O641" s="20"/>
      <c r="P641" s="20"/>
      <c r="Q641" s="20"/>
      <c r="R641" s="20"/>
      <c r="S641" s="20"/>
      <c r="T641" s="20"/>
      <c r="U641" s="20"/>
      <c r="V641" s="21"/>
    </row>
    <row r="642" spans="1:22">
      <c r="A642" s="19"/>
      <c r="B642" s="20"/>
      <c r="C642" s="20"/>
      <c r="D642" s="20"/>
      <c r="E642" s="20"/>
      <c r="F642" s="20"/>
      <c r="G642" s="20"/>
      <c r="H642" s="20"/>
      <c r="I642" s="20"/>
      <c r="J642" s="20"/>
      <c r="K642" s="20"/>
      <c r="L642" s="20"/>
      <c r="M642" s="20"/>
      <c r="N642" s="20"/>
      <c r="O642" s="20"/>
      <c r="P642" s="20"/>
      <c r="Q642" s="20"/>
      <c r="R642" s="20"/>
      <c r="S642" s="20"/>
      <c r="T642" s="20"/>
      <c r="U642" s="20"/>
      <c r="V642" s="21"/>
    </row>
    <row r="643" spans="1:22">
      <c r="A643" s="19"/>
      <c r="B643" s="20"/>
      <c r="C643" s="20"/>
      <c r="D643" s="20"/>
      <c r="E643" s="20"/>
      <c r="F643" s="20"/>
      <c r="G643" s="20"/>
      <c r="H643" s="20"/>
      <c r="I643" s="20"/>
      <c r="J643" s="20"/>
      <c r="K643" s="20"/>
      <c r="L643" s="20"/>
      <c r="M643" s="20"/>
      <c r="N643" s="20"/>
      <c r="O643" s="20"/>
      <c r="P643" s="20"/>
      <c r="Q643" s="20"/>
      <c r="R643" s="20"/>
      <c r="S643" s="20"/>
      <c r="T643" s="20"/>
      <c r="U643" s="20"/>
      <c r="V643" s="21"/>
    </row>
    <row r="644" spans="1:22">
      <c r="A644" s="19"/>
      <c r="B644" s="20"/>
      <c r="C644" s="20"/>
      <c r="D644" s="20"/>
      <c r="E644" s="20"/>
      <c r="F644" s="20"/>
      <c r="G644" s="20"/>
      <c r="H644" s="20"/>
      <c r="I644" s="20"/>
      <c r="J644" s="20"/>
      <c r="K644" s="20"/>
      <c r="L644" s="20"/>
      <c r="M644" s="20"/>
      <c r="N644" s="20"/>
      <c r="O644" s="20"/>
      <c r="P644" s="20"/>
      <c r="Q644" s="20"/>
      <c r="R644" s="20"/>
      <c r="S644" s="20"/>
      <c r="T644" s="20"/>
      <c r="U644" s="20"/>
      <c r="V644" s="21"/>
    </row>
    <row r="645" spans="1:22">
      <c r="A645" s="19"/>
      <c r="B645" s="20"/>
      <c r="C645" s="20"/>
      <c r="D645" s="20"/>
      <c r="E645" s="20"/>
      <c r="F645" s="20"/>
      <c r="G645" s="20"/>
      <c r="H645" s="20"/>
      <c r="I645" s="20"/>
      <c r="J645" s="20"/>
      <c r="K645" s="20"/>
      <c r="L645" s="20"/>
      <c r="M645" s="20"/>
      <c r="N645" s="20"/>
      <c r="O645" s="20"/>
      <c r="P645" s="20"/>
      <c r="Q645" s="20"/>
      <c r="R645" s="20"/>
      <c r="S645" s="20"/>
      <c r="T645" s="20"/>
      <c r="U645" s="20"/>
      <c r="V645" s="21"/>
    </row>
    <row r="646" spans="1:22">
      <c r="A646" s="19"/>
      <c r="B646" s="20"/>
      <c r="C646" s="20"/>
      <c r="D646" s="20"/>
      <c r="E646" s="20"/>
      <c r="F646" s="20"/>
      <c r="G646" s="20"/>
      <c r="H646" s="20"/>
      <c r="I646" s="20"/>
      <c r="J646" s="20"/>
      <c r="K646" s="20"/>
      <c r="L646" s="20"/>
      <c r="M646" s="20"/>
      <c r="N646" s="20"/>
      <c r="O646" s="20"/>
      <c r="P646" s="20"/>
      <c r="Q646" s="20"/>
      <c r="R646" s="20"/>
      <c r="S646" s="20"/>
      <c r="T646" s="20"/>
      <c r="U646" s="20"/>
      <c r="V646" s="21"/>
    </row>
    <row r="647" spans="1:22">
      <c r="A647" s="19"/>
      <c r="B647" s="20"/>
      <c r="C647" s="20"/>
      <c r="D647" s="20"/>
      <c r="E647" s="20"/>
      <c r="F647" s="20"/>
      <c r="G647" s="20"/>
      <c r="H647" s="20"/>
      <c r="I647" s="20"/>
      <c r="J647" s="20"/>
      <c r="K647" s="20"/>
      <c r="L647" s="20"/>
      <c r="M647" s="20"/>
      <c r="N647" s="20"/>
      <c r="O647" s="20"/>
      <c r="P647" s="20"/>
      <c r="Q647" s="20"/>
      <c r="R647" s="20"/>
      <c r="S647" s="20"/>
      <c r="T647" s="20"/>
      <c r="U647" s="20"/>
      <c r="V647" s="21"/>
    </row>
    <row r="648" spans="1:22">
      <c r="A648" s="19"/>
      <c r="B648" s="20"/>
      <c r="C648" s="20"/>
      <c r="D648" s="20"/>
      <c r="E648" s="20"/>
      <c r="F648" s="20"/>
      <c r="G648" s="20"/>
      <c r="H648" s="20"/>
      <c r="I648" s="20"/>
      <c r="J648" s="20"/>
      <c r="K648" s="20"/>
      <c r="L648" s="20"/>
      <c r="M648" s="20"/>
      <c r="N648" s="20"/>
      <c r="O648" s="20"/>
      <c r="P648" s="20"/>
      <c r="Q648" s="20"/>
      <c r="R648" s="20"/>
      <c r="S648" s="20"/>
      <c r="T648" s="20"/>
      <c r="U648" s="20"/>
      <c r="V648" s="21"/>
    </row>
    <row r="649" spans="1:22">
      <c r="A649" s="19"/>
      <c r="B649" s="20"/>
      <c r="C649" s="20"/>
      <c r="D649" s="20"/>
      <c r="E649" s="20"/>
      <c r="F649" s="20"/>
      <c r="G649" s="20"/>
      <c r="H649" s="20"/>
      <c r="I649" s="20"/>
      <c r="J649" s="20"/>
      <c r="K649" s="20"/>
      <c r="L649" s="20"/>
      <c r="M649" s="20"/>
      <c r="N649" s="20"/>
      <c r="O649" s="20"/>
      <c r="P649" s="20"/>
      <c r="Q649" s="20"/>
      <c r="R649" s="20"/>
      <c r="S649" s="20"/>
      <c r="T649" s="20"/>
      <c r="U649" s="20"/>
      <c r="V649" s="21"/>
    </row>
    <row r="650" spans="1:22">
      <c r="A650" s="19"/>
      <c r="B650" s="20"/>
      <c r="C650" s="20"/>
      <c r="D650" s="20"/>
      <c r="E650" s="20"/>
      <c r="F650" s="20"/>
      <c r="G650" s="20"/>
      <c r="H650" s="20"/>
      <c r="I650" s="20"/>
      <c r="J650" s="20"/>
      <c r="K650" s="20"/>
      <c r="L650" s="20"/>
      <c r="M650" s="20"/>
      <c r="N650" s="20"/>
      <c r="O650" s="20"/>
      <c r="P650" s="20"/>
      <c r="Q650" s="20"/>
      <c r="R650" s="20"/>
      <c r="S650" s="20"/>
      <c r="T650" s="20"/>
      <c r="U650" s="20"/>
      <c r="V650" s="21"/>
    </row>
    <row r="651" spans="1:22">
      <c r="A651" s="19"/>
      <c r="B651" s="20"/>
      <c r="C651" s="20"/>
      <c r="D651" s="20"/>
      <c r="E651" s="20"/>
      <c r="F651" s="20"/>
      <c r="G651" s="20"/>
      <c r="H651" s="20"/>
      <c r="I651" s="20"/>
      <c r="J651" s="20"/>
      <c r="K651" s="20"/>
      <c r="L651" s="20"/>
      <c r="M651" s="20"/>
      <c r="N651" s="20"/>
      <c r="O651" s="20"/>
      <c r="P651" s="20"/>
      <c r="Q651" s="20"/>
      <c r="R651" s="20"/>
      <c r="S651" s="20"/>
      <c r="T651" s="20"/>
      <c r="U651" s="20"/>
      <c r="V651" s="21"/>
    </row>
    <row r="652" spans="1:22">
      <c r="A652" s="19"/>
      <c r="B652" s="20"/>
      <c r="C652" s="20"/>
      <c r="D652" s="20"/>
      <c r="E652" s="20"/>
      <c r="F652" s="20"/>
      <c r="G652" s="20"/>
      <c r="H652" s="20"/>
      <c r="I652" s="20"/>
      <c r="J652" s="20"/>
      <c r="K652" s="20"/>
      <c r="L652" s="20"/>
      <c r="M652" s="20"/>
      <c r="N652" s="20"/>
      <c r="O652" s="20"/>
      <c r="P652" s="20"/>
      <c r="Q652" s="20"/>
      <c r="R652" s="20"/>
      <c r="S652" s="20"/>
      <c r="T652" s="20"/>
      <c r="U652" s="20"/>
      <c r="V652" s="21"/>
    </row>
    <row r="653" spans="1:22">
      <c r="A653" s="19"/>
      <c r="B653" s="20"/>
      <c r="C653" s="20"/>
      <c r="D653" s="20"/>
      <c r="E653" s="20"/>
      <c r="F653" s="20"/>
      <c r="G653" s="20"/>
      <c r="H653" s="20"/>
      <c r="I653" s="20"/>
      <c r="J653" s="20"/>
      <c r="K653" s="20"/>
      <c r="L653" s="20"/>
      <c r="M653" s="20"/>
      <c r="N653" s="20"/>
      <c r="O653" s="20"/>
      <c r="P653" s="20"/>
      <c r="Q653" s="20"/>
      <c r="R653" s="20"/>
      <c r="S653" s="20"/>
      <c r="T653" s="20"/>
      <c r="U653" s="20"/>
      <c r="V653" s="21"/>
    </row>
    <row r="654" spans="1:22">
      <c r="A654" s="19"/>
      <c r="B654" s="20"/>
      <c r="C654" s="20"/>
      <c r="D654" s="20"/>
      <c r="E654" s="20"/>
      <c r="F654" s="20"/>
      <c r="G654" s="20"/>
      <c r="H654" s="20"/>
      <c r="I654" s="20"/>
      <c r="J654" s="20"/>
      <c r="K654" s="20"/>
      <c r="L654" s="20"/>
      <c r="M654" s="20"/>
      <c r="N654" s="20"/>
      <c r="O654" s="20"/>
      <c r="P654" s="20"/>
      <c r="Q654" s="20"/>
      <c r="R654" s="20"/>
      <c r="S654" s="20"/>
      <c r="T654" s="20"/>
      <c r="U654" s="20"/>
      <c r="V654" s="21"/>
    </row>
    <row r="655" spans="1:22">
      <c r="A655" s="19"/>
      <c r="B655" s="20"/>
      <c r="C655" s="20"/>
      <c r="D655" s="20"/>
      <c r="E655" s="20"/>
      <c r="F655" s="20"/>
      <c r="G655" s="20"/>
      <c r="H655" s="20"/>
      <c r="I655" s="20"/>
      <c r="J655" s="20"/>
      <c r="K655" s="20"/>
      <c r="L655" s="20"/>
      <c r="M655" s="20"/>
      <c r="N655" s="20"/>
      <c r="O655" s="20"/>
      <c r="P655" s="20"/>
      <c r="Q655" s="20"/>
      <c r="R655" s="20"/>
      <c r="S655" s="20"/>
      <c r="T655" s="20"/>
      <c r="U655" s="20"/>
      <c r="V655" s="21"/>
    </row>
    <row r="656" spans="1:22">
      <c r="A656" s="19"/>
      <c r="B656" s="20"/>
      <c r="C656" s="20"/>
      <c r="D656" s="20"/>
      <c r="E656" s="20"/>
      <c r="F656" s="20"/>
      <c r="G656" s="20"/>
      <c r="H656" s="20"/>
      <c r="I656" s="20"/>
      <c r="J656" s="20"/>
      <c r="K656" s="20"/>
      <c r="L656" s="20"/>
      <c r="M656" s="20"/>
      <c r="N656" s="20"/>
      <c r="O656" s="20"/>
      <c r="P656" s="20"/>
      <c r="Q656" s="20"/>
      <c r="R656" s="20"/>
      <c r="S656" s="20"/>
      <c r="T656" s="20"/>
      <c r="U656" s="20"/>
      <c r="V656" s="21"/>
    </row>
    <row r="657" spans="1:22">
      <c r="A657" s="19"/>
      <c r="B657" s="20"/>
      <c r="C657" s="20"/>
      <c r="D657" s="20"/>
      <c r="E657" s="20"/>
      <c r="F657" s="20"/>
      <c r="G657" s="20"/>
      <c r="H657" s="20"/>
      <c r="I657" s="20"/>
      <c r="J657" s="20"/>
      <c r="K657" s="20"/>
      <c r="L657" s="20"/>
      <c r="M657" s="20"/>
      <c r="N657" s="20"/>
      <c r="O657" s="20"/>
      <c r="P657" s="20"/>
      <c r="Q657" s="20"/>
      <c r="R657" s="20"/>
      <c r="S657" s="20"/>
      <c r="T657" s="20"/>
      <c r="U657" s="20"/>
      <c r="V657" s="21"/>
    </row>
    <row r="658" spans="1:22">
      <c r="A658" s="19"/>
      <c r="B658" s="20"/>
      <c r="C658" s="20"/>
      <c r="D658" s="20"/>
      <c r="E658" s="20"/>
      <c r="F658" s="20"/>
      <c r="G658" s="20"/>
      <c r="H658" s="20"/>
      <c r="I658" s="20"/>
      <c r="J658" s="20"/>
      <c r="K658" s="20"/>
      <c r="L658" s="20"/>
      <c r="M658" s="20"/>
      <c r="N658" s="20"/>
      <c r="O658" s="20"/>
      <c r="P658" s="20"/>
      <c r="Q658" s="20"/>
      <c r="R658" s="20"/>
      <c r="S658" s="20"/>
      <c r="T658" s="20"/>
      <c r="U658" s="20"/>
      <c r="V658" s="21"/>
    </row>
    <row r="659" spans="1:22">
      <c r="A659" s="19"/>
      <c r="B659" s="20"/>
      <c r="C659" s="20"/>
      <c r="D659" s="20"/>
      <c r="E659" s="20"/>
      <c r="F659" s="20"/>
      <c r="G659" s="20"/>
      <c r="H659" s="20"/>
      <c r="I659" s="20"/>
      <c r="J659" s="20"/>
      <c r="K659" s="20"/>
      <c r="L659" s="20"/>
      <c r="M659" s="20"/>
      <c r="N659" s="20"/>
      <c r="O659" s="20"/>
      <c r="P659" s="20"/>
      <c r="Q659" s="20"/>
      <c r="R659" s="20"/>
      <c r="S659" s="20"/>
      <c r="T659" s="20"/>
      <c r="U659" s="20"/>
      <c r="V659" s="21"/>
    </row>
    <row r="660" spans="1:22">
      <c r="A660" s="19"/>
      <c r="B660" s="20"/>
      <c r="C660" s="20"/>
      <c r="D660" s="20"/>
      <c r="E660" s="20"/>
      <c r="F660" s="20"/>
      <c r="G660" s="20"/>
      <c r="H660" s="20"/>
      <c r="I660" s="20"/>
      <c r="J660" s="20"/>
      <c r="K660" s="20"/>
      <c r="L660" s="20"/>
      <c r="M660" s="20"/>
      <c r="N660" s="20"/>
      <c r="O660" s="20"/>
      <c r="P660" s="20"/>
      <c r="Q660" s="20"/>
      <c r="R660" s="20"/>
      <c r="S660" s="20"/>
      <c r="T660" s="20"/>
      <c r="U660" s="20"/>
      <c r="V660" s="21"/>
    </row>
    <row r="661" spans="1:22">
      <c r="A661" s="19"/>
      <c r="B661" s="20"/>
      <c r="C661" s="20"/>
      <c r="D661" s="20"/>
      <c r="E661" s="20"/>
      <c r="F661" s="20"/>
      <c r="G661" s="20"/>
      <c r="H661" s="20"/>
      <c r="I661" s="20"/>
      <c r="J661" s="20"/>
      <c r="K661" s="20"/>
      <c r="L661" s="20"/>
      <c r="M661" s="20"/>
      <c r="N661" s="20"/>
      <c r="O661" s="20"/>
      <c r="P661" s="20"/>
      <c r="Q661" s="20"/>
      <c r="R661" s="20"/>
      <c r="S661" s="20"/>
      <c r="T661" s="20"/>
      <c r="U661" s="20"/>
      <c r="V661" s="21"/>
    </row>
    <row r="662" spans="1:22">
      <c r="A662" s="19"/>
      <c r="B662" s="20"/>
      <c r="C662" s="20"/>
      <c r="D662" s="20"/>
      <c r="E662" s="20"/>
      <c r="F662" s="20"/>
      <c r="G662" s="20"/>
      <c r="H662" s="20"/>
      <c r="I662" s="20"/>
      <c r="J662" s="20"/>
      <c r="K662" s="20"/>
      <c r="L662" s="20"/>
      <c r="M662" s="20"/>
      <c r="N662" s="20"/>
      <c r="O662" s="20"/>
      <c r="P662" s="20"/>
      <c r="Q662" s="20"/>
      <c r="R662" s="20"/>
      <c r="S662" s="20"/>
      <c r="T662" s="20"/>
      <c r="U662" s="20"/>
      <c r="V662" s="21"/>
    </row>
    <row r="663" spans="1:22">
      <c r="A663" s="19"/>
      <c r="B663" s="20"/>
      <c r="C663" s="20"/>
      <c r="D663" s="20"/>
      <c r="E663" s="20"/>
      <c r="F663" s="20"/>
      <c r="G663" s="20"/>
      <c r="H663" s="20"/>
      <c r="I663" s="20"/>
      <c r="J663" s="20"/>
      <c r="K663" s="20"/>
      <c r="L663" s="20"/>
      <c r="M663" s="20"/>
      <c r="N663" s="20"/>
      <c r="O663" s="20"/>
      <c r="P663" s="20"/>
      <c r="Q663" s="20"/>
      <c r="R663" s="20"/>
      <c r="S663" s="20"/>
      <c r="T663" s="20"/>
      <c r="U663" s="20"/>
      <c r="V663" s="21"/>
    </row>
    <row r="664" spans="1:22">
      <c r="A664" s="19"/>
      <c r="B664" s="20"/>
      <c r="C664" s="20"/>
      <c r="D664" s="20"/>
      <c r="E664" s="20"/>
      <c r="F664" s="20"/>
      <c r="G664" s="20"/>
      <c r="H664" s="20"/>
      <c r="I664" s="20"/>
      <c r="J664" s="20"/>
      <c r="K664" s="20"/>
      <c r="L664" s="20"/>
      <c r="M664" s="20"/>
      <c r="N664" s="20"/>
      <c r="O664" s="20"/>
      <c r="P664" s="20"/>
      <c r="Q664" s="20"/>
      <c r="R664" s="20"/>
      <c r="S664" s="20"/>
      <c r="T664" s="20"/>
      <c r="U664" s="20"/>
      <c r="V664" s="21"/>
    </row>
    <row r="665" spans="1:22">
      <c r="A665" s="19"/>
      <c r="B665" s="20"/>
      <c r="C665" s="20"/>
      <c r="D665" s="20"/>
      <c r="E665" s="20"/>
      <c r="F665" s="20"/>
      <c r="G665" s="20"/>
      <c r="H665" s="20"/>
      <c r="I665" s="20"/>
      <c r="J665" s="20"/>
      <c r="K665" s="20"/>
      <c r="L665" s="20"/>
      <c r="M665" s="20"/>
      <c r="N665" s="20"/>
      <c r="O665" s="20"/>
      <c r="P665" s="20"/>
      <c r="Q665" s="20"/>
      <c r="R665" s="20"/>
      <c r="S665" s="20"/>
      <c r="T665" s="20"/>
      <c r="U665" s="20"/>
      <c r="V665" s="21"/>
    </row>
    <row r="666" spans="1:22">
      <c r="A666" s="19"/>
      <c r="B666" s="20"/>
      <c r="C666" s="20"/>
      <c r="D666" s="20"/>
      <c r="E666" s="20"/>
      <c r="F666" s="20"/>
      <c r="G666" s="20"/>
      <c r="H666" s="20"/>
      <c r="I666" s="20"/>
      <c r="J666" s="20"/>
      <c r="K666" s="20"/>
      <c r="L666" s="20"/>
      <c r="M666" s="20"/>
      <c r="N666" s="20"/>
      <c r="O666" s="20"/>
      <c r="P666" s="20"/>
      <c r="Q666" s="20"/>
      <c r="R666" s="20"/>
      <c r="S666" s="20"/>
      <c r="T666" s="20"/>
      <c r="U666" s="20"/>
      <c r="V666" s="21"/>
    </row>
    <row r="667" spans="1:22">
      <c r="A667" s="19"/>
      <c r="B667" s="20"/>
      <c r="C667" s="20"/>
      <c r="D667" s="20"/>
      <c r="E667" s="20"/>
      <c r="F667" s="20"/>
      <c r="G667" s="20"/>
      <c r="H667" s="20"/>
      <c r="I667" s="20"/>
      <c r="J667" s="20"/>
      <c r="K667" s="20"/>
      <c r="L667" s="20"/>
      <c r="M667" s="20"/>
      <c r="N667" s="20"/>
      <c r="O667" s="20"/>
      <c r="P667" s="20"/>
      <c r="Q667" s="20"/>
      <c r="R667" s="20"/>
      <c r="S667" s="20"/>
      <c r="T667" s="20"/>
      <c r="U667" s="20"/>
      <c r="V667" s="21"/>
    </row>
    <row r="668" spans="1:22">
      <c r="A668" s="19"/>
      <c r="B668" s="20"/>
      <c r="C668" s="20"/>
      <c r="D668" s="20"/>
      <c r="E668" s="20"/>
      <c r="F668" s="20"/>
      <c r="G668" s="20"/>
      <c r="H668" s="20"/>
      <c r="I668" s="20"/>
      <c r="J668" s="20"/>
      <c r="K668" s="20"/>
      <c r="L668" s="20"/>
      <c r="M668" s="20"/>
      <c r="N668" s="20"/>
      <c r="O668" s="20"/>
      <c r="P668" s="20"/>
      <c r="Q668" s="20"/>
      <c r="R668" s="20"/>
      <c r="S668" s="20"/>
      <c r="T668" s="20"/>
      <c r="U668" s="20"/>
      <c r="V668" s="21"/>
    </row>
    <row r="669" spans="1:22">
      <c r="A669" s="19"/>
      <c r="B669" s="20"/>
      <c r="C669" s="20"/>
      <c r="D669" s="20"/>
      <c r="E669" s="20"/>
      <c r="F669" s="20"/>
      <c r="G669" s="20"/>
      <c r="H669" s="20"/>
      <c r="I669" s="20"/>
      <c r="J669" s="20"/>
      <c r="K669" s="20"/>
      <c r="L669" s="20"/>
      <c r="M669" s="20"/>
      <c r="N669" s="20"/>
      <c r="O669" s="20"/>
      <c r="P669" s="20"/>
      <c r="Q669" s="20"/>
      <c r="R669" s="20"/>
      <c r="S669" s="20"/>
      <c r="T669" s="20"/>
      <c r="U669" s="20"/>
      <c r="V669" s="21"/>
    </row>
    <row r="670" spans="1:22">
      <c r="A670" s="19"/>
      <c r="B670" s="20"/>
      <c r="C670" s="20"/>
      <c r="D670" s="20"/>
      <c r="E670" s="20"/>
      <c r="F670" s="20"/>
      <c r="G670" s="20"/>
      <c r="H670" s="20"/>
      <c r="I670" s="20"/>
      <c r="J670" s="20"/>
      <c r="K670" s="20"/>
      <c r="L670" s="20"/>
      <c r="M670" s="20"/>
      <c r="N670" s="20"/>
      <c r="O670" s="20"/>
      <c r="P670" s="20"/>
      <c r="Q670" s="20"/>
      <c r="R670" s="20"/>
      <c r="S670" s="20"/>
      <c r="T670" s="20"/>
      <c r="U670" s="20"/>
      <c r="V670" s="21"/>
    </row>
    <row r="671" spans="1:22">
      <c r="A671" s="19"/>
      <c r="B671" s="20"/>
      <c r="C671" s="20"/>
      <c r="D671" s="20"/>
      <c r="E671" s="20"/>
      <c r="F671" s="20"/>
      <c r="G671" s="20"/>
      <c r="H671" s="20"/>
      <c r="I671" s="20"/>
      <c r="J671" s="20"/>
      <c r="K671" s="20"/>
      <c r="L671" s="20"/>
      <c r="M671" s="20"/>
      <c r="N671" s="20"/>
      <c r="O671" s="20"/>
      <c r="P671" s="20"/>
      <c r="Q671" s="20"/>
      <c r="R671" s="20"/>
      <c r="S671" s="20"/>
      <c r="T671" s="20"/>
      <c r="U671" s="20"/>
      <c r="V671" s="21"/>
    </row>
    <row r="672" spans="1:22">
      <c r="A672" s="19"/>
      <c r="B672" s="20"/>
      <c r="C672" s="20"/>
      <c r="D672" s="20"/>
      <c r="E672" s="20"/>
      <c r="F672" s="20"/>
      <c r="G672" s="20"/>
      <c r="H672" s="20"/>
      <c r="I672" s="20"/>
      <c r="J672" s="20"/>
      <c r="K672" s="20"/>
      <c r="L672" s="20"/>
      <c r="M672" s="20"/>
      <c r="N672" s="20"/>
      <c r="O672" s="20"/>
      <c r="P672" s="20"/>
      <c r="Q672" s="20"/>
      <c r="R672" s="20"/>
      <c r="S672" s="20"/>
      <c r="T672" s="20"/>
      <c r="U672" s="20"/>
      <c r="V672" s="21"/>
    </row>
    <row r="673" spans="1:22">
      <c r="A673" s="19"/>
      <c r="B673" s="20"/>
      <c r="C673" s="20"/>
      <c r="D673" s="20"/>
      <c r="E673" s="20"/>
      <c r="F673" s="20"/>
      <c r="G673" s="20"/>
      <c r="H673" s="20"/>
      <c r="I673" s="20"/>
      <c r="J673" s="20"/>
      <c r="K673" s="20"/>
      <c r="L673" s="20"/>
      <c r="M673" s="20"/>
      <c r="N673" s="20"/>
      <c r="O673" s="20"/>
      <c r="P673" s="20"/>
      <c r="Q673" s="20"/>
      <c r="R673" s="20"/>
      <c r="S673" s="20"/>
      <c r="T673" s="20"/>
      <c r="U673" s="20"/>
      <c r="V673" s="21"/>
    </row>
    <row r="674" spans="1:22">
      <c r="A674" s="19"/>
      <c r="B674" s="20"/>
      <c r="C674" s="20"/>
      <c r="D674" s="20"/>
      <c r="E674" s="20"/>
      <c r="F674" s="20"/>
      <c r="G674" s="20"/>
      <c r="H674" s="20"/>
      <c r="I674" s="20"/>
      <c r="J674" s="20"/>
      <c r="K674" s="20"/>
      <c r="L674" s="20"/>
      <c r="M674" s="20"/>
      <c r="N674" s="20"/>
      <c r="O674" s="20"/>
      <c r="P674" s="20"/>
      <c r="Q674" s="20"/>
      <c r="R674" s="20"/>
      <c r="S674" s="20"/>
      <c r="T674" s="20"/>
      <c r="U674" s="20"/>
      <c r="V674" s="21"/>
    </row>
    <row r="675" spans="1:22">
      <c r="A675" s="19"/>
      <c r="B675" s="20"/>
      <c r="C675" s="20"/>
      <c r="D675" s="20"/>
      <c r="E675" s="20"/>
      <c r="F675" s="20"/>
      <c r="G675" s="20"/>
      <c r="H675" s="20"/>
      <c r="I675" s="20"/>
      <c r="J675" s="20"/>
      <c r="K675" s="20"/>
      <c r="L675" s="20"/>
      <c r="M675" s="20"/>
      <c r="N675" s="20"/>
      <c r="O675" s="20"/>
      <c r="P675" s="20"/>
      <c r="Q675" s="20"/>
      <c r="R675" s="20"/>
      <c r="S675" s="20"/>
      <c r="T675" s="20"/>
      <c r="U675" s="20"/>
      <c r="V675" s="21"/>
    </row>
    <row r="676" spans="1:22">
      <c r="A676" s="19"/>
      <c r="B676" s="20"/>
      <c r="C676" s="20"/>
      <c r="D676" s="20"/>
      <c r="E676" s="20"/>
      <c r="F676" s="20"/>
      <c r="G676" s="20"/>
      <c r="H676" s="20"/>
      <c r="I676" s="20"/>
      <c r="J676" s="20"/>
      <c r="K676" s="20"/>
      <c r="L676" s="20"/>
      <c r="M676" s="20"/>
      <c r="N676" s="20"/>
      <c r="O676" s="20"/>
      <c r="P676" s="20"/>
      <c r="Q676" s="20"/>
      <c r="R676" s="20"/>
      <c r="S676" s="20"/>
      <c r="T676" s="20"/>
      <c r="U676" s="20"/>
      <c r="V676" s="21"/>
    </row>
    <row r="677" spans="1:22">
      <c r="A677" s="19"/>
      <c r="B677" s="20"/>
      <c r="C677" s="20"/>
      <c r="D677" s="20"/>
      <c r="E677" s="20"/>
      <c r="F677" s="20"/>
      <c r="G677" s="20"/>
      <c r="H677" s="20"/>
      <c r="I677" s="20"/>
      <c r="J677" s="20"/>
      <c r="K677" s="20"/>
      <c r="L677" s="20"/>
      <c r="M677" s="20"/>
      <c r="N677" s="20"/>
      <c r="O677" s="20"/>
      <c r="P677" s="20"/>
      <c r="Q677" s="20"/>
      <c r="R677" s="20"/>
      <c r="S677" s="20"/>
      <c r="T677" s="20"/>
      <c r="U677" s="20"/>
      <c r="V677" s="21"/>
    </row>
    <row r="678" spans="1:22">
      <c r="A678" s="19"/>
      <c r="B678" s="20"/>
      <c r="C678" s="20"/>
      <c r="D678" s="20"/>
      <c r="E678" s="20"/>
      <c r="F678" s="20"/>
      <c r="G678" s="20"/>
      <c r="H678" s="20"/>
      <c r="I678" s="20"/>
      <c r="J678" s="20"/>
      <c r="K678" s="20"/>
      <c r="L678" s="20"/>
      <c r="M678" s="20"/>
      <c r="N678" s="20"/>
      <c r="O678" s="20"/>
      <c r="P678" s="20"/>
      <c r="Q678" s="20"/>
      <c r="R678" s="20"/>
      <c r="S678" s="20"/>
      <c r="T678" s="20"/>
      <c r="U678" s="20"/>
      <c r="V678" s="21"/>
    </row>
    <row r="679" spans="1:22">
      <c r="A679" s="19"/>
      <c r="B679" s="20"/>
      <c r="C679" s="20"/>
      <c r="D679" s="20"/>
      <c r="E679" s="20"/>
      <c r="F679" s="20"/>
      <c r="G679" s="20"/>
      <c r="H679" s="20"/>
      <c r="I679" s="20"/>
      <c r="J679" s="20"/>
      <c r="K679" s="20"/>
      <c r="L679" s="20"/>
      <c r="M679" s="20"/>
      <c r="N679" s="20"/>
      <c r="O679" s="20"/>
      <c r="P679" s="20"/>
      <c r="Q679" s="20"/>
      <c r="R679" s="20"/>
      <c r="S679" s="20"/>
      <c r="T679" s="20"/>
      <c r="U679" s="20"/>
      <c r="V679" s="21"/>
    </row>
    <row r="680" spans="1:22">
      <c r="A680" s="19"/>
      <c r="B680" s="20"/>
      <c r="C680" s="20"/>
      <c r="D680" s="20"/>
      <c r="E680" s="20"/>
      <c r="F680" s="20"/>
      <c r="G680" s="20"/>
      <c r="H680" s="20"/>
      <c r="I680" s="20"/>
      <c r="J680" s="20"/>
      <c r="K680" s="20"/>
      <c r="L680" s="20"/>
      <c r="M680" s="20"/>
      <c r="N680" s="20"/>
      <c r="O680" s="20"/>
      <c r="P680" s="20"/>
      <c r="Q680" s="20"/>
      <c r="R680" s="20"/>
      <c r="S680" s="20"/>
      <c r="T680" s="20"/>
      <c r="U680" s="20"/>
      <c r="V680" s="21"/>
    </row>
    <row r="681" spans="1:22">
      <c r="A681" s="19"/>
      <c r="B681" s="20"/>
      <c r="C681" s="20"/>
      <c r="D681" s="20"/>
      <c r="E681" s="20"/>
      <c r="F681" s="20"/>
      <c r="G681" s="20"/>
      <c r="H681" s="20"/>
      <c r="I681" s="20"/>
      <c r="J681" s="20"/>
      <c r="K681" s="20"/>
      <c r="L681" s="20"/>
      <c r="M681" s="20"/>
      <c r="N681" s="20"/>
      <c r="O681" s="20"/>
      <c r="P681" s="20"/>
      <c r="Q681" s="20"/>
      <c r="R681" s="20"/>
      <c r="S681" s="20"/>
      <c r="T681" s="20"/>
      <c r="U681" s="20"/>
      <c r="V681" s="21"/>
    </row>
    <row r="682" spans="1:22">
      <c r="A682" s="19"/>
      <c r="B682" s="20"/>
      <c r="C682" s="20"/>
      <c r="D682" s="20"/>
      <c r="E682" s="20"/>
      <c r="F682" s="20"/>
      <c r="G682" s="20"/>
      <c r="H682" s="20"/>
      <c r="I682" s="20"/>
      <c r="J682" s="20"/>
      <c r="K682" s="20"/>
      <c r="L682" s="20"/>
      <c r="M682" s="20"/>
      <c r="N682" s="20"/>
      <c r="O682" s="20"/>
      <c r="P682" s="20"/>
      <c r="Q682" s="20"/>
      <c r="R682" s="20"/>
      <c r="S682" s="20"/>
      <c r="T682" s="20"/>
      <c r="U682" s="20"/>
      <c r="V682" s="21"/>
    </row>
    <row r="683" spans="1:22">
      <c r="A683" s="19"/>
      <c r="B683" s="20"/>
      <c r="C683" s="20"/>
      <c r="D683" s="20"/>
      <c r="E683" s="20"/>
      <c r="F683" s="20"/>
      <c r="G683" s="20"/>
      <c r="H683" s="20"/>
      <c r="I683" s="20"/>
      <c r="J683" s="20"/>
      <c r="K683" s="20"/>
      <c r="L683" s="20"/>
      <c r="M683" s="20"/>
      <c r="N683" s="20"/>
      <c r="O683" s="20"/>
      <c r="P683" s="20"/>
      <c r="Q683" s="20"/>
      <c r="R683" s="20"/>
      <c r="S683" s="20"/>
      <c r="T683" s="20"/>
      <c r="U683" s="20"/>
      <c r="V683" s="21"/>
    </row>
    <row r="684" spans="1:22">
      <c r="A684" s="19"/>
      <c r="B684" s="20"/>
      <c r="C684" s="20"/>
      <c r="D684" s="20"/>
      <c r="E684" s="20"/>
      <c r="F684" s="20"/>
      <c r="G684" s="20"/>
      <c r="H684" s="20"/>
      <c r="I684" s="20"/>
      <c r="J684" s="20"/>
      <c r="K684" s="20"/>
      <c r="L684" s="20"/>
      <c r="M684" s="20"/>
      <c r="N684" s="20"/>
      <c r="O684" s="20"/>
      <c r="P684" s="20"/>
      <c r="Q684" s="20"/>
      <c r="R684" s="20"/>
      <c r="S684" s="20"/>
      <c r="T684" s="20"/>
      <c r="U684" s="20"/>
      <c r="V684" s="21"/>
    </row>
    <row r="685" spans="1:22">
      <c r="A685" s="19"/>
      <c r="B685" s="20"/>
      <c r="C685" s="20"/>
      <c r="D685" s="20"/>
      <c r="E685" s="20"/>
      <c r="F685" s="20"/>
      <c r="G685" s="20"/>
      <c r="H685" s="20"/>
      <c r="I685" s="20"/>
      <c r="J685" s="20"/>
      <c r="K685" s="20"/>
      <c r="L685" s="20"/>
      <c r="M685" s="20"/>
      <c r="N685" s="20"/>
      <c r="O685" s="20"/>
      <c r="P685" s="20"/>
      <c r="Q685" s="20"/>
      <c r="R685" s="20"/>
      <c r="S685" s="20"/>
      <c r="T685" s="20"/>
      <c r="U685" s="20"/>
      <c r="V685" s="21"/>
    </row>
    <row r="686" spans="1:22">
      <c r="A686" s="19"/>
      <c r="B686" s="20"/>
      <c r="C686" s="20"/>
      <c r="D686" s="20"/>
      <c r="E686" s="20"/>
      <c r="F686" s="20"/>
      <c r="G686" s="20"/>
      <c r="H686" s="20"/>
      <c r="I686" s="20"/>
      <c r="J686" s="20"/>
      <c r="K686" s="20"/>
      <c r="L686" s="20"/>
      <c r="M686" s="20"/>
      <c r="N686" s="20"/>
      <c r="O686" s="20"/>
      <c r="P686" s="20"/>
      <c r="Q686" s="20"/>
      <c r="R686" s="20"/>
      <c r="S686" s="20"/>
      <c r="T686" s="20"/>
      <c r="U686" s="20"/>
      <c r="V686" s="21"/>
    </row>
    <row r="687" spans="1:22">
      <c r="A687" s="19"/>
      <c r="B687" s="20"/>
      <c r="C687" s="20"/>
      <c r="D687" s="20"/>
      <c r="E687" s="20"/>
      <c r="F687" s="20"/>
      <c r="G687" s="20"/>
      <c r="H687" s="20"/>
      <c r="I687" s="20"/>
      <c r="J687" s="20"/>
      <c r="K687" s="20"/>
      <c r="L687" s="20"/>
      <c r="M687" s="20"/>
      <c r="N687" s="20"/>
      <c r="O687" s="20"/>
      <c r="P687" s="20"/>
      <c r="Q687" s="20"/>
      <c r="R687" s="20"/>
      <c r="S687" s="20"/>
      <c r="T687" s="20"/>
      <c r="U687" s="20"/>
      <c r="V687" s="21"/>
    </row>
    <row r="688" spans="1:22">
      <c r="A688" s="19"/>
      <c r="B688" s="20"/>
      <c r="C688" s="20"/>
      <c r="D688" s="20"/>
      <c r="E688" s="20"/>
      <c r="F688" s="20"/>
      <c r="G688" s="20"/>
      <c r="H688" s="20"/>
      <c r="I688" s="20"/>
      <c r="J688" s="20"/>
      <c r="K688" s="20"/>
      <c r="L688" s="20"/>
      <c r="M688" s="20"/>
      <c r="N688" s="20"/>
      <c r="O688" s="20"/>
      <c r="P688" s="20"/>
      <c r="Q688" s="20"/>
      <c r="R688" s="20"/>
      <c r="S688" s="20"/>
      <c r="T688" s="20"/>
      <c r="U688" s="20"/>
      <c r="V688" s="21"/>
    </row>
    <row r="689" spans="1:22">
      <c r="A689" s="19"/>
      <c r="B689" s="20"/>
      <c r="C689" s="20"/>
      <c r="D689" s="20"/>
      <c r="E689" s="20"/>
      <c r="F689" s="20"/>
      <c r="G689" s="20"/>
      <c r="H689" s="20"/>
      <c r="I689" s="20"/>
      <c r="J689" s="20"/>
      <c r="K689" s="20"/>
      <c r="L689" s="20"/>
      <c r="M689" s="20"/>
      <c r="N689" s="20"/>
      <c r="O689" s="20"/>
      <c r="P689" s="20"/>
      <c r="Q689" s="20"/>
      <c r="R689" s="20"/>
      <c r="S689" s="20"/>
      <c r="T689" s="20"/>
      <c r="U689" s="20"/>
      <c r="V689" s="21"/>
    </row>
    <row r="690" spans="1:22">
      <c r="A690" s="19"/>
      <c r="B690" s="20"/>
      <c r="C690" s="20"/>
      <c r="D690" s="20"/>
      <c r="E690" s="20"/>
      <c r="F690" s="20"/>
      <c r="G690" s="20"/>
      <c r="H690" s="20"/>
      <c r="I690" s="20"/>
      <c r="J690" s="20"/>
      <c r="K690" s="20"/>
      <c r="L690" s="20"/>
      <c r="M690" s="20"/>
      <c r="N690" s="20"/>
      <c r="O690" s="20"/>
      <c r="P690" s="20"/>
      <c r="Q690" s="20"/>
      <c r="R690" s="20"/>
      <c r="S690" s="20"/>
      <c r="T690" s="20"/>
      <c r="U690" s="20"/>
      <c r="V690" s="21"/>
    </row>
    <row r="691" spans="1:22">
      <c r="A691" s="19"/>
      <c r="B691" s="20"/>
      <c r="C691" s="20"/>
      <c r="D691" s="20"/>
      <c r="E691" s="20"/>
      <c r="F691" s="20"/>
      <c r="G691" s="20"/>
      <c r="H691" s="20"/>
      <c r="I691" s="20"/>
      <c r="J691" s="20"/>
      <c r="K691" s="20"/>
      <c r="L691" s="20"/>
      <c r="M691" s="20"/>
      <c r="N691" s="20"/>
      <c r="O691" s="20"/>
      <c r="P691" s="20"/>
      <c r="Q691" s="20"/>
      <c r="R691" s="20"/>
      <c r="S691" s="20"/>
      <c r="T691" s="20"/>
      <c r="U691" s="20"/>
      <c r="V691" s="21"/>
    </row>
    <row r="692" spans="1:22">
      <c r="A692" s="19"/>
      <c r="B692" s="20"/>
      <c r="C692" s="20"/>
      <c r="D692" s="20"/>
      <c r="E692" s="20"/>
      <c r="F692" s="20"/>
      <c r="G692" s="20"/>
      <c r="H692" s="20"/>
      <c r="I692" s="20"/>
      <c r="J692" s="20"/>
      <c r="K692" s="20"/>
      <c r="L692" s="20"/>
      <c r="M692" s="20"/>
      <c r="N692" s="20"/>
      <c r="O692" s="20"/>
      <c r="P692" s="20"/>
      <c r="Q692" s="20"/>
      <c r="R692" s="20"/>
      <c r="S692" s="20"/>
      <c r="T692" s="20"/>
      <c r="U692" s="20"/>
      <c r="V692" s="21"/>
    </row>
    <row r="693" spans="1:22">
      <c r="A693" s="19"/>
      <c r="B693" s="20"/>
      <c r="C693" s="20"/>
      <c r="D693" s="20"/>
      <c r="E693" s="20"/>
      <c r="F693" s="20"/>
      <c r="G693" s="20"/>
      <c r="H693" s="20"/>
      <c r="I693" s="20"/>
      <c r="J693" s="20"/>
      <c r="K693" s="20"/>
      <c r="L693" s="20"/>
      <c r="M693" s="20"/>
      <c r="N693" s="20"/>
      <c r="O693" s="20"/>
      <c r="P693" s="20"/>
      <c r="Q693" s="20"/>
      <c r="R693" s="20"/>
      <c r="S693" s="20"/>
      <c r="T693" s="20"/>
      <c r="U693" s="20"/>
      <c r="V693" s="21"/>
    </row>
    <row r="694" spans="1:22">
      <c r="A694" s="19"/>
      <c r="B694" s="20"/>
      <c r="C694" s="20"/>
      <c r="D694" s="20"/>
      <c r="E694" s="20"/>
      <c r="F694" s="20"/>
      <c r="G694" s="20"/>
      <c r="H694" s="20"/>
      <c r="I694" s="20"/>
      <c r="J694" s="20"/>
      <c r="K694" s="20"/>
      <c r="L694" s="20"/>
      <c r="M694" s="20"/>
      <c r="N694" s="20"/>
      <c r="O694" s="20"/>
      <c r="P694" s="20"/>
      <c r="Q694" s="20"/>
      <c r="R694" s="20"/>
      <c r="S694" s="20"/>
      <c r="T694" s="20"/>
      <c r="U694" s="20"/>
      <c r="V694" s="21"/>
    </row>
    <row r="695" spans="1:22">
      <c r="A695" s="19"/>
      <c r="B695" s="20"/>
      <c r="C695" s="20"/>
      <c r="D695" s="20"/>
      <c r="E695" s="20"/>
      <c r="F695" s="20"/>
      <c r="G695" s="20"/>
      <c r="H695" s="20"/>
      <c r="I695" s="20"/>
      <c r="J695" s="20"/>
      <c r="K695" s="20"/>
      <c r="L695" s="20"/>
      <c r="M695" s="20"/>
      <c r="N695" s="20"/>
      <c r="O695" s="20"/>
      <c r="P695" s="20"/>
      <c r="Q695" s="20"/>
      <c r="R695" s="20"/>
      <c r="S695" s="20"/>
      <c r="T695" s="20"/>
      <c r="U695" s="20"/>
      <c r="V695" s="21"/>
    </row>
    <row r="696" spans="1:22">
      <c r="A696" s="19"/>
      <c r="B696" s="20"/>
      <c r="C696" s="20"/>
      <c r="D696" s="20"/>
      <c r="E696" s="20"/>
      <c r="F696" s="20"/>
      <c r="G696" s="20"/>
      <c r="H696" s="20"/>
      <c r="I696" s="20"/>
      <c r="J696" s="20"/>
      <c r="K696" s="20"/>
      <c r="L696" s="20"/>
      <c r="M696" s="20"/>
      <c r="N696" s="20"/>
      <c r="O696" s="20"/>
      <c r="P696" s="20"/>
      <c r="Q696" s="20"/>
      <c r="R696" s="20"/>
      <c r="S696" s="20"/>
      <c r="T696" s="20"/>
      <c r="U696" s="20"/>
      <c r="V696" s="21"/>
    </row>
    <row r="697" spans="1:22">
      <c r="A697" s="19"/>
      <c r="B697" s="20"/>
      <c r="C697" s="20"/>
      <c r="D697" s="20"/>
      <c r="E697" s="20"/>
      <c r="F697" s="20"/>
      <c r="G697" s="20"/>
      <c r="H697" s="20"/>
      <c r="I697" s="20"/>
      <c r="J697" s="20"/>
      <c r="K697" s="20"/>
      <c r="L697" s="20"/>
      <c r="M697" s="20"/>
      <c r="N697" s="20"/>
      <c r="O697" s="20"/>
      <c r="P697" s="20"/>
      <c r="Q697" s="20"/>
      <c r="R697" s="20"/>
      <c r="S697" s="20"/>
      <c r="T697" s="20"/>
      <c r="U697" s="20"/>
      <c r="V697" s="21"/>
    </row>
    <row r="698" spans="1:22">
      <c r="A698" s="19"/>
      <c r="B698" s="20"/>
      <c r="C698" s="20"/>
      <c r="D698" s="20"/>
      <c r="E698" s="20"/>
      <c r="F698" s="20"/>
      <c r="G698" s="20"/>
      <c r="H698" s="20"/>
      <c r="I698" s="20"/>
      <c r="J698" s="20"/>
      <c r="K698" s="20"/>
      <c r="L698" s="20"/>
      <c r="M698" s="20"/>
      <c r="N698" s="20"/>
      <c r="O698" s="20"/>
      <c r="P698" s="20"/>
      <c r="Q698" s="20"/>
      <c r="R698" s="20"/>
      <c r="S698" s="20"/>
      <c r="T698" s="20"/>
      <c r="U698" s="20"/>
      <c r="V698" s="21"/>
    </row>
    <row r="699" spans="1:22">
      <c r="A699" s="19"/>
      <c r="B699" s="20"/>
      <c r="C699" s="20"/>
      <c r="D699" s="20"/>
      <c r="E699" s="20"/>
      <c r="F699" s="20"/>
      <c r="G699" s="20"/>
      <c r="H699" s="20"/>
      <c r="I699" s="20"/>
      <c r="J699" s="20"/>
      <c r="K699" s="20"/>
      <c r="L699" s="20"/>
      <c r="M699" s="20"/>
      <c r="N699" s="20"/>
      <c r="O699" s="20"/>
      <c r="P699" s="20"/>
      <c r="Q699" s="20"/>
      <c r="R699" s="20"/>
      <c r="S699" s="20"/>
      <c r="T699" s="20"/>
      <c r="U699" s="20"/>
      <c r="V699" s="21"/>
    </row>
    <row r="700" spans="1:22">
      <c r="A700" s="19"/>
      <c r="B700" s="20"/>
      <c r="C700" s="20"/>
      <c r="D700" s="20"/>
      <c r="E700" s="20"/>
      <c r="F700" s="20"/>
      <c r="G700" s="20"/>
      <c r="H700" s="20"/>
      <c r="I700" s="20"/>
      <c r="J700" s="20"/>
      <c r="K700" s="20"/>
      <c r="L700" s="20"/>
      <c r="M700" s="20"/>
      <c r="N700" s="20"/>
      <c r="O700" s="20"/>
      <c r="P700" s="20"/>
      <c r="Q700" s="20"/>
      <c r="R700" s="20"/>
      <c r="S700" s="20"/>
      <c r="T700" s="20"/>
      <c r="U700" s="20"/>
      <c r="V700" s="21"/>
    </row>
    <row r="701" spans="1:22">
      <c r="A701" s="19"/>
      <c r="B701" s="20"/>
      <c r="C701" s="20"/>
      <c r="D701" s="20"/>
      <c r="E701" s="20"/>
      <c r="F701" s="20"/>
      <c r="G701" s="20"/>
      <c r="H701" s="20"/>
      <c r="I701" s="20"/>
      <c r="J701" s="20"/>
      <c r="K701" s="20"/>
      <c r="L701" s="20"/>
      <c r="M701" s="20"/>
      <c r="N701" s="20"/>
      <c r="O701" s="20"/>
      <c r="P701" s="20"/>
      <c r="Q701" s="20"/>
      <c r="R701" s="20"/>
      <c r="S701" s="20"/>
      <c r="T701" s="20"/>
      <c r="U701" s="20"/>
      <c r="V701" s="21"/>
    </row>
    <row r="702" spans="1:22">
      <c r="A702" s="19"/>
      <c r="B702" s="20"/>
      <c r="C702" s="20"/>
      <c r="D702" s="20"/>
      <c r="E702" s="20"/>
      <c r="F702" s="20"/>
      <c r="G702" s="20"/>
      <c r="H702" s="20"/>
      <c r="I702" s="20"/>
      <c r="J702" s="20"/>
      <c r="K702" s="20"/>
      <c r="L702" s="20"/>
      <c r="M702" s="20"/>
      <c r="N702" s="20"/>
      <c r="O702" s="20"/>
      <c r="P702" s="20"/>
      <c r="Q702" s="20"/>
      <c r="R702" s="20"/>
      <c r="S702" s="20"/>
      <c r="T702" s="20"/>
      <c r="U702" s="20"/>
      <c r="V702" s="21"/>
    </row>
    <row r="703" spans="1:22">
      <c r="A703" s="19"/>
      <c r="B703" s="20"/>
      <c r="C703" s="20"/>
      <c r="D703" s="20"/>
      <c r="E703" s="20"/>
      <c r="F703" s="20"/>
      <c r="G703" s="20"/>
      <c r="H703" s="20"/>
      <c r="I703" s="20"/>
      <c r="J703" s="20"/>
      <c r="K703" s="20"/>
      <c r="L703" s="20"/>
      <c r="M703" s="20"/>
      <c r="N703" s="20"/>
      <c r="O703" s="20"/>
      <c r="P703" s="20"/>
      <c r="Q703" s="20"/>
      <c r="R703" s="20"/>
      <c r="S703" s="20"/>
      <c r="T703" s="20"/>
      <c r="U703" s="20"/>
      <c r="V703" s="21"/>
    </row>
    <row r="704" spans="1:22">
      <c r="A704" s="19"/>
      <c r="B704" s="20"/>
      <c r="C704" s="20"/>
      <c r="D704" s="20"/>
      <c r="E704" s="20"/>
      <c r="F704" s="20"/>
      <c r="G704" s="20"/>
      <c r="H704" s="20"/>
      <c r="I704" s="20"/>
      <c r="J704" s="20"/>
      <c r="K704" s="20"/>
      <c r="L704" s="20"/>
      <c r="M704" s="20"/>
      <c r="N704" s="20"/>
      <c r="O704" s="20"/>
      <c r="P704" s="20"/>
      <c r="Q704" s="20"/>
      <c r="R704" s="20"/>
      <c r="S704" s="20"/>
      <c r="T704" s="20"/>
      <c r="U704" s="20"/>
      <c r="V704" s="21"/>
    </row>
    <row r="705" spans="1:22">
      <c r="A705" s="19"/>
      <c r="B705" s="20"/>
      <c r="C705" s="20"/>
      <c r="D705" s="20"/>
      <c r="E705" s="20"/>
      <c r="F705" s="20"/>
      <c r="G705" s="20"/>
      <c r="H705" s="20"/>
      <c r="I705" s="20"/>
      <c r="J705" s="20"/>
      <c r="K705" s="20"/>
      <c r="L705" s="20"/>
      <c r="M705" s="20"/>
      <c r="N705" s="20"/>
      <c r="O705" s="20"/>
      <c r="P705" s="20"/>
      <c r="Q705" s="20"/>
      <c r="R705" s="20"/>
      <c r="S705" s="20"/>
      <c r="T705" s="20"/>
      <c r="U705" s="20"/>
      <c r="V705" s="21"/>
    </row>
    <row r="706" spans="1:22">
      <c r="A706" s="19"/>
      <c r="B706" s="20"/>
      <c r="C706" s="20"/>
      <c r="D706" s="20"/>
      <c r="E706" s="20"/>
      <c r="F706" s="20"/>
      <c r="G706" s="20"/>
      <c r="H706" s="20"/>
      <c r="I706" s="20"/>
      <c r="J706" s="20"/>
      <c r="K706" s="20"/>
      <c r="L706" s="20"/>
      <c r="M706" s="20"/>
      <c r="N706" s="20"/>
      <c r="O706" s="20"/>
      <c r="P706" s="20"/>
      <c r="Q706" s="20"/>
      <c r="R706" s="20"/>
      <c r="S706" s="20"/>
      <c r="T706" s="20"/>
      <c r="U706" s="20"/>
      <c r="V706" s="21"/>
    </row>
    <row r="707" spans="1:22">
      <c r="A707" s="19"/>
      <c r="B707" s="20"/>
      <c r="C707" s="20"/>
      <c r="D707" s="20"/>
      <c r="E707" s="20"/>
      <c r="F707" s="20"/>
      <c r="G707" s="20"/>
      <c r="H707" s="20"/>
      <c r="I707" s="20"/>
      <c r="J707" s="20"/>
      <c r="K707" s="20"/>
      <c r="L707" s="20"/>
      <c r="M707" s="20"/>
      <c r="N707" s="20"/>
      <c r="O707" s="20"/>
      <c r="P707" s="20"/>
      <c r="Q707" s="20"/>
      <c r="R707" s="20"/>
      <c r="S707" s="20"/>
      <c r="T707" s="20"/>
      <c r="U707" s="20"/>
      <c r="V707" s="21"/>
    </row>
    <row r="708" spans="1:22">
      <c r="A708" s="19"/>
      <c r="B708" s="20"/>
      <c r="C708" s="20"/>
      <c r="D708" s="20"/>
      <c r="E708" s="20"/>
      <c r="F708" s="20"/>
      <c r="G708" s="20"/>
      <c r="H708" s="20"/>
      <c r="I708" s="20"/>
      <c r="J708" s="20"/>
      <c r="K708" s="20"/>
      <c r="L708" s="20"/>
      <c r="M708" s="20"/>
      <c r="N708" s="20"/>
      <c r="O708" s="20"/>
      <c r="P708" s="20"/>
      <c r="Q708" s="20"/>
      <c r="R708" s="20"/>
      <c r="S708" s="20"/>
      <c r="T708" s="20"/>
      <c r="U708" s="20"/>
      <c r="V708" s="21"/>
    </row>
    <row r="709" spans="1:22">
      <c r="A709" s="19"/>
      <c r="B709" s="20"/>
      <c r="C709" s="20"/>
      <c r="D709" s="20"/>
      <c r="E709" s="20"/>
      <c r="F709" s="20"/>
      <c r="G709" s="20"/>
      <c r="H709" s="20"/>
      <c r="I709" s="20"/>
      <c r="J709" s="20"/>
      <c r="K709" s="20"/>
      <c r="L709" s="20"/>
      <c r="M709" s="20"/>
      <c r="N709" s="20"/>
      <c r="O709" s="20"/>
      <c r="P709" s="20"/>
      <c r="Q709" s="20"/>
      <c r="R709" s="20"/>
      <c r="S709" s="20"/>
      <c r="T709" s="20"/>
      <c r="U709" s="20"/>
      <c r="V709" s="21"/>
    </row>
    <row r="710" spans="1:22">
      <c r="A710" s="19"/>
      <c r="B710" s="20"/>
      <c r="C710" s="20"/>
      <c r="D710" s="20"/>
      <c r="E710" s="20"/>
      <c r="F710" s="20"/>
      <c r="G710" s="20"/>
      <c r="H710" s="20"/>
      <c r="I710" s="20"/>
      <c r="J710" s="20"/>
      <c r="K710" s="20"/>
      <c r="L710" s="20"/>
      <c r="M710" s="20"/>
      <c r="N710" s="20"/>
      <c r="O710" s="20"/>
      <c r="P710" s="20"/>
      <c r="Q710" s="20"/>
      <c r="R710" s="20"/>
      <c r="S710" s="20"/>
      <c r="T710" s="20"/>
      <c r="U710" s="20"/>
      <c r="V710" s="21"/>
    </row>
    <row r="711" spans="1:22">
      <c r="A711" s="19"/>
      <c r="B711" s="20"/>
      <c r="C711" s="20"/>
      <c r="D711" s="20"/>
      <c r="E711" s="20"/>
      <c r="F711" s="20"/>
      <c r="G711" s="20"/>
      <c r="H711" s="20"/>
      <c r="I711" s="20"/>
      <c r="J711" s="20"/>
      <c r="K711" s="20"/>
      <c r="L711" s="20"/>
      <c r="M711" s="20"/>
      <c r="N711" s="20"/>
      <c r="O711" s="20"/>
      <c r="P711" s="20"/>
      <c r="Q711" s="20"/>
      <c r="R711" s="20"/>
      <c r="S711" s="20"/>
      <c r="T711" s="20"/>
      <c r="U711" s="20"/>
      <c r="V711" s="21"/>
    </row>
    <row r="712" spans="1:22">
      <c r="A712" s="19"/>
      <c r="B712" s="20"/>
      <c r="C712" s="20"/>
      <c r="D712" s="20"/>
      <c r="E712" s="20"/>
      <c r="F712" s="20"/>
      <c r="G712" s="20"/>
      <c r="H712" s="20"/>
      <c r="I712" s="20"/>
      <c r="J712" s="20"/>
      <c r="K712" s="20"/>
      <c r="L712" s="20"/>
      <c r="M712" s="20"/>
      <c r="N712" s="20"/>
      <c r="O712" s="20"/>
      <c r="P712" s="20"/>
      <c r="Q712" s="20"/>
      <c r="R712" s="20"/>
      <c r="S712" s="20"/>
      <c r="T712" s="20"/>
      <c r="U712" s="20"/>
      <c r="V712" s="21"/>
    </row>
    <row r="713" spans="1:22">
      <c r="A713" s="19"/>
      <c r="B713" s="20"/>
      <c r="C713" s="20"/>
      <c r="D713" s="20"/>
      <c r="E713" s="20"/>
      <c r="F713" s="20"/>
      <c r="G713" s="20"/>
      <c r="H713" s="20"/>
      <c r="I713" s="20"/>
      <c r="J713" s="20"/>
      <c r="K713" s="20"/>
      <c r="L713" s="20"/>
      <c r="M713" s="20"/>
      <c r="N713" s="20"/>
      <c r="O713" s="20"/>
      <c r="P713" s="20"/>
      <c r="Q713" s="20"/>
      <c r="R713" s="20"/>
      <c r="S713" s="20"/>
      <c r="T713" s="20"/>
      <c r="U713" s="20"/>
      <c r="V713" s="21"/>
    </row>
    <row r="714" spans="1:22">
      <c r="A714" s="19"/>
      <c r="B714" s="20"/>
      <c r="C714" s="20"/>
      <c r="D714" s="20"/>
      <c r="E714" s="20"/>
      <c r="F714" s="20"/>
      <c r="G714" s="20"/>
      <c r="H714" s="20"/>
      <c r="I714" s="20"/>
      <c r="J714" s="20"/>
      <c r="K714" s="20"/>
      <c r="L714" s="20"/>
      <c r="M714" s="20"/>
      <c r="N714" s="20"/>
      <c r="O714" s="20"/>
      <c r="P714" s="20"/>
      <c r="Q714" s="20"/>
      <c r="R714" s="20"/>
      <c r="S714" s="20"/>
      <c r="T714" s="20"/>
      <c r="U714" s="20"/>
      <c r="V714" s="21"/>
    </row>
    <row r="715" spans="1:22">
      <c r="A715" s="19"/>
      <c r="B715" s="20"/>
      <c r="C715" s="20"/>
      <c r="D715" s="20"/>
      <c r="E715" s="20"/>
      <c r="F715" s="20"/>
      <c r="G715" s="20"/>
      <c r="H715" s="20"/>
      <c r="I715" s="20"/>
      <c r="J715" s="20"/>
      <c r="K715" s="20"/>
      <c r="L715" s="20"/>
      <c r="M715" s="20"/>
      <c r="N715" s="20"/>
      <c r="O715" s="20"/>
      <c r="P715" s="20"/>
      <c r="Q715" s="20"/>
      <c r="R715" s="20"/>
      <c r="S715" s="20"/>
      <c r="T715" s="20"/>
      <c r="U715" s="20"/>
      <c r="V715" s="21"/>
    </row>
    <row r="716" spans="1:22">
      <c r="A716" s="19"/>
      <c r="B716" s="20"/>
      <c r="C716" s="20"/>
      <c r="D716" s="20"/>
      <c r="E716" s="20"/>
      <c r="F716" s="20"/>
      <c r="G716" s="20"/>
      <c r="H716" s="20"/>
      <c r="I716" s="20"/>
      <c r="J716" s="20"/>
      <c r="K716" s="20"/>
      <c r="L716" s="20"/>
      <c r="M716" s="20"/>
      <c r="N716" s="20"/>
      <c r="O716" s="20"/>
      <c r="P716" s="20"/>
      <c r="Q716" s="20"/>
      <c r="R716" s="20"/>
      <c r="S716" s="20"/>
      <c r="T716" s="20"/>
      <c r="U716" s="20"/>
      <c r="V716" s="21"/>
    </row>
    <row r="717" spans="1:22">
      <c r="A717" s="19"/>
      <c r="B717" s="20"/>
      <c r="C717" s="20"/>
      <c r="D717" s="20"/>
      <c r="E717" s="20"/>
      <c r="F717" s="20"/>
      <c r="G717" s="20"/>
      <c r="H717" s="20"/>
      <c r="I717" s="20"/>
      <c r="J717" s="20"/>
      <c r="K717" s="20"/>
      <c r="L717" s="20"/>
      <c r="M717" s="20"/>
      <c r="N717" s="20"/>
      <c r="O717" s="20"/>
      <c r="P717" s="20"/>
      <c r="Q717" s="20"/>
      <c r="R717" s="20"/>
      <c r="S717" s="20"/>
      <c r="T717" s="20"/>
      <c r="U717" s="20"/>
      <c r="V717" s="21"/>
    </row>
    <row r="718" spans="1:22">
      <c r="A718" s="19"/>
      <c r="B718" s="20"/>
      <c r="C718" s="20"/>
      <c r="D718" s="20"/>
      <c r="E718" s="20"/>
      <c r="F718" s="20"/>
      <c r="G718" s="20"/>
      <c r="H718" s="20"/>
      <c r="I718" s="20"/>
      <c r="J718" s="20"/>
      <c r="K718" s="20"/>
      <c r="L718" s="20"/>
      <c r="M718" s="20"/>
      <c r="N718" s="20"/>
      <c r="O718" s="20"/>
      <c r="P718" s="20"/>
      <c r="Q718" s="20"/>
      <c r="R718" s="20"/>
      <c r="S718" s="20"/>
      <c r="T718" s="20"/>
      <c r="U718" s="20"/>
      <c r="V718" s="21"/>
    </row>
    <row r="719" spans="1:22">
      <c r="A719" s="19"/>
      <c r="B719" s="20"/>
      <c r="C719" s="20"/>
      <c r="D719" s="20"/>
      <c r="E719" s="20"/>
      <c r="F719" s="20"/>
      <c r="G719" s="20"/>
      <c r="H719" s="20"/>
      <c r="I719" s="20"/>
      <c r="J719" s="20"/>
      <c r="K719" s="20"/>
      <c r="L719" s="20"/>
      <c r="M719" s="20"/>
      <c r="N719" s="20"/>
      <c r="O719" s="20"/>
      <c r="P719" s="20"/>
      <c r="Q719" s="20"/>
      <c r="R719" s="20"/>
      <c r="S719" s="20"/>
      <c r="T719" s="20"/>
      <c r="U719" s="20"/>
      <c r="V719" s="21"/>
    </row>
    <row r="720" spans="1:22">
      <c r="A720" s="19"/>
      <c r="B720" s="20"/>
      <c r="C720" s="20"/>
      <c r="D720" s="20"/>
      <c r="E720" s="20"/>
      <c r="F720" s="20"/>
      <c r="G720" s="20"/>
      <c r="H720" s="20"/>
      <c r="I720" s="20"/>
      <c r="J720" s="20"/>
      <c r="K720" s="20"/>
      <c r="L720" s="20"/>
      <c r="M720" s="20"/>
      <c r="N720" s="20"/>
      <c r="O720" s="20"/>
      <c r="P720" s="20"/>
      <c r="Q720" s="20"/>
      <c r="R720" s="20"/>
      <c r="S720" s="20"/>
      <c r="T720" s="20"/>
      <c r="U720" s="20"/>
      <c r="V720" s="21"/>
    </row>
    <row r="721" spans="1:22">
      <c r="A721" s="19"/>
      <c r="B721" s="20"/>
      <c r="C721" s="20"/>
      <c r="D721" s="20"/>
      <c r="E721" s="20"/>
      <c r="F721" s="20"/>
      <c r="G721" s="20"/>
      <c r="H721" s="20"/>
      <c r="I721" s="20"/>
      <c r="J721" s="20"/>
      <c r="K721" s="20"/>
      <c r="L721" s="20"/>
      <c r="M721" s="20"/>
      <c r="N721" s="20"/>
      <c r="O721" s="20"/>
      <c r="P721" s="20"/>
      <c r="Q721" s="20"/>
      <c r="R721" s="20"/>
      <c r="S721" s="20"/>
      <c r="T721" s="20"/>
      <c r="U721" s="20"/>
      <c r="V721" s="21"/>
    </row>
    <row r="722" spans="1:22">
      <c r="A722" s="19"/>
      <c r="B722" s="20"/>
      <c r="C722" s="20"/>
      <c r="D722" s="20"/>
      <c r="E722" s="20"/>
      <c r="F722" s="20"/>
      <c r="G722" s="20"/>
      <c r="H722" s="20"/>
      <c r="I722" s="20"/>
      <c r="J722" s="20"/>
      <c r="K722" s="20"/>
      <c r="L722" s="20"/>
      <c r="M722" s="20"/>
      <c r="N722" s="20"/>
      <c r="O722" s="20"/>
      <c r="P722" s="20"/>
      <c r="Q722" s="20"/>
      <c r="R722" s="20"/>
      <c r="S722" s="20"/>
      <c r="T722" s="20"/>
      <c r="U722" s="20"/>
      <c r="V722" s="21"/>
    </row>
    <row r="723" spans="1:22">
      <c r="A723" s="19"/>
      <c r="B723" s="20"/>
      <c r="C723" s="20"/>
      <c r="D723" s="20"/>
      <c r="E723" s="20"/>
      <c r="F723" s="20"/>
      <c r="G723" s="20"/>
      <c r="H723" s="20"/>
      <c r="I723" s="20"/>
      <c r="J723" s="20"/>
      <c r="K723" s="20"/>
      <c r="L723" s="20"/>
      <c r="M723" s="20"/>
      <c r="N723" s="20"/>
      <c r="O723" s="20"/>
      <c r="P723" s="20"/>
      <c r="Q723" s="20"/>
      <c r="R723" s="20"/>
      <c r="S723" s="20"/>
      <c r="T723" s="20"/>
      <c r="U723" s="20"/>
      <c r="V723" s="21"/>
    </row>
    <row r="724" spans="1:22">
      <c r="A724" s="19"/>
      <c r="B724" s="20"/>
      <c r="C724" s="20"/>
      <c r="D724" s="20"/>
      <c r="E724" s="20"/>
      <c r="F724" s="20"/>
      <c r="G724" s="20"/>
      <c r="H724" s="20"/>
      <c r="I724" s="20"/>
      <c r="J724" s="20"/>
      <c r="K724" s="20"/>
      <c r="L724" s="20"/>
      <c r="M724" s="20"/>
      <c r="N724" s="20"/>
      <c r="O724" s="20"/>
      <c r="P724" s="20"/>
      <c r="Q724" s="20"/>
      <c r="R724" s="20"/>
      <c r="S724" s="20"/>
      <c r="T724" s="20"/>
      <c r="U724" s="20"/>
      <c r="V724" s="21"/>
    </row>
    <row r="725" spans="1:22">
      <c r="A725" s="19"/>
      <c r="B725" s="20"/>
      <c r="C725" s="20"/>
      <c r="D725" s="20"/>
      <c r="E725" s="20"/>
      <c r="F725" s="20"/>
      <c r="G725" s="20"/>
      <c r="H725" s="20"/>
      <c r="I725" s="20"/>
      <c r="J725" s="20"/>
      <c r="K725" s="20"/>
      <c r="L725" s="20"/>
      <c r="M725" s="20"/>
      <c r="N725" s="20"/>
      <c r="O725" s="20"/>
      <c r="P725" s="20"/>
      <c r="Q725" s="20"/>
      <c r="R725" s="20"/>
      <c r="S725" s="20"/>
      <c r="T725" s="20"/>
      <c r="U725" s="20"/>
      <c r="V725" s="21"/>
    </row>
    <row r="726" spans="1:22">
      <c r="A726" s="19"/>
      <c r="B726" s="20"/>
      <c r="C726" s="20"/>
      <c r="D726" s="20"/>
      <c r="E726" s="20"/>
      <c r="F726" s="20"/>
      <c r="G726" s="20"/>
      <c r="H726" s="20"/>
      <c r="I726" s="20"/>
      <c r="J726" s="20"/>
      <c r="K726" s="20"/>
      <c r="L726" s="20"/>
      <c r="M726" s="20"/>
      <c r="N726" s="20"/>
      <c r="O726" s="20"/>
      <c r="P726" s="20"/>
      <c r="Q726" s="20"/>
      <c r="R726" s="20"/>
      <c r="S726" s="20"/>
      <c r="T726" s="20"/>
      <c r="U726" s="20"/>
      <c r="V726" s="21"/>
    </row>
    <row r="727" spans="1:22">
      <c r="A727" s="19"/>
      <c r="B727" s="20"/>
      <c r="C727" s="20"/>
      <c r="D727" s="20"/>
      <c r="E727" s="20"/>
      <c r="F727" s="20"/>
      <c r="G727" s="20"/>
      <c r="H727" s="20"/>
      <c r="I727" s="20"/>
      <c r="J727" s="20"/>
      <c r="K727" s="20"/>
      <c r="L727" s="20"/>
      <c r="M727" s="20"/>
      <c r="N727" s="20"/>
      <c r="O727" s="20"/>
      <c r="P727" s="20"/>
      <c r="Q727" s="20"/>
      <c r="R727" s="20"/>
      <c r="S727" s="20"/>
      <c r="T727" s="20"/>
      <c r="U727" s="20"/>
      <c r="V727" s="21"/>
    </row>
    <row r="728" spans="1:22">
      <c r="A728" s="19"/>
      <c r="B728" s="20"/>
      <c r="C728" s="20"/>
      <c r="D728" s="20"/>
      <c r="E728" s="20"/>
      <c r="F728" s="20"/>
      <c r="G728" s="20"/>
      <c r="H728" s="20"/>
      <c r="I728" s="20"/>
      <c r="J728" s="20"/>
      <c r="K728" s="20"/>
      <c r="L728" s="20"/>
      <c r="M728" s="20"/>
      <c r="N728" s="20"/>
      <c r="O728" s="20"/>
      <c r="P728" s="20"/>
      <c r="Q728" s="20"/>
      <c r="R728" s="20"/>
      <c r="S728" s="20"/>
      <c r="T728" s="20"/>
      <c r="U728" s="20"/>
      <c r="V728" s="21"/>
    </row>
    <row r="729" spans="1:22">
      <c r="A729" s="19"/>
      <c r="B729" s="20"/>
      <c r="C729" s="20"/>
      <c r="D729" s="20"/>
      <c r="E729" s="20"/>
      <c r="F729" s="20"/>
      <c r="G729" s="20"/>
      <c r="H729" s="20"/>
      <c r="I729" s="20"/>
      <c r="J729" s="20"/>
      <c r="K729" s="20"/>
      <c r="L729" s="20"/>
      <c r="M729" s="20"/>
      <c r="N729" s="20"/>
      <c r="O729" s="20"/>
      <c r="P729" s="20"/>
      <c r="Q729" s="20"/>
      <c r="R729" s="20"/>
      <c r="S729" s="20"/>
      <c r="T729" s="20"/>
      <c r="U729" s="20"/>
      <c r="V729" s="21"/>
    </row>
    <row r="730" spans="1:22">
      <c r="A730" s="19"/>
      <c r="B730" s="20"/>
      <c r="C730" s="20"/>
      <c r="D730" s="20"/>
      <c r="E730" s="20"/>
      <c r="F730" s="20"/>
      <c r="G730" s="20"/>
      <c r="H730" s="20"/>
      <c r="I730" s="20"/>
      <c r="J730" s="20"/>
      <c r="K730" s="20"/>
      <c r="L730" s="20"/>
      <c r="M730" s="20"/>
      <c r="N730" s="20"/>
      <c r="O730" s="20"/>
      <c r="P730" s="20"/>
      <c r="Q730" s="20"/>
      <c r="R730" s="20"/>
      <c r="S730" s="20"/>
      <c r="T730" s="20"/>
      <c r="U730" s="20"/>
      <c r="V730" s="21"/>
    </row>
    <row r="731" spans="1:22">
      <c r="A731" s="19"/>
      <c r="B731" s="20"/>
      <c r="C731" s="20"/>
      <c r="D731" s="20"/>
      <c r="E731" s="20"/>
      <c r="F731" s="20"/>
      <c r="G731" s="20"/>
      <c r="H731" s="20"/>
      <c r="I731" s="20"/>
      <c r="J731" s="20"/>
      <c r="K731" s="20"/>
      <c r="L731" s="20"/>
      <c r="M731" s="20"/>
      <c r="N731" s="20"/>
      <c r="O731" s="20"/>
      <c r="P731" s="20"/>
      <c r="Q731" s="20"/>
      <c r="R731" s="20"/>
      <c r="S731" s="20"/>
      <c r="T731" s="20"/>
      <c r="U731" s="20"/>
      <c r="V731" s="21"/>
    </row>
    <row r="732" spans="1:22">
      <c r="A732" s="19"/>
      <c r="B732" s="20"/>
      <c r="C732" s="20"/>
      <c r="D732" s="20"/>
      <c r="E732" s="20"/>
      <c r="F732" s="20"/>
      <c r="G732" s="20"/>
      <c r="H732" s="20"/>
      <c r="I732" s="20"/>
      <c r="J732" s="20"/>
      <c r="K732" s="20"/>
      <c r="L732" s="20"/>
      <c r="M732" s="20"/>
      <c r="N732" s="20"/>
      <c r="O732" s="20"/>
      <c r="P732" s="20"/>
      <c r="Q732" s="20"/>
      <c r="R732" s="20"/>
      <c r="S732" s="20"/>
      <c r="T732" s="20"/>
      <c r="U732" s="20"/>
      <c r="V732" s="21"/>
    </row>
    <row r="733" spans="1:22">
      <c r="A733" s="19"/>
      <c r="B733" s="20"/>
      <c r="C733" s="20"/>
      <c r="D733" s="20"/>
      <c r="E733" s="20"/>
      <c r="F733" s="20"/>
      <c r="G733" s="20"/>
      <c r="H733" s="20"/>
      <c r="I733" s="20"/>
      <c r="J733" s="20"/>
      <c r="K733" s="20"/>
      <c r="L733" s="20"/>
      <c r="M733" s="20"/>
      <c r="N733" s="20"/>
      <c r="O733" s="20"/>
      <c r="P733" s="20"/>
      <c r="Q733" s="20"/>
      <c r="R733" s="20"/>
      <c r="S733" s="20"/>
      <c r="T733" s="20"/>
      <c r="U733" s="20"/>
      <c r="V733" s="21"/>
    </row>
    <row r="734" spans="1:22">
      <c r="A734" s="19"/>
      <c r="B734" s="20"/>
      <c r="C734" s="20"/>
      <c r="D734" s="20"/>
      <c r="E734" s="20"/>
      <c r="F734" s="20"/>
      <c r="G734" s="20"/>
      <c r="H734" s="20"/>
      <c r="I734" s="20"/>
      <c r="J734" s="20"/>
      <c r="K734" s="20"/>
      <c r="L734" s="20"/>
      <c r="M734" s="20"/>
      <c r="N734" s="20"/>
      <c r="O734" s="20"/>
      <c r="P734" s="20"/>
      <c r="Q734" s="20"/>
      <c r="R734" s="20"/>
      <c r="S734" s="20"/>
      <c r="T734" s="20"/>
      <c r="U734" s="20"/>
      <c r="V734" s="21"/>
    </row>
    <row r="735" spans="1:22">
      <c r="A735" s="19"/>
      <c r="B735" s="20"/>
      <c r="C735" s="20"/>
      <c r="D735" s="20"/>
      <c r="E735" s="20"/>
      <c r="F735" s="20"/>
      <c r="G735" s="20"/>
      <c r="H735" s="20"/>
      <c r="I735" s="20"/>
      <c r="J735" s="20"/>
      <c r="K735" s="20"/>
      <c r="L735" s="20"/>
      <c r="M735" s="20"/>
      <c r="N735" s="20"/>
      <c r="O735" s="20"/>
      <c r="P735" s="20"/>
      <c r="Q735" s="20"/>
      <c r="R735" s="20"/>
      <c r="S735" s="20"/>
      <c r="T735" s="20"/>
      <c r="U735" s="20"/>
      <c r="V735" s="21"/>
    </row>
    <row r="736" spans="1:22">
      <c r="A736" s="19"/>
      <c r="B736" s="20"/>
      <c r="C736" s="20"/>
      <c r="D736" s="20"/>
      <c r="E736" s="20"/>
      <c r="F736" s="20"/>
      <c r="G736" s="20"/>
      <c r="H736" s="20"/>
      <c r="I736" s="20"/>
      <c r="J736" s="20"/>
      <c r="K736" s="20"/>
      <c r="L736" s="20"/>
      <c r="M736" s="20"/>
      <c r="N736" s="20"/>
      <c r="O736" s="20"/>
      <c r="P736" s="20"/>
      <c r="Q736" s="20"/>
      <c r="R736" s="20"/>
      <c r="S736" s="20"/>
      <c r="T736" s="20"/>
      <c r="U736" s="20"/>
      <c r="V736" s="21"/>
    </row>
    <row r="737" spans="1:22">
      <c r="A737" s="19"/>
      <c r="B737" s="20"/>
      <c r="C737" s="20"/>
      <c r="D737" s="20"/>
      <c r="E737" s="20"/>
      <c r="F737" s="20"/>
      <c r="G737" s="20"/>
      <c r="H737" s="20"/>
      <c r="I737" s="20"/>
      <c r="J737" s="20"/>
      <c r="K737" s="20"/>
      <c r="L737" s="20"/>
      <c r="M737" s="20"/>
      <c r="N737" s="20"/>
      <c r="O737" s="20"/>
      <c r="P737" s="20"/>
      <c r="Q737" s="20"/>
      <c r="R737" s="20"/>
      <c r="S737" s="20"/>
      <c r="T737" s="20"/>
      <c r="U737" s="20"/>
      <c r="V737" s="21"/>
    </row>
    <row r="738" spans="1:22">
      <c r="A738" s="19"/>
      <c r="B738" s="20"/>
      <c r="C738" s="20"/>
      <c r="D738" s="20"/>
      <c r="E738" s="20"/>
      <c r="F738" s="20"/>
      <c r="G738" s="20"/>
      <c r="H738" s="20"/>
      <c r="I738" s="20"/>
      <c r="J738" s="20"/>
      <c r="K738" s="20"/>
      <c r="L738" s="20"/>
      <c r="M738" s="20"/>
      <c r="N738" s="20"/>
      <c r="O738" s="20"/>
      <c r="P738" s="20"/>
      <c r="Q738" s="20"/>
      <c r="R738" s="20"/>
      <c r="S738" s="20"/>
      <c r="T738" s="20"/>
      <c r="U738" s="20"/>
      <c r="V738" s="21"/>
    </row>
    <row r="739" spans="1:22">
      <c r="A739" s="19"/>
      <c r="B739" s="20"/>
      <c r="C739" s="20"/>
      <c r="D739" s="20"/>
      <c r="E739" s="20"/>
      <c r="F739" s="20"/>
      <c r="G739" s="20"/>
      <c r="H739" s="20"/>
      <c r="I739" s="20"/>
      <c r="J739" s="20"/>
      <c r="K739" s="20"/>
      <c r="L739" s="20"/>
      <c r="M739" s="20"/>
      <c r="N739" s="20"/>
      <c r="O739" s="20"/>
      <c r="P739" s="20"/>
      <c r="Q739" s="20"/>
      <c r="R739" s="20"/>
      <c r="S739" s="20"/>
      <c r="T739" s="20"/>
      <c r="U739" s="20"/>
      <c r="V739" s="21"/>
    </row>
    <row r="740" spans="1:22">
      <c r="A740" s="19"/>
      <c r="B740" s="20"/>
      <c r="C740" s="20"/>
      <c r="D740" s="20"/>
      <c r="E740" s="20"/>
      <c r="F740" s="20"/>
      <c r="G740" s="20"/>
      <c r="H740" s="20"/>
      <c r="I740" s="20"/>
      <c r="J740" s="20"/>
      <c r="K740" s="20"/>
      <c r="L740" s="20"/>
      <c r="M740" s="20"/>
      <c r="N740" s="20"/>
      <c r="O740" s="20"/>
      <c r="P740" s="20"/>
      <c r="Q740" s="20"/>
      <c r="R740" s="20"/>
      <c r="S740" s="20"/>
      <c r="T740" s="20"/>
      <c r="U740" s="20"/>
      <c r="V740" s="21"/>
    </row>
    <row r="741" spans="1:22">
      <c r="A741" s="19"/>
      <c r="B741" s="20"/>
      <c r="C741" s="20"/>
      <c r="D741" s="20"/>
      <c r="E741" s="20"/>
      <c r="F741" s="20"/>
      <c r="G741" s="20"/>
      <c r="H741" s="20"/>
      <c r="I741" s="20"/>
      <c r="J741" s="20"/>
      <c r="K741" s="20"/>
      <c r="L741" s="20"/>
      <c r="M741" s="20"/>
      <c r="N741" s="20"/>
      <c r="O741" s="20"/>
      <c r="P741" s="20"/>
      <c r="Q741" s="20"/>
      <c r="R741" s="20"/>
      <c r="S741" s="20"/>
      <c r="T741" s="20"/>
      <c r="U741" s="20"/>
      <c r="V741" s="21"/>
    </row>
    <row r="742" spans="1:22">
      <c r="A742" s="19"/>
      <c r="B742" s="20"/>
      <c r="C742" s="20"/>
      <c r="D742" s="20"/>
      <c r="E742" s="20"/>
      <c r="F742" s="20"/>
      <c r="G742" s="20"/>
      <c r="H742" s="20"/>
      <c r="I742" s="20"/>
      <c r="J742" s="20"/>
      <c r="K742" s="20"/>
      <c r="L742" s="20"/>
      <c r="M742" s="20"/>
      <c r="N742" s="20"/>
      <c r="O742" s="20"/>
      <c r="P742" s="20"/>
      <c r="Q742" s="20"/>
      <c r="R742" s="20"/>
      <c r="S742" s="20"/>
      <c r="T742" s="20"/>
      <c r="U742" s="20"/>
      <c r="V742" s="21"/>
    </row>
    <row r="743" spans="1:22">
      <c r="A743" s="19"/>
      <c r="B743" s="20"/>
      <c r="C743" s="20"/>
      <c r="D743" s="20"/>
      <c r="E743" s="20"/>
      <c r="F743" s="20"/>
      <c r="G743" s="20"/>
      <c r="H743" s="20"/>
      <c r="I743" s="20"/>
      <c r="J743" s="20"/>
      <c r="K743" s="20"/>
      <c r="L743" s="20"/>
      <c r="M743" s="20"/>
      <c r="N743" s="20"/>
      <c r="O743" s="20"/>
      <c r="P743" s="20"/>
      <c r="Q743" s="20"/>
      <c r="R743" s="20"/>
      <c r="S743" s="20"/>
      <c r="T743" s="20"/>
      <c r="U743" s="20"/>
      <c r="V743" s="21"/>
    </row>
    <row r="744" spans="1:22">
      <c r="A744" s="19"/>
      <c r="B744" s="20"/>
      <c r="C744" s="20"/>
      <c r="D744" s="20"/>
      <c r="E744" s="20"/>
      <c r="F744" s="20"/>
      <c r="G744" s="20"/>
      <c r="H744" s="20"/>
      <c r="I744" s="20"/>
      <c r="J744" s="20"/>
      <c r="K744" s="20"/>
      <c r="L744" s="20"/>
      <c r="M744" s="20"/>
      <c r="N744" s="20"/>
      <c r="O744" s="20"/>
      <c r="P744" s="20"/>
      <c r="Q744" s="20"/>
      <c r="R744" s="20"/>
      <c r="S744" s="20"/>
      <c r="T744" s="20"/>
      <c r="U744" s="20"/>
      <c r="V744" s="21"/>
    </row>
    <row r="745" spans="1:22">
      <c r="A745" s="19"/>
      <c r="B745" s="20"/>
      <c r="C745" s="20"/>
      <c r="D745" s="20"/>
      <c r="E745" s="20"/>
      <c r="F745" s="20"/>
      <c r="G745" s="20"/>
      <c r="H745" s="20"/>
      <c r="I745" s="20"/>
      <c r="J745" s="20"/>
      <c r="K745" s="20"/>
      <c r="L745" s="20"/>
      <c r="M745" s="20"/>
      <c r="N745" s="20"/>
      <c r="O745" s="20"/>
      <c r="P745" s="20"/>
      <c r="Q745" s="20"/>
      <c r="R745" s="20"/>
      <c r="S745" s="20"/>
      <c r="T745" s="20"/>
      <c r="U745" s="20"/>
      <c r="V745" s="21"/>
    </row>
    <row r="746" spans="1:22">
      <c r="A746" s="19"/>
      <c r="B746" s="20"/>
      <c r="C746" s="20"/>
      <c r="D746" s="20"/>
      <c r="E746" s="20"/>
      <c r="F746" s="20"/>
      <c r="G746" s="20"/>
      <c r="H746" s="20"/>
      <c r="I746" s="20"/>
      <c r="J746" s="20"/>
      <c r="K746" s="20"/>
      <c r="L746" s="20"/>
      <c r="M746" s="20"/>
      <c r="N746" s="20"/>
      <c r="O746" s="20"/>
      <c r="P746" s="20"/>
      <c r="Q746" s="20"/>
      <c r="R746" s="20"/>
      <c r="S746" s="20"/>
      <c r="T746" s="20"/>
      <c r="U746" s="20"/>
      <c r="V746" s="21"/>
    </row>
    <row r="747" spans="1:22">
      <c r="A747" s="19"/>
      <c r="B747" s="20"/>
      <c r="C747" s="20"/>
      <c r="D747" s="20"/>
      <c r="E747" s="20"/>
      <c r="F747" s="20"/>
      <c r="G747" s="20"/>
      <c r="H747" s="20"/>
      <c r="I747" s="20"/>
      <c r="J747" s="20"/>
      <c r="K747" s="20"/>
      <c r="L747" s="20"/>
      <c r="M747" s="20"/>
      <c r="N747" s="20"/>
      <c r="O747" s="20"/>
      <c r="P747" s="20"/>
      <c r="Q747" s="20"/>
      <c r="R747" s="20"/>
      <c r="S747" s="20"/>
      <c r="T747" s="20"/>
      <c r="U747" s="20"/>
      <c r="V747" s="21"/>
    </row>
    <row r="748" spans="1:22">
      <c r="A748" s="19"/>
      <c r="B748" s="20"/>
      <c r="C748" s="20"/>
      <c r="D748" s="20"/>
      <c r="E748" s="20"/>
      <c r="F748" s="20"/>
      <c r="G748" s="20"/>
      <c r="H748" s="20"/>
      <c r="I748" s="20"/>
      <c r="J748" s="20"/>
      <c r="K748" s="20"/>
      <c r="L748" s="20"/>
      <c r="M748" s="20"/>
      <c r="N748" s="20"/>
      <c r="O748" s="20"/>
      <c r="P748" s="20"/>
      <c r="Q748" s="20"/>
      <c r="R748" s="20"/>
      <c r="S748" s="20"/>
      <c r="T748" s="20"/>
      <c r="U748" s="20"/>
      <c r="V748" s="21"/>
    </row>
    <row r="749" spans="1:22">
      <c r="A749" s="19"/>
      <c r="B749" s="20"/>
      <c r="C749" s="20"/>
      <c r="D749" s="20"/>
      <c r="E749" s="20"/>
      <c r="F749" s="20"/>
      <c r="G749" s="20"/>
      <c r="H749" s="20"/>
      <c r="I749" s="20"/>
      <c r="J749" s="20"/>
      <c r="K749" s="20"/>
      <c r="L749" s="20"/>
      <c r="M749" s="20"/>
      <c r="N749" s="20"/>
      <c r="O749" s="20"/>
      <c r="P749" s="20"/>
      <c r="Q749" s="20"/>
      <c r="R749" s="20"/>
      <c r="S749" s="20"/>
      <c r="T749" s="20"/>
      <c r="U749" s="20"/>
      <c r="V749" s="21"/>
    </row>
    <row r="750" spans="1:22">
      <c r="A750" s="19"/>
      <c r="B750" s="20"/>
      <c r="C750" s="20"/>
      <c r="D750" s="20"/>
      <c r="E750" s="20"/>
      <c r="F750" s="20"/>
      <c r="G750" s="20"/>
      <c r="H750" s="20"/>
      <c r="I750" s="20"/>
      <c r="J750" s="20"/>
      <c r="K750" s="20"/>
      <c r="L750" s="20"/>
      <c r="M750" s="20"/>
      <c r="N750" s="20"/>
      <c r="O750" s="20"/>
      <c r="P750" s="20"/>
      <c r="Q750" s="20"/>
      <c r="R750" s="20"/>
      <c r="S750" s="20"/>
      <c r="T750" s="20"/>
      <c r="U750" s="20"/>
      <c r="V750" s="21"/>
    </row>
    <row r="751" spans="1:22">
      <c r="A751" s="19"/>
      <c r="B751" s="20"/>
      <c r="C751" s="20"/>
      <c r="D751" s="20"/>
      <c r="E751" s="20"/>
      <c r="F751" s="20"/>
      <c r="G751" s="20"/>
      <c r="H751" s="20"/>
      <c r="I751" s="20"/>
      <c r="J751" s="20"/>
      <c r="K751" s="20"/>
      <c r="L751" s="20"/>
      <c r="M751" s="20"/>
      <c r="N751" s="20"/>
      <c r="O751" s="20"/>
      <c r="P751" s="20"/>
      <c r="Q751" s="20"/>
      <c r="R751" s="20"/>
      <c r="S751" s="20"/>
      <c r="T751" s="20"/>
      <c r="U751" s="20"/>
      <c r="V751" s="21"/>
    </row>
    <row r="752" spans="1:22">
      <c r="A752" s="19"/>
      <c r="B752" s="20"/>
      <c r="C752" s="20"/>
      <c r="D752" s="20"/>
      <c r="E752" s="20"/>
      <c r="F752" s="20"/>
      <c r="G752" s="20"/>
      <c r="H752" s="20"/>
      <c r="I752" s="20"/>
      <c r="J752" s="20"/>
      <c r="K752" s="20"/>
      <c r="L752" s="20"/>
      <c r="M752" s="20"/>
      <c r="N752" s="20"/>
      <c r="O752" s="20"/>
      <c r="P752" s="20"/>
      <c r="Q752" s="20"/>
      <c r="R752" s="20"/>
      <c r="S752" s="20"/>
      <c r="T752" s="20"/>
      <c r="U752" s="20"/>
      <c r="V752" s="21"/>
    </row>
    <row r="753" spans="1:22">
      <c r="A753" s="19"/>
      <c r="B753" s="20"/>
      <c r="C753" s="20"/>
      <c r="D753" s="20"/>
      <c r="E753" s="20"/>
      <c r="F753" s="20"/>
      <c r="G753" s="20"/>
      <c r="H753" s="20"/>
      <c r="I753" s="20"/>
      <c r="J753" s="20"/>
      <c r="K753" s="20"/>
      <c r="L753" s="20"/>
      <c r="M753" s="20"/>
      <c r="N753" s="20"/>
      <c r="O753" s="20"/>
      <c r="P753" s="20"/>
      <c r="Q753" s="20"/>
      <c r="R753" s="20"/>
      <c r="S753" s="20"/>
      <c r="T753" s="20"/>
      <c r="U753" s="20"/>
      <c r="V753" s="21"/>
    </row>
    <row r="754" spans="1:22">
      <c r="A754" s="19"/>
      <c r="B754" s="20"/>
      <c r="C754" s="20"/>
      <c r="D754" s="20"/>
      <c r="E754" s="20"/>
      <c r="F754" s="20"/>
      <c r="G754" s="20"/>
      <c r="H754" s="20"/>
      <c r="I754" s="20"/>
      <c r="J754" s="20"/>
      <c r="K754" s="20"/>
      <c r="L754" s="20"/>
      <c r="M754" s="20"/>
      <c r="N754" s="20"/>
      <c r="O754" s="20"/>
      <c r="P754" s="20"/>
      <c r="Q754" s="20"/>
      <c r="R754" s="20"/>
      <c r="S754" s="20"/>
      <c r="T754" s="20"/>
      <c r="U754" s="20"/>
      <c r="V754" s="21"/>
    </row>
    <row r="755" spans="1:22">
      <c r="A755" s="19"/>
      <c r="B755" s="20"/>
      <c r="C755" s="20"/>
      <c r="D755" s="20"/>
      <c r="E755" s="20"/>
      <c r="F755" s="20"/>
      <c r="G755" s="20"/>
      <c r="H755" s="20"/>
      <c r="I755" s="20"/>
      <c r="J755" s="20"/>
      <c r="K755" s="20"/>
      <c r="L755" s="20"/>
      <c r="M755" s="20"/>
      <c r="N755" s="20"/>
      <c r="O755" s="20"/>
      <c r="P755" s="20"/>
      <c r="Q755" s="20"/>
      <c r="R755" s="20"/>
      <c r="S755" s="20"/>
      <c r="T755" s="20"/>
      <c r="U755" s="20"/>
      <c r="V755" s="21"/>
    </row>
    <row r="756" spans="1:22">
      <c r="A756" s="19"/>
      <c r="B756" s="20"/>
      <c r="C756" s="20"/>
      <c r="D756" s="20"/>
      <c r="E756" s="20"/>
      <c r="F756" s="20"/>
      <c r="G756" s="20"/>
      <c r="H756" s="20"/>
      <c r="I756" s="20"/>
      <c r="J756" s="20"/>
      <c r="K756" s="20"/>
      <c r="L756" s="20"/>
      <c r="M756" s="20"/>
      <c r="N756" s="20"/>
      <c r="O756" s="20"/>
      <c r="P756" s="20"/>
      <c r="Q756" s="20"/>
      <c r="R756" s="20"/>
      <c r="S756" s="20"/>
      <c r="T756" s="20"/>
      <c r="U756" s="20"/>
      <c r="V756" s="21"/>
    </row>
    <row r="757" spans="1:22">
      <c r="A757" s="19"/>
      <c r="B757" s="20"/>
      <c r="C757" s="20"/>
      <c r="D757" s="20"/>
      <c r="E757" s="20"/>
      <c r="F757" s="20"/>
      <c r="G757" s="20"/>
      <c r="H757" s="20"/>
      <c r="I757" s="20"/>
      <c r="J757" s="20"/>
      <c r="K757" s="20"/>
      <c r="L757" s="20"/>
      <c r="M757" s="20"/>
      <c r="N757" s="20"/>
      <c r="O757" s="20"/>
      <c r="P757" s="20"/>
      <c r="Q757" s="20"/>
      <c r="R757" s="20"/>
      <c r="S757" s="20"/>
      <c r="T757" s="20"/>
      <c r="U757" s="20"/>
      <c r="V757" s="21"/>
    </row>
    <row r="758" spans="1:22">
      <c r="A758" s="19"/>
      <c r="B758" s="20"/>
      <c r="C758" s="20"/>
      <c r="D758" s="20"/>
      <c r="E758" s="20"/>
      <c r="F758" s="20"/>
      <c r="G758" s="20"/>
      <c r="H758" s="20"/>
      <c r="I758" s="20"/>
      <c r="J758" s="20"/>
      <c r="K758" s="20"/>
      <c r="L758" s="20"/>
      <c r="M758" s="20"/>
      <c r="N758" s="20"/>
      <c r="O758" s="20"/>
      <c r="P758" s="20"/>
      <c r="Q758" s="20"/>
      <c r="R758" s="20"/>
      <c r="S758" s="20"/>
      <c r="T758" s="20"/>
      <c r="U758" s="20"/>
      <c r="V758" s="21"/>
    </row>
    <row r="759" spans="1:22">
      <c r="A759" s="19"/>
      <c r="B759" s="20"/>
      <c r="C759" s="20"/>
      <c r="D759" s="20"/>
      <c r="E759" s="20"/>
      <c r="F759" s="20"/>
      <c r="G759" s="20"/>
      <c r="H759" s="20"/>
      <c r="I759" s="20"/>
      <c r="J759" s="20"/>
      <c r="K759" s="20"/>
      <c r="L759" s="20"/>
      <c r="M759" s="20"/>
      <c r="N759" s="20"/>
      <c r="O759" s="20"/>
      <c r="P759" s="20"/>
      <c r="Q759" s="20"/>
      <c r="R759" s="20"/>
      <c r="S759" s="20"/>
      <c r="T759" s="20"/>
      <c r="U759" s="20"/>
      <c r="V759" s="21"/>
    </row>
    <row r="760" spans="1:22">
      <c r="A760" s="19"/>
      <c r="B760" s="20"/>
      <c r="C760" s="20"/>
      <c r="D760" s="20"/>
      <c r="E760" s="20"/>
      <c r="F760" s="20"/>
      <c r="G760" s="20"/>
      <c r="H760" s="20"/>
      <c r="I760" s="20"/>
      <c r="J760" s="20"/>
      <c r="K760" s="20"/>
      <c r="L760" s="20"/>
      <c r="M760" s="20"/>
      <c r="N760" s="20"/>
      <c r="O760" s="20"/>
      <c r="P760" s="20"/>
      <c r="Q760" s="20"/>
      <c r="R760" s="20"/>
      <c r="S760" s="20"/>
      <c r="T760" s="20"/>
      <c r="U760" s="20"/>
      <c r="V760" s="21"/>
    </row>
    <row r="761" spans="1:22">
      <c r="A761" s="19"/>
      <c r="B761" s="20"/>
      <c r="C761" s="20"/>
      <c r="D761" s="20"/>
      <c r="E761" s="20"/>
      <c r="F761" s="20"/>
      <c r="G761" s="20"/>
      <c r="H761" s="20"/>
      <c r="I761" s="20"/>
      <c r="J761" s="20"/>
      <c r="K761" s="20"/>
      <c r="L761" s="20"/>
      <c r="M761" s="20"/>
      <c r="N761" s="20"/>
      <c r="O761" s="20"/>
      <c r="P761" s="20"/>
      <c r="Q761" s="20"/>
      <c r="R761" s="20"/>
      <c r="S761" s="20"/>
      <c r="T761" s="20"/>
      <c r="U761" s="20"/>
      <c r="V761" s="21"/>
    </row>
    <row r="762" spans="1:22">
      <c r="A762" s="19"/>
      <c r="B762" s="20"/>
      <c r="C762" s="20"/>
      <c r="D762" s="20"/>
      <c r="E762" s="20"/>
      <c r="F762" s="20"/>
      <c r="G762" s="20"/>
      <c r="H762" s="20"/>
      <c r="I762" s="20"/>
      <c r="J762" s="20"/>
      <c r="K762" s="20"/>
      <c r="L762" s="20"/>
      <c r="M762" s="20"/>
      <c r="N762" s="20"/>
      <c r="O762" s="20"/>
      <c r="P762" s="20"/>
      <c r="Q762" s="20"/>
      <c r="R762" s="20"/>
      <c r="S762" s="20"/>
      <c r="T762" s="20"/>
      <c r="U762" s="20"/>
      <c r="V762" s="21"/>
    </row>
    <row r="763" spans="1:22">
      <c r="A763" s="19"/>
      <c r="B763" s="20"/>
      <c r="C763" s="20"/>
      <c r="D763" s="20"/>
      <c r="E763" s="20"/>
      <c r="F763" s="20"/>
      <c r="G763" s="20"/>
      <c r="H763" s="20"/>
      <c r="I763" s="20"/>
      <c r="J763" s="20"/>
      <c r="K763" s="20"/>
      <c r="L763" s="20"/>
      <c r="M763" s="20"/>
      <c r="N763" s="20"/>
      <c r="O763" s="20"/>
      <c r="P763" s="20"/>
      <c r="Q763" s="20"/>
      <c r="R763" s="20"/>
      <c r="S763" s="20"/>
      <c r="T763" s="20"/>
      <c r="U763" s="20"/>
      <c r="V763" s="21"/>
    </row>
    <row r="764" spans="1:22">
      <c r="A764" s="19"/>
      <c r="B764" s="20"/>
      <c r="C764" s="20"/>
      <c r="D764" s="20"/>
      <c r="E764" s="20"/>
      <c r="F764" s="20"/>
      <c r="G764" s="20"/>
      <c r="H764" s="20"/>
      <c r="I764" s="20"/>
      <c r="J764" s="20"/>
      <c r="K764" s="20"/>
      <c r="L764" s="20"/>
      <c r="M764" s="20"/>
      <c r="N764" s="20"/>
      <c r="O764" s="20"/>
      <c r="P764" s="20"/>
      <c r="Q764" s="20"/>
      <c r="R764" s="20"/>
      <c r="S764" s="20"/>
      <c r="T764" s="20"/>
      <c r="U764" s="20"/>
      <c r="V764" s="21"/>
    </row>
    <row r="765" spans="1:22">
      <c r="A765" s="19"/>
      <c r="B765" s="20"/>
      <c r="C765" s="20"/>
      <c r="D765" s="20"/>
      <c r="E765" s="20"/>
      <c r="F765" s="20"/>
      <c r="G765" s="20"/>
      <c r="H765" s="20"/>
      <c r="I765" s="20"/>
      <c r="J765" s="20"/>
      <c r="K765" s="20"/>
      <c r="L765" s="20"/>
      <c r="M765" s="20"/>
      <c r="N765" s="20"/>
      <c r="O765" s="20"/>
      <c r="P765" s="20"/>
      <c r="Q765" s="20"/>
      <c r="R765" s="20"/>
      <c r="S765" s="20"/>
      <c r="T765" s="20"/>
      <c r="U765" s="20"/>
      <c r="V765" s="21"/>
    </row>
    <row r="766" spans="1:22">
      <c r="A766" s="19"/>
      <c r="B766" s="20"/>
      <c r="C766" s="20"/>
      <c r="D766" s="20"/>
      <c r="E766" s="20"/>
      <c r="F766" s="20"/>
      <c r="G766" s="20"/>
      <c r="H766" s="20"/>
      <c r="I766" s="20"/>
      <c r="J766" s="20"/>
      <c r="K766" s="20"/>
      <c r="L766" s="20"/>
      <c r="M766" s="20"/>
      <c r="N766" s="20"/>
      <c r="O766" s="20"/>
      <c r="P766" s="20"/>
      <c r="Q766" s="20"/>
      <c r="R766" s="20"/>
      <c r="S766" s="20"/>
      <c r="T766" s="20"/>
      <c r="U766" s="20"/>
      <c r="V766" s="21"/>
    </row>
    <row r="767" spans="1:22">
      <c r="A767" s="19"/>
      <c r="B767" s="20"/>
      <c r="C767" s="20"/>
      <c r="D767" s="20"/>
      <c r="E767" s="20"/>
      <c r="F767" s="20"/>
      <c r="G767" s="20"/>
      <c r="H767" s="20"/>
      <c r="I767" s="20"/>
      <c r="J767" s="20"/>
      <c r="K767" s="20"/>
      <c r="L767" s="20"/>
      <c r="M767" s="20"/>
      <c r="N767" s="20"/>
      <c r="O767" s="20"/>
      <c r="P767" s="20"/>
      <c r="Q767" s="20"/>
      <c r="R767" s="20"/>
      <c r="S767" s="20"/>
      <c r="T767" s="20"/>
      <c r="U767" s="20"/>
      <c r="V767" s="21"/>
    </row>
    <row r="768" spans="1:22">
      <c r="A768" s="19"/>
      <c r="B768" s="20"/>
      <c r="C768" s="20"/>
      <c r="D768" s="20"/>
      <c r="E768" s="20"/>
      <c r="F768" s="20"/>
      <c r="G768" s="20"/>
      <c r="H768" s="20"/>
      <c r="I768" s="20"/>
      <c r="J768" s="20"/>
      <c r="K768" s="20"/>
      <c r="L768" s="20"/>
      <c r="M768" s="20"/>
      <c r="N768" s="20"/>
      <c r="O768" s="20"/>
      <c r="P768" s="20"/>
      <c r="Q768" s="20"/>
      <c r="R768" s="20"/>
      <c r="S768" s="20"/>
      <c r="T768" s="20"/>
      <c r="U768" s="20"/>
      <c r="V768" s="21"/>
    </row>
    <row r="769" spans="1:22">
      <c r="A769" s="19"/>
      <c r="B769" s="20"/>
      <c r="C769" s="20"/>
      <c r="D769" s="20"/>
      <c r="E769" s="20"/>
      <c r="F769" s="20"/>
      <c r="G769" s="20"/>
      <c r="H769" s="20"/>
      <c r="I769" s="20"/>
      <c r="J769" s="20"/>
      <c r="K769" s="20"/>
      <c r="L769" s="20"/>
      <c r="M769" s="20"/>
      <c r="N769" s="20"/>
      <c r="O769" s="20"/>
      <c r="P769" s="20"/>
      <c r="Q769" s="20"/>
      <c r="R769" s="20"/>
      <c r="S769" s="20"/>
      <c r="T769" s="20"/>
      <c r="U769" s="20"/>
      <c r="V769" s="21"/>
    </row>
    <row r="770" spans="1:22">
      <c r="A770" s="19"/>
      <c r="B770" s="20"/>
      <c r="C770" s="20"/>
      <c r="D770" s="20"/>
      <c r="E770" s="20"/>
      <c r="F770" s="20"/>
      <c r="G770" s="20"/>
      <c r="H770" s="20"/>
      <c r="I770" s="20"/>
      <c r="J770" s="20"/>
      <c r="K770" s="20"/>
      <c r="L770" s="20"/>
      <c r="M770" s="20"/>
      <c r="N770" s="20"/>
      <c r="O770" s="20"/>
      <c r="P770" s="20"/>
      <c r="Q770" s="20"/>
      <c r="R770" s="20"/>
      <c r="S770" s="20"/>
      <c r="T770" s="20"/>
      <c r="U770" s="20"/>
      <c r="V770" s="21"/>
    </row>
    <row r="771" spans="1:22">
      <c r="A771" s="19"/>
      <c r="B771" s="20"/>
      <c r="C771" s="20"/>
      <c r="D771" s="20"/>
      <c r="E771" s="20"/>
      <c r="F771" s="20"/>
      <c r="G771" s="20"/>
      <c r="H771" s="20"/>
      <c r="I771" s="20"/>
      <c r="J771" s="20"/>
      <c r="K771" s="20"/>
      <c r="L771" s="20"/>
      <c r="M771" s="20"/>
      <c r="N771" s="20"/>
      <c r="O771" s="20"/>
      <c r="P771" s="20"/>
      <c r="Q771" s="20"/>
      <c r="R771" s="20"/>
      <c r="S771" s="20"/>
      <c r="T771" s="20"/>
      <c r="U771" s="20"/>
      <c r="V771" s="21"/>
    </row>
    <row r="772" spans="1:22">
      <c r="A772" s="19"/>
      <c r="B772" s="20"/>
      <c r="C772" s="20"/>
      <c r="D772" s="20"/>
      <c r="E772" s="20"/>
      <c r="F772" s="20"/>
      <c r="G772" s="20"/>
      <c r="H772" s="20"/>
      <c r="I772" s="20"/>
      <c r="J772" s="20"/>
      <c r="K772" s="20"/>
      <c r="L772" s="20"/>
      <c r="M772" s="20"/>
      <c r="N772" s="20"/>
      <c r="O772" s="20"/>
      <c r="P772" s="20"/>
      <c r="Q772" s="20"/>
      <c r="R772" s="20"/>
      <c r="S772" s="20"/>
      <c r="T772" s="20"/>
      <c r="U772" s="20"/>
      <c r="V772" s="21"/>
    </row>
    <row r="773" spans="1:22">
      <c r="A773" s="19"/>
      <c r="B773" s="20"/>
      <c r="C773" s="20"/>
      <c r="D773" s="20"/>
      <c r="E773" s="20"/>
      <c r="F773" s="20"/>
      <c r="G773" s="20"/>
      <c r="H773" s="20"/>
      <c r="I773" s="20"/>
      <c r="J773" s="20"/>
      <c r="K773" s="20"/>
      <c r="L773" s="20"/>
      <c r="M773" s="20"/>
      <c r="N773" s="20"/>
      <c r="O773" s="20"/>
      <c r="P773" s="20"/>
      <c r="Q773" s="20"/>
      <c r="R773" s="20"/>
      <c r="S773" s="20"/>
      <c r="T773" s="20"/>
      <c r="U773" s="20"/>
      <c r="V773" s="21"/>
    </row>
    <row r="774" spans="1:22">
      <c r="A774" s="19"/>
      <c r="B774" s="20"/>
      <c r="C774" s="20"/>
      <c r="D774" s="20"/>
      <c r="E774" s="20"/>
      <c r="F774" s="20"/>
      <c r="G774" s="20"/>
      <c r="H774" s="20"/>
      <c r="I774" s="20"/>
      <c r="J774" s="20"/>
      <c r="K774" s="20"/>
      <c r="L774" s="20"/>
      <c r="M774" s="20"/>
      <c r="N774" s="20"/>
      <c r="O774" s="20"/>
      <c r="P774" s="20"/>
      <c r="Q774" s="20"/>
      <c r="R774" s="20"/>
      <c r="S774" s="20"/>
      <c r="T774" s="20"/>
      <c r="U774" s="20"/>
      <c r="V774" s="21"/>
    </row>
    <row r="775" spans="1:22">
      <c r="A775" s="19"/>
      <c r="B775" s="20"/>
      <c r="C775" s="20"/>
      <c r="D775" s="20"/>
      <c r="E775" s="20"/>
      <c r="F775" s="20"/>
      <c r="G775" s="20"/>
      <c r="H775" s="20"/>
      <c r="I775" s="20"/>
      <c r="J775" s="20"/>
      <c r="K775" s="20"/>
      <c r="L775" s="20"/>
      <c r="M775" s="20"/>
      <c r="N775" s="20"/>
      <c r="O775" s="20"/>
      <c r="P775" s="20"/>
      <c r="Q775" s="20"/>
      <c r="R775" s="20"/>
      <c r="S775" s="20"/>
      <c r="T775" s="20"/>
      <c r="U775" s="20"/>
      <c r="V775" s="21"/>
    </row>
    <row r="776" spans="1:22">
      <c r="A776" s="19"/>
      <c r="B776" s="20"/>
      <c r="C776" s="20"/>
      <c r="D776" s="20"/>
      <c r="E776" s="20"/>
      <c r="F776" s="20"/>
      <c r="G776" s="20"/>
      <c r="H776" s="20"/>
      <c r="I776" s="20"/>
      <c r="J776" s="20"/>
      <c r="K776" s="20"/>
      <c r="L776" s="20"/>
      <c r="M776" s="20"/>
      <c r="N776" s="20"/>
      <c r="O776" s="20"/>
      <c r="P776" s="20"/>
      <c r="Q776" s="20"/>
      <c r="R776" s="20"/>
      <c r="S776" s="20"/>
      <c r="T776" s="20"/>
      <c r="U776" s="20"/>
      <c r="V776" s="21"/>
    </row>
    <row r="777" spans="1:22">
      <c r="A777" s="19"/>
      <c r="B777" s="20"/>
      <c r="C777" s="20"/>
      <c r="D777" s="20"/>
      <c r="E777" s="20"/>
      <c r="F777" s="20"/>
      <c r="G777" s="20"/>
      <c r="H777" s="20"/>
      <c r="I777" s="20"/>
      <c r="J777" s="20"/>
      <c r="K777" s="20"/>
      <c r="L777" s="20"/>
      <c r="M777" s="20"/>
      <c r="N777" s="20"/>
      <c r="O777" s="20"/>
      <c r="P777" s="20"/>
      <c r="Q777" s="20"/>
      <c r="R777" s="20"/>
      <c r="S777" s="20"/>
      <c r="T777" s="20"/>
      <c r="U777" s="20"/>
      <c r="V777" s="21"/>
    </row>
    <row r="778" spans="1:22">
      <c r="A778" s="19"/>
      <c r="B778" s="20"/>
      <c r="C778" s="20"/>
      <c r="D778" s="20"/>
      <c r="E778" s="20"/>
      <c r="F778" s="20"/>
      <c r="G778" s="20"/>
      <c r="H778" s="20"/>
      <c r="I778" s="20"/>
      <c r="J778" s="20"/>
      <c r="K778" s="20"/>
      <c r="L778" s="20"/>
      <c r="M778" s="20"/>
      <c r="N778" s="20"/>
      <c r="O778" s="20"/>
      <c r="P778" s="20"/>
      <c r="Q778" s="20"/>
      <c r="R778" s="20"/>
      <c r="S778" s="20"/>
      <c r="T778" s="20"/>
      <c r="U778" s="20"/>
      <c r="V778" s="21"/>
    </row>
    <row r="779" spans="1:22">
      <c r="A779" s="19"/>
      <c r="B779" s="20"/>
      <c r="C779" s="20"/>
      <c r="D779" s="20"/>
      <c r="E779" s="20"/>
      <c r="F779" s="20"/>
      <c r="G779" s="20"/>
      <c r="H779" s="20"/>
      <c r="I779" s="20"/>
      <c r="J779" s="20"/>
      <c r="K779" s="20"/>
      <c r="L779" s="20"/>
      <c r="M779" s="20"/>
      <c r="N779" s="20"/>
      <c r="O779" s="20"/>
      <c r="P779" s="20"/>
      <c r="Q779" s="20"/>
      <c r="R779" s="20"/>
      <c r="S779" s="20"/>
      <c r="T779" s="20"/>
      <c r="U779" s="20"/>
      <c r="V779" s="21"/>
    </row>
    <row r="780" spans="1:22">
      <c r="A780" s="19"/>
      <c r="B780" s="20"/>
      <c r="C780" s="20"/>
      <c r="D780" s="20"/>
      <c r="E780" s="20"/>
      <c r="F780" s="20"/>
      <c r="G780" s="20"/>
      <c r="H780" s="20"/>
      <c r="I780" s="20"/>
      <c r="J780" s="20"/>
      <c r="K780" s="20"/>
      <c r="L780" s="20"/>
      <c r="M780" s="20"/>
      <c r="N780" s="20"/>
      <c r="O780" s="20"/>
      <c r="P780" s="20"/>
      <c r="Q780" s="20"/>
      <c r="R780" s="20"/>
      <c r="S780" s="20"/>
      <c r="T780" s="20"/>
      <c r="U780" s="20"/>
      <c r="V780" s="21"/>
    </row>
    <row r="781" spans="1:22">
      <c r="A781" s="19"/>
      <c r="B781" s="20"/>
      <c r="C781" s="20"/>
      <c r="D781" s="20"/>
      <c r="E781" s="20"/>
      <c r="F781" s="20"/>
      <c r="G781" s="20"/>
      <c r="H781" s="20"/>
      <c r="I781" s="20"/>
      <c r="J781" s="20"/>
      <c r="K781" s="20"/>
      <c r="L781" s="20"/>
      <c r="M781" s="20"/>
      <c r="N781" s="20"/>
      <c r="O781" s="20"/>
      <c r="P781" s="20"/>
      <c r="Q781" s="20"/>
      <c r="R781" s="20"/>
      <c r="S781" s="20"/>
      <c r="T781" s="20"/>
      <c r="U781" s="20"/>
      <c r="V781" s="21"/>
    </row>
    <row r="782" spans="1:22">
      <c r="A782" s="19"/>
      <c r="B782" s="20"/>
      <c r="C782" s="20"/>
      <c r="D782" s="20"/>
      <c r="E782" s="20"/>
      <c r="F782" s="20"/>
      <c r="G782" s="20"/>
      <c r="H782" s="20"/>
      <c r="I782" s="20"/>
      <c r="J782" s="20"/>
      <c r="K782" s="20"/>
      <c r="L782" s="20"/>
      <c r="M782" s="20"/>
      <c r="N782" s="20"/>
      <c r="O782" s="20"/>
      <c r="P782" s="20"/>
      <c r="Q782" s="20"/>
      <c r="R782" s="20"/>
      <c r="S782" s="20"/>
      <c r="T782" s="20"/>
      <c r="U782" s="20"/>
      <c r="V782" s="21"/>
    </row>
    <row r="783" spans="1:22">
      <c r="A783" s="19"/>
      <c r="B783" s="20"/>
      <c r="C783" s="20"/>
      <c r="D783" s="20"/>
      <c r="E783" s="20"/>
      <c r="F783" s="20"/>
      <c r="G783" s="20"/>
      <c r="H783" s="20"/>
      <c r="I783" s="20"/>
      <c r="J783" s="20"/>
      <c r="K783" s="20"/>
      <c r="L783" s="20"/>
      <c r="M783" s="20"/>
      <c r="N783" s="20"/>
      <c r="O783" s="20"/>
      <c r="P783" s="20"/>
      <c r="Q783" s="20"/>
      <c r="R783" s="20"/>
      <c r="S783" s="20"/>
      <c r="T783" s="20"/>
      <c r="U783" s="20"/>
      <c r="V783" s="21"/>
    </row>
    <row r="784" spans="1:22">
      <c r="A784" s="19"/>
      <c r="B784" s="20"/>
      <c r="C784" s="20"/>
      <c r="D784" s="20"/>
      <c r="E784" s="20"/>
      <c r="F784" s="20"/>
      <c r="G784" s="20"/>
      <c r="H784" s="20"/>
      <c r="I784" s="20"/>
      <c r="J784" s="20"/>
      <c r="K784" s="20"/>
      <c r="L784" s="20"/>
      <c r="M784" s="20"/>
      <c r="N784" s="20"/>
      <c r="O784" s="20"/>
      <c r="P784" s="20"/>
      <c r="Q784" s="20"/>
      <c r="R784" s="20"/>
      <c r="S784" s="20"/>
      <c r="T784" s="20"/>
      <c r="U784" s="20"/>
      <c r="V784" s="21"/>
    </row>
    <row r="785" spans="1:22">
      <c r="A785" s="19"/>
      <c r="B785" s="20"/>
      <c r="C785" s="20"/>
      <c r="D785" s="20"/>
      <c r="E785" s="20"/>
      <c r="F785" s="20"/>
      <c r="G785" s="20"/>
      <c r="H785" s="20"/>
      <c r="I785" s="20"/>
      <c r="J785" s="20"/>
      <c r="K785" s="20"/>
      <c r="L785" s="20"/>
      <c r="M785" s="20"/>
      <c r="N785" s="20"/>
      <c r="O785" s="20"/>
      <c r="P785" s="20"/>
      <c r="Q785" s="20"/>
      <c r="R785" s="20"/>
      <c r="S785" s="20"/>
      <c r="T785" s="20"/>
      <c r="U785" s="20"/>
      <c r="V785" s="21"/>
    </row>
    <row r="786" spans="1:22">
      <c r="A786" s="19"/>
      <c r="B786" s="20"/>
      <c r="C786" s="20"/>
      <c r="D786" s="20"/>
      <c r="E786" s="20"/>
      <c r="F786" s="20"/>
      <c r="G786" s="20"/>
      <c r="H786" s="20"/>
      <c r="I786" s="20"/>
      <c r="J786" s="20"/>
      <c r="K786" s="20"/>
      <c r="L786" s="20"/>
      <c r="M786" s="20"/>
      <c r="N786" s="20"/>
      <c r="O786" s="20"/>
      <c r="P786" s="20"/>
      <c r="Q786" s="20"/>
      <c r="R786" s="20"/>
      <c r="S786" s="20"/>
      <c r="T786" s="20"/>
      <c r="U786" s="20"/>
      <c r="V786" s="21"/>
    </row>
    <row r="787" spans="1:22">
      <c r="A787" s="19"/>
      <c r="B787" s="20"/>
      <c r="C787" s="20"/>
      <c r="D787" s="20"/>
      <c r="E787" s="20"/>
      <c r="F787" s="20"/>
      <c r="G787" s="20"/>
      <c r="H787" s="20"/>
      <c r="I787" s="20"/>
      <c r="J787" s="20"/>
      <c r="K787" s="20"/>
      <c r="L787" s="20"/>
      <c r="M787" s="20"/>
      <c r="N787" s="20"/>
      <c r="O787" s="20"/>
      <c r="P787" s="20"/>
      <c r="Q787" s="20"/>
      <c r="R787" s="20"/>
      <c r="S787" s="20"/>
      <c r="T787" s="20"/>
      <c r="U787" s="20"/>
      <c r="V787" s="21"/>
    </row>
    <row r="788" spans="1:22">
      <c r="A788" s="19"/>
      <c r="B788" s="20"/>
      <c r="C788" s="20"/>
      <c r="D788" s="20"/>
      <c r="E788" s="20"/>
      <c r="F788" s="20"/>
      <c r="G788" s="20"/>
      <c r="H788" s="20"/>
      <c r="I788" s="20"/>
      <c r="J788" s="20"/>
      <c r="K788" s="20"/>
      <c r="L788" s="20"/>
      <c r="M788" s="20"/>
      <c r="N788" s="20"/>
      <c r="O788" s="20"/>
      <c r="P788" s="20"/>
      <c r="Q788" s="20"/>
      <c r="R788" s="20"/>
      <c r="S788" s="20"/>
      <c r="T788" s="20"/>
      <c r="U788" s="20"/>
      <c r="V788" s="21"/>
    </row>
    <row r="789" spans="1:22">
      <c r="A789" s="19"/>
      <c r="B789" s="20"/>
      <c r="C789" s="20"/>
      <c r="D789" s="20"/>
      <c r="E789" s="20"/>
      <c r="F789" s="20"/>
      <c r="G789" s="20"/>
      <c r="H789" s="20"/>
      <c r="I789" s="20"/>
      <c r="J789" s="20"/>
      <c r="K789" s="20"/>
      <c r="L789" s="20"/>
      <c r="M789" s="20"/>
      <c r="N789" s="20"/>
      <c r="O789" s="20"/>
      <c r="P789" s="20"/>
      <c r="Q789" s="20"/>
      <c r="R789" s="20"/>
      <c r="S789" s="20"/>
      <c r="T789" s="20"/>
      <c r="U789" s="20"/>
      <c r="V789" s="21"/>
    </row>
    <row r="790" spans="1:22">
      <c r="A790" s="19"/>
      <c r="B790" s="20"/>
      <c r="C790" s="20"/>
      <c r="D790" s="20"/>
      <c r="E790" s="20"/>
      <c r="F790" s="20"/>
      <c r="G790" s="20"/>
      <c r="H790" s="20"/>
      <c r="I790" s="20"/>
      <c r="J790" s="20"/>
      <c r="K790" s="20"/>
      <c r="L790" s="20"/>
      <c r="M790" s="20"/>
      <c r="N790" s="20"/>
      <c r="O790" s="20"/>
      <c r="P790" s="20"/>
      <c r="Q790" s="20"/>
      <c r="R790" s="20"/>
      <c r="S790" s="20"/>
      <c r="T790" s="20"/>
      <c r="U790" s="20"/>
      <c r="V790" s="21"/>
    </row>
    <row r="791" spans="1:22">
      <c r="A791" s="19"/>
      <c r="B791" s="20"/>
      <c r="C791" s="20"/>
      <c r="D791" s="20"/>
      <c r="E791" s="20"/>
      <c r="F791" s="20"/>
      <c r="G791" s="20"/>
      <c r="H791" s="20"/>
      <c r="I791" s="20"/>
      <c r="J791" s="20"/>
      <c r="K791" s="20"/>
      <c r="L791" s="20"/>
      <c r="M791" s="20"/>
      <c r="N791" s="20"/>
      <c r="O791" s="20"/>
      <c r="P791" s="20"/>
      <c r="Q791" s="20"/>
      <c r="R791" s="20"/>
      <c r="S791" s="20"/>
      <c r="T791" s="20"/>
      <c r="U791" s="20"/>
      <c r="V791" s="21"/>
    </row>
    <row r="792" spans="1:22">
      <c r="A792" s="19"/>
      <c r="B792" s="20"/>
      <c r="C792" s="20"/>
      <c r="D792" s="20"/>
      <c r="E792" s="20"/>
      <c r="F792" s="20"/>
      <c r="G792" s="20"/>
      <c r="H792" s="20"/>
      <c r="I792" s="20"/>
      <c r="J792" s="20"/>
      <c r="K792" s="20"/>
      <c r="L792" s="20"/>
      <c r="M792" s="20"/>
      <c r="N792" s="20"/>
      <c r="O792" s="20"/>
      <c r="P792" s="20"/>
      <c r="Q792" s="20"/>
      <c r="R792" s="20"/>
      <c r="S792" s="20"/>
      <c r="T792" s="20"/>
      <c r="U792" s="20"/>
      <c r="V792" s="21"/>
    </row>
    <row r="793" spans="1:22">
      <c r="A793" s="19"/>
      <c r="B793" s="20"/>
      <c r="C793" s="20"/>
      <c r="D793" s="20"/>
      <c r="E793" s="20"/>
      <c r="F793" s="20"/>
      <c r="G793" s="20"/>
      <c r="H793" s="20"/>
      <c r="I793" s="20"/>
      <c r="J793" s="20"/>
      <c r="K793" s="20"/>
      <c r="L793" s="20"/>
      <c r="M793" s="20"/>
      <c r="N793" s="20"/>
      <c r="O793" s="20"/>
      <c r="P793" s="20"/>
      <c r="Q793" s="20"/>
      <c r="R793" s="20"/>
      <c r="S793" s="20"/>
      <c r="T793" s="20"/>
      <c r="U793" s="20"/>
      <c r="V793" s="21"/>
    </row>
    <row r="794" spans="1:22">
      <c r="A794" s="19"/>
      <c r="B794" s="20"/>
      <c r="C794" s="20"/>
      <c r="D794" s="20"/>
      <c r="E794" s="20"/>
      <c r="F794" s="20"/>
      <c r="G794" s="20"/>
      <c r="H794" s="20"/>
      <c r="I794" s="20"/>
      <c r="J794" s="20"/>
      <c r="K794" s="20"/>
      <c r="L794" s="20"/>
      <c r="M794" s="20"/>
      <c r="N794" s="20"/>
      <c r="O794" s="20"/>
      <c r="P794" s="20"/>
      <c r="Q794" s="20"/>
      <c r="R794" s="20"/>
      <c r="S794" s="20"/>
      <c r="T794" s="20"/>
      <c r="U794" s="20"/>
      <c r="V794" s="21"/>
    </row>
    <row r="795" spans="1:22">
      <c r="A795" s="19"/>
      <c r="B795" s="20"/>
      <c r="C795" s="20"/>
      <c r="D795" s="20"/>
      <c r="E795" s="20"/>
      <c r="F795" s="20"/>
      <c r="G795" s="20"/>
      <c r="H795" s="20"/>
      <c r="I795" s="20"/>
      <c r="J795" s="20"/>
      <c r="K795" s="20"/>
      <c r="L795" s="20"/>
      <c r="M795" s="20"/>
      <c r="N795" s="20"/>
      <c r="O795" s="20"/>
      <c r="P795" s="20"/>
      <c r="Q795" s="20"/>
      <c r="R795" s="20"/>
      <c r="S795" s="20"/>
      <c r="T795" s="20"/>
      <c r="U795" s="20"/>
      <c r="V795" s="21"/>
    </row>
    <row r="796" spans="1:22">
      <c r="A796" s="19"/>
      <c r="B796" s="20"/>
      <c r="C796" s="20"/>
      <c r="D796" s="20"/>
      <c r="E796" s="20"/>
      <c r="F796" s="20"/>
      <c r="G796" s="20"/>
      <c r="H796" s="20"/>
      <c r="I796" s="20"/>
      <c r="J796" s="20"/>
      <c r="K796" s="20"/>
      <c r="L796" s="20"/>
      <c r="M796" s="20"/>
      <c r="N796" s="20"/>
      <c r="O796" s="20"/>
      <c r="P796" s="20"/>
      <c r="Q796" s="20"/>
      <c r="R796" s="20"/>
      <c r="S796" s="20"/>
      <c r="T796" s="20"/>
      <c r="U796" s="20"/>
      <c r="V796" s="21"/>
    </row>
    <row r="797" spans="1:22">
      <c r="A797" s="19"/>
      <c r="B797" s="20"/>
      <c r="C797" s="20"/>
      <c r="D797" s="20"/>
      <c r="E797" s="20"/>
      <c r="F797" s="20"/>
      <c r="G797" s="20"/>
      <c r="H797" s="20"/>
      <c r="I797" s="20"/>
      <c r="J797" s="20"/>
      <c r="K797" s="20"/>
      <c r="L797" s="20"/>
      <c r="M797" s="20"/>
      <c r="N797" s="20"/>
      <c r="O797" s="20"/>
      <c r="P797" s="20"/>
      <c r="Q797" s="20"/>
      <c r="R797" s="20"/>
      <c r="S797" s="20"/>
      <c r="T797" s="20"/>
      <c r="U797" s="20"/>
      <c r="V797" s="21"/>
    </row>
    <row r="798" spans="1:22">
      <c r="A798" s="19"/>
      <c r="B798" s="20"/>
      <c r="C798" s="20"/>
      <c r="D798" s="20"/>
      <c r="E798" s="20"/>
      <c r="F798" s="20"/>
      <c r="G798" s="20"/>
      <c r="H798" s="20"/>
      <c r="I798" s="20"/>
      <c r="J798" s="20"/>
      <c r="K798" s="20"/>
      <c r="L798" s="20"/>
      <c r="M798" s="20"/>
      <c r="N798" s="20"/>
      <c r="O798" s="20"/>
      <c r="P798" s="20"/>
      <c r="Q798" s="20"/>
      <c r="R798" s="20"/>
      <c r="S798" s="20"/>
      <c r="T798" s="20"/>
      <c r="U798" s="20"/>
      <c r="V798" s="21"/>
    </row>
    <row r="799" spans="1:22">
      <c r="A799" s="19"/>
      <c r="B799" s="20"/>
      <c r="C799" s="20"/>
      <c r="D799" s="20"/>
      <c r="E799" s="20"/>
      <c r="F799" s="20"/>
      <c r="G799" s="20"/>
      <c r="H799" s="20"/>
      <c r="I799" s="20"/>
      <c r="J799" s="20"/>
      <c r="K799" s="20"/>
      <c r="L799" s="20"/>
      <c r="M799" s="20"/>
      <c r="N799" s="20"/>
      <c r="O799" s="20"/>
      <c r="P799" s="20"/>
      <c r="Q799" s="20"/>
      <c r="R799" s="20"/>
      <c r="S799" s="20"/>
      <c r="T799" s="20"/>
      <c r="U799" s="20"/>
      <c r="V799" s="21"/>
    </row>
    <row r="800" spans="1:22">
      <c r="A800" s="19"/>
      <c r="B800" s="20"/>
      <c r="C800" s="20"/>
      <c r="D800" s="20"/>
      <c r="E800" s="20"/>
      <c r="F800" s="20"/>
      <c r="G800" s="20"/>
      <c r="H800" s="20"/>
      <c r="I800" s="20"/>
      <c r="J800" s="20"/>
      <c r="K800" s="20"/>
      <c r="L800" s="20"/>
      <c r="M800" s="20"/>
      <c r="N800" s="20"/>
      <c r="O800" s="20"/>
      <c r="P800" s="20"/>
      <c r="Q800" s="20"/>
      <c r="R800" s="20"/>
      <c r="S800" s="20"/>
      <c r="T800" s="20"/>
      <c r="U800" s="20"/>
      <c r="V800" s="21"/>
    </row>
    <row r="801" spans="1:22">
      <c r="A801" s="19"/>
      <c r="B801" s="20"/>
      <c r="C801" s="20"/>
      <c r="D801" s="20"/>
      <c r="E801" s="20"/>
      <c r="F801" s="20"/>
      <c r="G801" s="20"/>
      <c r="H801" s="20"/>
      <c r="I801" s="20"/>
      <c r="J801" s="20"/>
      <c r="K801" s="20"/>
      <c r="L801" s="20"/>
      <c r="M801" s="20"/>
      <c r="N801" s="20"/>
      <c r="O801" s="20"/>
      <c r="P801" s="20"/>
      <c r="Q801" s="20"/>
      <c r="R801" s="20"/>
      <c r="S801" s="20"/>
      <c r="T801" s="20"/>
      <c r="U801" s="20"/>
      <c r="V801" s="21"/>
    </row>
    <row r="802" spans="1:22">
      <c r="A802" s="19"/>
      <c r="B802" s="20"/>
      <c r="C802" s="20"/>
      <c r="D802" s="20"/>
      <c r="E802" s="20"/>
      <c r="F802" s="20"/>
      <c r="G802" s="20"/>
      <c r="H802" s="20"/>
      <c r="I802" s="20"/>
      <c r="J802" s="20"/>
      <c r="K802" s="20"/>
      <c r="L802" s="20"/>
      <c r="M802" s="20"/>
      <c r="N802" s="20"/>
      <c r="O802" s="20"/>
      <c r="P802" s="20"/>
      <c r="Q802" s="20"/>
      <c r="R802" s="20"/>
      <c r="S802" s="20"/>
      <c r="T802" s="20"/>
      <c r="U802" s="20"/>
      <c r="V802" s="21"/>
    </row>
    <row r="803" spans="1:22">
      <c r="A803" s="19"/>
      <c r="B803" s="20"/>
      <c r="C803" s="20"/>
      <c r="D803" s="20"/>
      <c r="E803" s="20"/>
      <c r="F803" s="20"/>
      <c r="G803" s="20"/>
      <c r="H803" s="20"/>
      <c r="I803" s="20"/>
      <c r="J803" s="20"/>
      <c r="K803" s="20"/>
      <c r="L803" s="20"/>
      <c r="M803" s="20"/>
      <c r="N803" s="20"/>
      <c r="O803" s="20"/>
      <c r="P803" s="20"/>
      <c r="Q803" s="20"/>
      <c r="R803" s="20"/>
      <c r="S803" s="20"/>
      <c r="T803" s="20"/>
      <c r="U803" s="20"/>
      <c r="V803" s="21"/>
    </row>
    <row r="804" spans="1:22">
      <c r="A804" s="19"/>
      <c r="B804" s="20"/>
      <c r="C804" s="20"/>
      <c r="D804" s="20"/>
      <c r="E804" s="20"/>
      <c r="F804" s="20"/>
      <c r="G804" s="20"/>
      <c r="H804" s="20"/>
      <c r="I804" s="20"/>
      <c r="J804" s="20"/>
      <c r="K804" s="20"/>
      <c r="L804" s="20"/>
      <c r="M804" s="20"/>
      <c r="N804" s="20"/>
      <c r="O804" s="20"/>
      <c r="P804" s="20"/>
      <c r="Q804" s="20"/>
      <c r="R804" s="20"/>
      <c r="S804" s="20"/>
      <c r="T804" s="20"/>
      <c r="U804" s="20"/>
      <c r="V804" s="21"/>
    </row>
    <row r="805" spans="1:22">
      <c r="A805" s="19"/>
      <c r="B805" s="20"/>
      <c r="C805" s="20"/>
      <c r="D805" s="20"/>
      <c r="E805" s="20"/>
      <c r="F805" s="20"/>
      <c r="G805" s="20"/>
      <c r="H805" s="20"/>
      <c r="I805" s="20"/>
      <c r="J805" s="20"/>
      <c r="K805" s="20"/>
      <c r="L805" s="20"/>
      <c r="M805" s="20"/>
      <c r="N805" s="20"/>
      <c r="O805" s="20"/>
      <c r="P805" s="20"/>
      <c r="Q805" s="20"/>
      <c r="R805" s="20"/>
      <c r="S805" s="20"/>
      <c r="T805" s="20"/>
      <c r="U805" s="20"/>
      <c r="V805" s="21"/>
    </row>
    <row r="806" spans="1:22">
      <c r="A806" s="19"/>
      <c r="B806" s="20"/>
      <c r="C806" s="20"/>
      <c r="D806" s="20"/>
      <c r="E806" s="20"/>
      <c r="F806" s="20"/>
      <c r="G806" s="20"/>
      <c r="H806" s="20"/>
      <c r="I806" s="20"/>
      <c r="J806" s="20"/>
      <c r="K806" s="20"/>
      <c r="L806" s="20"/>
      <c r="M806" s="20"/>
      <c r="N806" s="20"/>
      <c r="O806" s="20"/>
      <c r="P806" s="20"/>
      <c r="Q806" s="20"/>
      <c r="R806" s="20"/>
      <c r="S806" s="20"/>
      <c r="T806" s="20"/>
      <c r="U806" s="20"/>
      <c r="V806" s="21"/>
    </row>
    <row r="807" spans="1:22">
      <c r="A807" s="19"/>
      <c r="B807" s="20"/>
      <c r="C807" s="20"/>
      <c r="D807" s="20"/>
      <c r="E807" s="20"/>
      <c r="F807" s="20"/>
      <c r="G807" s="20"/>
      <c r="H807" s="20"/>
      <c r="I807" s="20"/>
      <c r="J807" s="20"/>
      <c r="K807" s="20"/>
      <c r="L807" s="20"/>
      <c r="M807" s="20"/>
      <c r="N807" s="20"/>
      <c r="O807" s="20"/>
      <c r="P807" s="20"/>
      <c r="Q807" s="20"/>
      <c r="R807" s="20"/>
      <c r="S807" s="20"/>
      <c r="T807" s="20"/>
      <c r="U807" s="20"/>
      <c r="V807" s="21"/>
    </row>
    <row r="808" spans="1:22">
      <c r="A808" s="19"/>
      <c r="B808" s="20"/>
      <c r="C808" s="20"/>
      <c r="D808" s="20"/>
      <c r="E808" s="20"/>
      <c r="F808" s="20"/>
      <c r="G808" s="20"/>
      <c r="H808" s="20"/>
      <c r="I808" s="20"/>
      <c r="J808" s="20"/>
      <c r="K808" s="20"/>
      <c r="L808" s="20"/>
      <c r="M808" s="20"/>
      <c r="N808" s="20"/>
      <c r="O808" s="20"/>
      <c r="P808" s="20"/>
      <c r="Q808" s="20"/>
      <c r="R808" s="20"/>
      <c r="S808" s="20"/>
      <c r="T808" s="20"/>
      <c r="U808" s="20"/>
      <c r="V808" s="21"/>
    </row>
    <row r="809" spans="1:22">
      <c r="A809" s="19"/>
      <c r="B809" s="20"/>
      <c r="C809" s="20"/>
      <c r="D809" s="20"/>
      <c r="E809" s="20"/>
      <c r="F809" s="20"/>
      <c r="G809" s="20"/>
      <c r="H809" s="20"/>
      <c r="I809" s="20"/>
      <c r="J809" s="20"/>
      <c r="K809" s="20"/>
      <c r="L809" s="20"/>
      <c r="M809" s="20"/>
      <c r="N809" s="20"/>
      <c r="O809" s="20"/>
      <c r="P809" s="20"/>
      <c r="Q809" s="20"/>
      <c r="R809" s="20"/>
      <c r="S809" s="20"/>
      <c r="T809" s="20"/>
      <c r="U809" s="20"/>
      <c r="V809" s="21"/>
    </row>
    <row r="810" spans="1:22">
      <c r="A810" s="19"/>
      <c r="B810" s="20"/>
      <c r="C810" s="20"/>
      <c r="D810" s="20"/>
      <c r="E810" s="20"/>
      <c r="F810" s="20"/>
      <c r="G810" s="20"/>
      <c r="H810" s="20"/>
      <c r="I810" s="20"/>
      <c r="J810" s="20"/>
      <c r="K810" s="20"/>
      <c r="L810" s="20"/>
      <c r="M810" s="20"/>
      <c r="N810" s="20"/>
      <c r="O810" s="20"/>
      <c r="P810" s="20"/>
      <c r="Q810" s="20"/>
      <c r="R810" s="20"/>
      <c r="S810" s="20"/>
      <c r="T810" s="20"/>
      <c r="U810" s="20"/>
      <c r="V810" s="21"/>
    </row>
    <row r="811" spans="1:22">
      <c r="A811" s="19"/>
      <c r="B811" s="20"/>
      <c r="C811" s="20"/>
      <c r="D811" s="20"/>
      <c r="E811" s="20"/>
      <c r="F811" s="20"/>
      <c r="G811" s="20"/>
      <c r="H811" s="20"/>
      <c r="I811" s="20"/>
      <c r="J811" s="20"/>
      <c r="K811" s="20"/>
      <c r="L811" s="20"/>
      <c r="M811" s="20"/>
      <c r="N811" s="20"/>
      <c r="O811" s="20"/>
      <c r="P811" s="20"/>
      <c r="Q811" s="20"/>
      <c r="R811" s="20"/>
      <c r="S811" s="20"/>
      <c r="T811" s="20"/>
      <c r="U811" s="20"/>
      <c r="V811" s="21"/>
    </row>
    <row r="812" spans="1:22">
      <c r="A812" s="19"/>
      <c r="B812" s="20"/>
      <c r="C812" s="20"/>
      <c r="D812" s="20"/>
      <c r="E812" s="20"/>
      <c r="F812" s="20"/>
      <c r="G812" s="20"/>
      <c r="H812" s="20"/>
      <c r="I812" s="20"/>
      <c r="J812" s="20"/>
      <c r="K812" s="20"/>
      <c r="L812" s="20"/>
      <c r="M812" s="20"/>
      <c r="N812" s="20"/>
      <c r="O812" s="20"/>
      <c r="P812" s="20"/>
      <c r="Q812" s="20"/>
      <c r="R812" s="20"/>
      <c r="S812" s="20"/>
      <c r="T812" s="20"/>
      <c r="U812" s="20"/>
      <c r="V812" s="21"/>
    </row>
    <row r="813" spans="1:22">
      <c r="A813" s="19"/>
      <c r="B813" s="20"/>
      <c r="C813" s="20"/>
      <c r="D813" s="20"/>
      <c r="E813" s="20"/>
      <c r="F813" s="20"/>
      <c r="G813" s="20"/>
      <c r="H813" s="20"/>
      <c r="I813" s="20"/>
      <c r="J813" s="20"/>
      <c r="K813" s="20"/>
      <c r="L813" s="20"/>
      <c r="M813" s="20"/>
      <c r="N813" s="20"/>
      <c r="O813" s="20"/>
      <c r="P813" s="20"/>
      <c r="Q813" s="20"/>
      <c r="R813" s="20"/>
      <c r="S813" s="20"/>
      <c r="T813" s="20"/>
      <c r="U813" s="20"/>
      <c r="V813" s="21"/>
    </row>
    <row r="814" spans="1:22">
      <c r="A814" s="19"/>
      <c r="B814" s="20"/>
      <c r="C814" s="20"/>
      <c r="D814" s="20"/>
      <c r="E814" s="20"/>
      <c r="F814" s="20"/>
      <c r="G814" s="20"/>
      <c r="H814" s="20"/>
      <c r="I814" s="20"/>
      <c r="J814" s="20"/>
      <c r="K814" s="20"/>
      <c r="L814" s="20"/>
      <c r="M814" s="20"/>
      <c r="N814" s="20"/>
      <c r="O814" s="20"/>
      <c r="P814" s="20"/>
      <c r="Q814" s="20"/>
      <c r="R814" s="20"/>
      <c r="S814" s="20"/>
      <c r="T814" s="20"/>
      <c r="U814" s="20"/>
      <c r="V814" s="21"/>
    </row>
    <row r="815" spans="1:22">
      <c r="A815" s="19"/>
      <c r="B815" s="20"/>
      <c r="C815" s="20"/>
      <c r="D815" s="20"/>
      <c r="E815" s="20"/>
      <c r="F815" s="20"/>
      <c r="G815" s="20"/>
      <c r="H815" s="20"/>
      <c r="I815" s="20"/>
      <c r="J815" s="20"/>
      <c r="K815" s="20"/>
      <c r="L815" s="20"/>
      <c r="M815" s="20"/>
      <c r="N815" s="20"/>
      <c r="O815" s="20"/>
      <c r="P815" s="20"/>
      <c r="Q815" s="20"/>
      <c r="R815" s="20"/>
      <c r="S815" s="20"/>
      <c r="T815" s="20"/>
      <c r="U815" s="20"/>
      <c r="V815" s="21"/>
    </row>
    <row r="816" spans="1:22">
      <c r="A816" s="19"/>
      <c r="B816" s="20"/>
      <c r="C816" s="20"/>
      <c r="D816" s="20"/>
      <c r="E816" s="20"/>
      <c r="F816" s="20"/>
      <c r="G816" s="20"/>
      <c r="H816" s="20"/>
      <c r="I816" s="20"/>
      <c r="J816" s="20"/>
      <c r="K816" s="20"/>
      <c r="L816" s="20"/>
      <c r="M816" s="20"/>
      <c r="N816" s="20"/>
      <c r="O816" s="20"/>
      <c r="P816" s="20"/>
      <c r="Q816" s="20"/>
      <c r="R816" s="20"/>
      <c r="S816" s="20"/>
      <c r="T816" s="20"/>
      <c r="U816" s="20"/>
      <c r="V816" s="21"/>
    </row>
    <row r="817" spans="1:22">
      <c r="A817" s="19"/>
      <c r="B817" s="20"/>
      <c r="C817" s="20"/>
      <c r="D817" s="20"/>
      <c r="E817" s="20"/>
      <c r="F817" s="20"/>
      <c r="G817" s="20"/>
      <c r="H817" s="20"/>
      <c r="I817" s="20"/>
      <c r="J817" s="20"/>
      <c r="K817" s="20"/>
      <c r="L817" s="20"/>
      <c r="M817" s="20"/>
      <c r="N817" s="20"/>
      <c r="O817" s="20"/>
      <c r="P817" s="20"/>
      <c r="Q817" s="20"/>
      <c r="R817" s="20"/>
      <c r="S817" s="20"/>
      <c r="T817" s="20"/>
      <c r="U817" s="20"/>
      <c r="V817" s="21"/>
    </row>
    <row r="818" spans="1:22">
      <c r="A818" s="19"/>
      <c r="B818" s="20"/>
      <c r="C818" s="20"/>
      <c r="D818" s="20"/>
      <c r="E818" s="20"/>
      <c r="F818" s="20"/>
      <c r="G818" s="20"/>
      <c r="H818" s="20"/>
      <c r="I818" s="20"/>
      <c r="J818" s="20"/>
      <c r="K818" s="20"/>
      <c r="L818" s="20"/>
      <c r="M818" s="20"/>
      <c r="N818" s="20"/>
      <c r="O818" s="20"/>
      <c r="P818" s="20"/>
      <c r="Q818" s="20"/>
      <c r="R818" s="20"/>
      <c r="S818" s="20"/>
      <c r="T818" s="20"/>
      <c r="U818" s="20"/>
      <c r="V818" s="21"/>
    </row>
    <row r="819" spans="1:22">
      <c r="A819" s="19"/>
      <c r="B819" s="20"/>
      <c r="C819" s="20"/>
      <c r="D819" s="20"/>
      <c r="E819" s="20"/>
      <c r="F819" s="20"/>
      <c r="G819" s="20"/>
      <c r="H819" s="20"/>
      <c r="I819" s="20"/>
      <c r="J819" s="20"/>
      <c r="K819" s="20"/>
      <c r="L819" s="20"/>
      <c r="M819" s="20"/>
      <c r="N819" s="20"/>
      <c r="O819" s="20"/>
      <c r="P819" s="20"/>
      <c r="Q819" s="20"/>
      <c r="R819" s="20"/>
      <c r="S819" s="20"/>
      <c r="T819" s="20"/>
      <c r="U819" s="20"/>
      <c r="V819" s="21"/>
    </row>
    <row r="820" spans="1:22">
      <c r="A820" s="19"/>
      <c r="B820" s="20"/>
      <c r="C820" s="20"/>
      <c r="D820" s="20"/>
      <c r="E820" s="20"/>
      <c r="F820" s="20"/>
      <c r="G820" s="20"/>
      <c r="H820" s="20"/>
      <c r="I820" s="20"/>
      <c r="J820" s="20"/>
      <c r="K820" s="20"/>
      <c r="L820" s="20"/>
      <c r="M820" s="20"/>
      <c r="N820" s="20"/>
      <c r="O820" s="20"/>
      <c r="P820" s="20"/>
      <c r="Q820" s="20"/>
      <c r="R820" s="20"/>
      <c r="S820" s="20"/>
      <c r="T820" s="20"/>
      <c r="U820" s="20"/>
      <c r="V820" s="21"/>
    </row>
    <row r="821" spans="1:22">
      <c r="A821" s="19"/>
      <c r="B821" s="20"/>
      <c r="C821" s="20"/>
      <c r="D821" s="20"/>
      <c r="E821" s="20"/>
      <c r="F821" s="20"/>
      <c r="G821" s="20"/>
      <c r="H821" s="20"/>
      <c r="I821" s="20"/>
      <c r="J821" s="20"/>
      <c r="K821" s="20"/>
      <c r="L821" s="20"/>
      <c r="M821" s="20"/>
      <c r="N821" s="20"/>
      <c r="O821" s="20"/>
      <c r="P821" s="20"/>
      <c r="Q821" s="20"/>
      <c r="R821" s="20"/>
      <c r="S821" s="20"/>
      <c r="T821" s="20"/>
      <c r="U821" s="20"/>
      <c r="V821" s="21"/>
    </row>
    <row r="822" spans="1:22">
      <c r="A822" s="19"/>
      <c r="B822" s="20"/>
      <c r="C822" s="20"/>
      <c r="D822" s="20"/>
      <c r="E822" s="20"/>
      <c r="F822" s="20"/>
      <c r="G822" s="20"/>
      <c r="H822" s="20"/>
      <c r="I822" s="20"/>
      <c r="J822" s="20"/>
      <c r="K822" s="20"/>
      <c r="L822" s="20"/>
      <c r="M822" s="20"/>
      <c r="N822" s="20"/>
      <c r="O822" s="20"/>
      <c r="P822" s="20"/>
      <c r="Q822" s="20"/>
      <c r="R822" s="20"/>
      <c r="S822" s="20"/>
      <c r="T822" s="20"/>
      <c r="U822" s="20"/>
      <c r="V822" s="21"/>
    </row>
    <row r="823" spans="1:22">
      <c r="A823" s="19"/>
      <c r="B823" s="20"/>
      <c r="C823" s="20"/>
      <c r="D823" s="20"/>
      <c r="E823" s="20"/>
      <c r="F823" s="20"/>
      <c r="G823" s="20"/>
      <c r="H823" s="20"/>
      <c r="I823" s="20"/>
      <c r="J823" s="20"/>
      <c r="K823" s="20"/>
      <c r="L823" s="20"/>
      <c r="M823" s="20"/>
      <c r="N823" s="20"/>
      <c r="O823" s="20"/>
      <c r="P823" s="20"/>
      <c r="Q823" s="20"/>
      <c r="R823" s="20"/>
      <c r="S823" s="20"/>
      <c r="T823" s="20"/>
      <c r="U823" s="20"/>
      <c r="V823" s="21"/>
    </row>
    <row r="824" spans="1:22">
      <c r="A824" s="19"/>
      <c r="B824" s="20"/>
      <c r="C824" s="20"/>
      <c r="D824" s="20"/>
      <c r="E824" s="20"/>
      <c r="F824" s="20"/>
      <c r="G824" s="20"/>
      <c r="H824" s="20"/>
      <c r="I824" s="20"/>
      <c r="J824" s="20"/>
      <c r="K824" s="20"/>
      <c r="L824" s="20"/>
      <c r="M824" s="20"/>
      <c r="N824" s="20"/>
      <c r="O824" s="20"/>
      <c r="P824" s="20"/>
      <c r="Q824" s="20"/>
      <c r="R824" s="20"/>
      <c r="S824" s="20"/>
      <c r="T824" s="20"/>
      <c r="U824" s="20"/>
      <c r="V824" s="21"/>
    </row>
    <row r="825" spans="1:22">
      <c r="A825" s="19"/>
      <c r="B825" s="20"/>
      <c r="C825" s="20"/>
      <c r="D825" s="20"/>
      <c r="E825" s="20"/>
      <c r="F825" s="20"/>
      <c r="G825" s="20"/>
      <c r="H825" s="20"/>
      <c r="I825" s="20"/>
      <c r="J825" s="20"/>
      <c r="K825" s="20"/>
      <c r="L825" s="20"/>
      <c r="M825" s="20"/>
      <c r="N825" s="20"/>
      <c r="O825" s="20"/>
      <c r="P825" s="20"/>
      <c r="Q825" s="20"/>
      <c r="R825" s="20"/>
      <c r="S825" s="20"/>
      <c r="T825" s="20"/>
      <c r="U825" s="20"/>
      <c r="V825" s="21"/>
    </row>
    <row r="826" spans="1:22">
      <c r="A826" s="19"/>
      <c r="B826" s="20"/>
      <c r="C826" s="20"/>
      <c r="D826" s="20"/>
      <c r="E826" s="20"/>
      <c r="F826" s="20"/>
      <c r="G826" s="20"/>
      <c r="H826" s="20"/>
      <c r="I826" s="20"/>
      <c r="J826" s="20"/>
      <c r="K826" s="20"/>
      <c r="L826" s="20"/>
      <c r="M826" s="20"/>
      <c r="N826" s="20"/>
      <c r="O826" s="20"/>
      <c r="P826" s="20"/>
      <c r="Q826" s="20"/>
      <c r="R826" s="20"/>
      <c r="S826" s="20"/>
      <c r="T826" s="20"/>
      <c r="U826" s="20"/>
      <c r="V826" s="21"/>
    </row>
    <row r="827" spans="1:22">
      <c r="A827" s="19"/>
      <c r="B827" s="20"/>
      <c r="C827" s="20"/>
      <c r="D827" s="20"/>
      <c r="E827" s="20"/>
      <c r="F827" s="20"/>
      <c r="G827" s="20"/>
      <c r="H827" s="20"/>
      <c r="I827" s="20"/>
      <c r="J827" s="20"/>
      <c r="K827" s="20"/>
      <c r="L827" s="20"/>
      <c r="M827" s="20"/>
      <c r="N827" s="20"/>
      <c r="O827" s="20"/>
      <c r="P827" s="20"/>
      <c r="Q827" s="20"/>
      <c r="R827" s="20"/>
      <c r="S827" s="20"/>
      <c r="T827" s="20"/>
      <c r="U827" s="20"/>
      <c r="V827" s="21"/>
    </row>
    <row r="828" spans="1:22">
      <c r="A828" s="19"/>
      <c r="B828" s="20"/>
      <c r="C828" s="20"/>
      <c r="D828" s="20"/>
      <c r="E828" s="20"/>
      <c r="F828" s="20"/>
      <c r="G828" s="20"/>
      <c r="H828" s="20"/>
      <c r="I828" s="20"/>
      <c r="J828" s="20"/>
      <c r="K828" s="20"/>
      <c r="L828" s="20"/>
      <c r="M828" s="20"/>
      <c r="N828" s="20"/>
      <c r="O828" s="20"/>
      <c r="P828" s="20"/>
      <c r="Q828" s="20"/>
      <c r="R828" s="20"/>
      <c r="S828" s="20"/>
      <c r="T828" s="20"/>
      <c r="U828" s="20"/>
      <c r="V828" s="21"/>
    </row>
    <row r="829" spans="1:22">
      <c r="A829" s="19"/>
      <c r="B829" s="20"/>
      <c r="C829" s="20"/>
      <c r="D829" s="20"/>
      <c r="E829" s="20"/>
      <c r="F829" s="20"/>
      <c r="G829" s="20"/>
      <c r="H829" s="20"/>
      <c r="I829" s="20"/>
      <c r="J829" s="20"/>
      <c r="K829" s="20"/>
      <c r="L829" s="20"/>
      <c r="M829" s="20"/>
      <c r="N829" s="20"/>
      <c r="O829" s="20"/>
      <c r="P829" s="20"/>
      <c r="Q829" s="20"/>
      <c r="R829" s="20"/>
      <c r="S829" s="20"/>
      <c r="T829" s="20"/>
      <c r="U829" s="20"/>
      <c r="V829" s="21"/>
    </row>
    <row r="830" spans="1:22">
      <c r="A830" s="19"/>
      <c r="B830" s="20"/>
      <c r="C830" s="20"/>
      <c r="D830" s="20"/>
      <c r="E830" s="20"/>
      <c r="F830" s="20"/>
      <c r="G830" s="20"/>
      <c r="H830" s="20"/>
      <c r="I830" s="20"/>
      <c r="J830" s="20"/>
      <c r="K830" s="20"/>
      <c r="L830" s="20"/>
      <c r="M830" s="20"/>
      <c r="N830" s="20"/>
      <c r="O830" s="20"/>
      <c r="P830" s="20"/>
      <c r="Q830" s="20"/>
      <c r="R830" s="20"/>
      <c r="S830" s="20"/>
      <c r="T830" s="20"/>
      <c r="U830" s="20"/>
      <c r="V830" s="21"/>
    </row>
    <row r="831" spans="1:22">
      <c r="A831" s="19"/>
      <c r="B831" s="20"/>
      <c r="C831" s="20"/>
      <c r="D831" s="20"/>
      <c r="E831" s="20"/>
      <c r="F831" s="20"/>
      <c r="G831" s="20"/>
      <c r="H831" s="20"/>
      <c r="I831" s="20"/>
      <c r="J831" s="20"/>
      <c r="K831" s="20"/>
      <c r="L831" s="20"/>
      <c r="M831" s="20"/>
      <c r="N831" s="20"/>
      <c r="O831" s="20"/>
      <c r="P831" s="20"/>
      <c r="Q831" s="20"/>
      <c r="R831" s="20"/>
      <c r="S831" s="20"/>
      <c r="T831" s="20"/>
      <c r="U831" s="20"/>
      <c r="V831" s="21"/>
    </row>
    <row r="832" spans="1:22">
      <c r="A832" s="19"/>
      <c r="B832" s="20"/>
      <c r="C832" s="20"/>
      <c r="D832" s="20"/>
      <c r="E832" s="20"/>
      <c r="F832" s="20"/>
      <c r="G832" s="20"/>
      <c r="H832" s="20"/>
      <c r="I832" s="20"/>
      <c r="J832" s="20"/>
      <c r="K832" s="20"/>
      <c r="L832" s="20"/>
      <c r="M832" s="20"/>
      <c r="N832" s="20"/>
      <c r="O832" s="20"/>
      <c r="P832" s="20"/>
      <c r="Q832" s="20"/>
      <c r="R832" s="20"/>
      <c r="S832" s="20"/>
      <c r="T832" s="20"/>
      <c r="U832" s="20"/>
      <c r="V832" s="21"/>
    </row>
    <row r="833" spans="1:22">
      <c r="A833" s="19"/>
      <c r="B833" s="20"/>
      <c r="C833" s="20"/>
      <c r="D833" s="20"/>
      <c r="E833" s="20"/>
      <c r="F833" s="20"/>
      <c r="G833" s="20"/>
      <c r="H833" s="20"/>
      <c r="I833" s="20"/>
      <c r="J833" s="20"/>
      <c r="K833" s="20"/>
      <c r="L833" s="20"/>
      <c r="M833" s="20"/>
      <c r="N833" s="20"/>
      <c r="O833" s="20"/>
      <c r="P833" s="20"/>
      <c r="Q833" s="20"/>
      <c r="R833" s="20"/>
      <c r="S833" s="20"/>
      <c r="T833" s="20"/>
      <c r="U833" s="20"/>
      <c r="V833" s="21"/>
    </row>
    <row r="834" spans="1:22">
      <c r="A834" s="19"/>
      <c r="B834" s="20"/>
      <c r="C834" s="20"/>
      <c r="D834" s="20"/>
      <c r="E834" s="20"/>
      <c r="F834" s="20"/>
      <c r="G834" s="20"/>
      <c r="H834" s="20"/>
      <c r="I834" s="20"/>
      <c r="J834" s="20"/>
      <c r="K834" s="20"/>
      <c r="L834" s="20"/>
      <c r="M834" s="20"/>
      <c r="N834" s="20"/>
      <c r="O834" s="20"/>
      <c r="P834" s="20"/>
      <c r="Q834" s="20"/>
      <c r="R834" s="20"/>
      <c r="S834" s="20"/>
      <c r="T834" s="20"/>
      <c r="U834" s="20"/>
      <c r="V834" s="21"/>
    </row>
    <row r="835" spans="1:22">
      <c r="A835" s="19"/>
      <c r="B835" s="20"/>
      <c r="C835" s="20"/>
      <c r="D835" s="20"/>
      <c r="E835" s="20"/>
      <c r="F835" s="20"/>
      <c r="G835" s="20"/>
      <c r="H835" s="20"/>
      <c r="I835" s="20"/>
      <c r="J835" s="20"/>
      <c r="K835" s="20"/>
      <c r="L835" s="20"/>
      <c r="M835" s="20"/>
      <c r="N835" s="20"/>
      <c r="O835" s="20"/>
      <c r="P835" s="20"/>
      <c r="Q835" s="20"/>
      <c r="R835" s="20"/>
      <c r="S835" s="20"/>
      <c r="T835" s="20"/>
      <c r="U835" s="20"/>
      <c r="V835" s="21"/>
    </row>
    <row r="836" spans="1:22">
      <c r="A836" s="19"/>
      <c r="B836" s="20"/>
      <c r="C836" s="20"/>
      <c r="D836" s="20"/>
      <c r="E836" s="20"/>
      <c r="F836" s="20"/>
      <c r="G836" s="20"/>
      <c r="H836" s="20"/>
      <c r="I836" s="20"/>
      <c r="J836" s="20"/>
      <c r="K836" s="20"/>
      <c r="L836" s="20"/>
      <c r="M836" s="20"/>
      <c r="N836" s="20"/>
      <c r="O836" s="20"/>
      <c r="P836" s="20"/>
      <c r="Q836" s="20"/>
      <c r="R836" s="20"/>
      <c r="S836" s="20"/>
      <c r="T836" s="20"/>
      <c r="U836" s="20"/>
      <c r="V836" s="21"/>
    </row>
    <row r="837" spans="1:22">
      <c r="A837" s="19"/>
      <c r="B837" s="20"/>
      <c r="C837" s="20"/>
      <c r="D837" s="20"/>
      <c r="E837" s="20"/>
      <c r="F837" s="20"/>
      <c r="G837" s="20"/>
      <c r="H837" s="20"/>
      <c r="I837" s="20"/>
      <c r="J837" s="20"/>
      <c r="K837" s="20"/>
      <c r="L837" s="20"/>
      <c r="M837" s="20"/>
      <c r="N837" s="20"/>
      <c r="O837" s="20"/>
      <c r="P837" s="20"/>
      <c r="Q837" s="20"/>
      <c r="R837" s="20"/>
      <c r="S837" s="20"/>
      <c r="T837" s="20"/>
      <c r="U837" s="20"/>
      <c r="V837" s="21"/>
    </row>
    <row r="838" spans="1:22">
      <c r="A838" s="19"/>
      <c r="B838" s="20"/>
      <c r="C838" s="20"/>
      <c r="D838" s="20"/>
      <c r="E838" s="20"/>
      <c r="F838" s="20"/>
      <c r="G838" s="20"/>
      <c r="H838" s="20"/>
      <c r="I838" s="20"/>
      <c r="J838" s="20"/>
      <c r="K838" s="20"/>
      <c r="L838" s="20"/>
      <c r="M838" s="20"/>
      <c r="N838" s="20"/>
      <c r="O838" s="20"/>
      <c r="P838" s="20"/>
      <c r="Q838" s="20"/>
      <c r="R838" s="20"/>
      <c r="S838" s="20"/>
      <c r="T838" s="20"/>
      <c r="U838" s="20"/>
      <c r="V838" s="21"/>
    </row>
    <row r="839" spans="1:22">
      <c r="A839" s="19"/>
      <c r="B839" s="20"/>
      <c r="C839" s="20"/>
      <c r="D839" s="20"/>
      <c r="E839" s="20"/>
      <c r="F839" s="20"/>
      <c r="G839" s="20"/>
      <c r="H839" s="20"/>
      <c r="I839" s="20"/>
      <c r="J839" s="20"/>
      <c r="K839" s="20"/>
      <c r="L839" s="20"/>
      <c r="M839" s="20"/>
      <c r="N839" s="20"/>
      <c r="O839" s="20"/>
      <c r="P839" s="20"/>
      <c r="Q839" s="20"/>
      <c r="R839" s="20"/>
      <c r="S839" s="20"/>
      <c r="T839" s="20"/>
      <c r="U839" s="20"/>
      <c r="V839" s="21"/>
    </row>
    <row r="840" spans="1:22">
      <c r="A840" s="19"/>
      <c r="B840" s="20"/>
      <c r="C840" s="20"/>
      <c r="D840" s="20"/>
      <c r="E840" s="20"/>
      <c r="F840" s="20"/>
      <c r="G840" s="20"/>
      <c r="H840" s="20"/>
      <c r="I840" s="20"/>
      <c r="J840" s="20"/>
      <c r="K840" s="20"/>
      <c r="L840" s="20"/>
      <c r="M840" s="20"/>
      <c r="N840" s="20"/>
      <c r="O840" s="20"/>
      <c r="P840" s="20"/>
      <c r="Q840" s="20"/>
      <c r="R840" s="20"/>
      <c r="S840" s="20"/>
      <c r="T840" s="20"/>
      <c r="U840" s="20"/>
      <c r="V840" s="21"/>
    </row>
    <row r="841" spans="1:22">
      <c r="A841" s="19"/>
      <c r="B841" s="20"/>
      <c r="C841" s="20"/>
      <c r="D841" s="20"/>
      <c r="E841" s="20"/>
      <c r="F841" s="20"/>
      <c r="G841" s="20"/>
      <c r="H841" s="20"/>
      <c r="I841" s="20"/>
      <c r="J841" s="20"/>
      <c r="K841" s="20"/>
      <c r="L841" s="20"/>
      <c r="M841" s="20"/>
      <c r="N841" s="20"/>
      <c r="O841" s="20"/>
      <c r="P841" s="20"/>
      <c r="Q841" s="20"/>
      <c r="R841" s="20"/>
      <c r="S841" s="20"/>
      <c r="T841" s="20"/>
      <c r="U841" s="20"/>
      <c r="V841" s="21"/>
    </row>
    <row r="842" spans="1:22">
      <c r="A842" s="19"/>
      <c r="B842" s="20"/>
      <c r="C842" s="20"/>
      <c r="D842" s="20"/>
      <c r="E842" s="20"/>
      <c r="F842" s="20"/>
      <c r="G842" s="20"/>
      <c r="H842" s="20"/>
      <c r="I842" s="20"/>
      <c r="J842" s="20"/>
      <c r="K842" s="20"/>
      <c r="L842" s="20"/>
      <c r="M842" s="20"/>
      <c r="N842" s="20"/>
      <c r="O842" s="20"/>
      <c r="P842" s="20"/>
      <c r="Q842" s="20"/>
      <c r="R842" s="20"/>
      <c r="S842" s="20"/>
      <c r="T842" s="20"/>
      <c r="U842" s="20"/>
      <c r="V842" s="21"/>
    </row>
    <row r="843" spans="1:22">
      <c r="A843" s="19"/>
      <c r="B843" s="20"/>
      <c r="C843" s="20"/>
      <c r="D843" s="20"/>
      <c r="E843" s="20"/>
      <c r="F843" s="20"/>
      <c r="G843" s="20"/>
      <c r="H843" s="20"/>
      <c r="I843" s="20"/>
      <c r="J843" s="20"/>
      <c r="K843" s="20"/>
      <c r="L843" s="20"/>
      <c r="M843" s="20"/>
      <c r="N843" s="20"/>
      <c r="O843" s="20"/>
      <c r="P843" s="20"/>
      <c r="Q843" s="20"/>
      <c r="R843" s="20"/>
      <c r="S843" s="20"/>
      <c r="T843" s="20"/>
      <c r="U843" s="20"/>
      <c r="V843" s="21"/>
    </row>
    <row r="844" spans="1:22">
      <c r="A844" s="19"/>
      <c r="B844" s="20"/>
      <c r="C844" s="20"/>
      <c r="D844" s="20"/>
      <c r="E844" s="20"/>
      <c r="F844" s="20"/>
      <c r="G844" s="20"/>
      <c r="H844" s="20"/>
      <c r="I844" s="20"/>
      <c r="J844" s="20"/>
      <c r="K844" s="20"/>
      <c r="L844" s="20"/>
      <c r="M844" s="20"/>
      <c r="N844" s="20"/>
      <c r="O844" s="20"/>
      <c r="P844" s="20"/>
      <c r="Q844" s="20"/>
      <c r="R844" s="20"/>
      <c r="S844" s="20"/>
      <c r="T844" s="20"/>
      <c r="U844" s="20"/>
      <c r="V844" s="21"/>
    </row>
    <row r="845" spans="1:22">
      <c r="A845" s="19"/>
      <c r="B845" s="20"/>
      <c r="C845" s="20"/>
      <c r="D845" s="20"/>
      <c r="E845" s="20"/>
      <c r="F845" s="20"/>
      <c r="G845" s="20"/>
      <c r="H845" s="20"/>
      <c r="I845" s="20"/>
      <c r="J845" s="20"/>
      <c r="K845" s="20"/>
      <c r="L845" s="20"/>
      <c r="M845" s="20"/>
      <c r="N845" s="20"/>
      <c r="O845" s="20"/>
      <c r="P845" s="20"/>
      <c r="Q845" s="20"/>
      <c r="R845" s="20"/>
      <c r="S845" s="20"/>
      <c r="T845" s="20"/>
      <c r="U845" s="20"/>
      <c r="V845" s="21"/>
    </row>
    <row r="846" spans="1:22">
      <c r="A846" s="19"/>
      <c r="B846" s="20"/>
      <c r="C846" s="20"/>
      <c r="D846" s="20"/>
      <c r="E846" s="20"/>
      <c r="F846" s="20"/>
      <c r="G846" s="20"/>
      <c r="H846" s="20"/>
      <c r="I846" s="20"/>
      <c r="J846" s="20"/>
      <c r="K846" s="20"/>
      <c r="L846" s="20"/>
      <c r="M846" s="20"/>
      <c r="N846" s="20"/>
      <c r="O846" s="20"/>
      <c r="P846" s="20"/>
      <c r="Q846" s="20"/>
      <c r="R846" s="20"/>
      <c r="S846" s="20"/>
      <c r="T846" s="20"/>
      <c r="U846" s="20"/>
      <c r="V846" s="21"/>
    </row>
    <row r="847" spans="1:22">
      <c r="A847" s="19"/>
      <c r="B847" s="20"/>
      <c r="C847" s="20"/>
      <c r="D847" s="20"/>
      <c r="E847" s="20"/>
      <c r="F847" s="20"/>
      <c r="G847" s="20"/>
      <c r="H847" s="20"/>
      <c r="I847" s="20"/>
      <c r="J847" s="20"/>
      <c r="K847" s="20"/>
      <c r="L847" s="20"/>
      <c r="M847" s="20"/>
      <c r="N847" s="20"/>
      <c r="O847" s="20"/>
      <c r="P847" s="20"/>
      <c r="Q847" s="20"/>
      <c r="R847" s="20"/>
      <c r="S847" s="20"/>
      <c r="T847" s="20"/>
      <c r="U847" s="20"/>
      <c r="V847" s="21"/>
    </row>
    <row r="848" spans="1:22">
      <c r="A848" s="19"/>
      <c r="B848" s="20"/>
      <c r="C848" s="20"/>
      <c r="D848" s="20"/>
      <c r="E848" s="20"/>
      <c r="F848" s="20"/>
      <c r="G848" s="20"/>
      <c r="H848" s="20"/>
      <c r="I848" s="20"/>
      <c r="J848" s="20"/>
      <c r="K848" s="20"/>
      <c r="L848" s="20"/>
      <c r="M848" s="20"/>
      <c r="N848" s="20"/>
      <c r="O848" s="20"/>
      <c r="P848" s="20"/>
      <c r="Q848" s="20"/>
      <c r="R848" s="20"/>
      <c r="S848" s="20"/>
      <c r="T848" s="20"/>
      <c r="U848" s="20"/>
      <c r="V848" s="21"/>
    </row>
    <row r="849" spans="1:22">
      <c r="A849" s="19"/>
      <c r="B849" s="20"/>
      <c r="C849" s="20"/>
      <c r="D849" s="20"/>
      <c r="E849" s="20"/>
      <c r="F849" s="20"/>
      <c r="G849" s="20"/>
      <c r="H849" s="20"/>
      <c r="I849" s="20"/>
      <c r="J849" s="20"/>
      <c r="K849" s="20"/>
      <c r="L849" s="20"/>
      <c r="M849" s="20"/>
      <c r="N849" s="20"/>
      <c r="O849" s="20"/>
      <c r="P849" s="20"/>
      <c r="Q849" s="20"/>
      <c r="R849" s="20"/>
      <c r="S849" s="20"/>
      <c r="T849" s="20"/>
      <c r="U849" s="20"/>
      <c r="V849" s="21"/>
    </row>
    <row r="850" spans="1:22">
      <c r="A850" s="19"/>
      <c r="B850" s="20"/>
      <c r="C850" s="20"/>
      <c r="D850" s="20"/>
      <c r="E850" s="20"/>
      <c r="F850" s="20"/>
      <c r="G850" s="20"/>
      <c r="H850" s="20"/>
      <c r="I850" s="20"/>
      <c r="J850" s="20"/>
      <c r="K850" s="20"/>
      <c r="L850" s="20"/>
      <c r="M850" s="20"/>
      <c r="N850" s="20"/>
      <c r="O850" s="20"/>
      <c r="P850" s="20"/>
      <c r="Q850" s="20"/>
      <c r="R850" s="20"/>
      <c r="S850" s="20"/>
      <c r="T850" s="20"/>
      <c r="U850" s="20"/>
      <c r="V850" s="21"/>
    </row>
    <row r="851" spans="1:22">
      <c r="A851" s="19"/>
      <c r="B851" s="20"/>
      <c r="C851" s="20"/>
      <c r="D851" s="20"/>
      <c r="E851" s="20"/>
      <c r="F851" s="20"/>
      <c r="G851" s="20"/>
      <c r="H851" s="20"/>
      <c r="I851" s="20"/>
      <c r="J851" s="20"/>
      <c r="K851" s="20"/>
      <c r="L851" s="20"/>
      <c r="M851" s="20"/>
      <c r="N851" s="20"/>
      <c r="O851" s="20"/>
      <c r="P851" s="20"/>
      <c r="Q851" s="20"/>
      <c r="R851" s="20"/>
      <c r="S851" s="20"/>
      <c r="T851" s="20"/>
      <c r="U851" s="20"/>
      <c r="V851" s="21"/>
    </row>
    <row r="852" spans="1:22">
      <c r="A852" s="19"/>
      <c r="B852" s="20"/>
      <c r="C852" s="20"/>
      <c r="D852" s="20"/>
      <c r="E852" s="20"/>
      <c r="F852" s="20"/>
      <c r="G852" s="20"/>
      <c r="H852" s="20"/>
      <c r="I852" s="20"/>
      <c r="J852" s="20"/>
      <c r="K852" s="20"/>
      <c r="L852" s="20"/>
      <c r="M852" s="20"/>
      <c r="N852" s="20"/>
      <c r="O852" s="20"/>
      <c r="P852" s="20"/>
      <c r="Q852" s="20"/>
      <c r="R852" s="20"/>
      <c r="S852" s="20"/>
      <c r="T852" s="20"/>
      <c r="U852" s="20"/>
      <c r="V852" s="21"/>
    </row>
    <row r="853" spans="1:22">
      <c r="A853" s="19"/>
      <c r="B853" s="20"/>
      <c r="C853" s="20"/>
      <c r="D853" s="20"/>
      <c r="E853" s="20"/>
      <c r="F853" s="20"/>
      <c r="G853" s="20"/>
      <c r="H853" s="20"/>
      <c r="I853" s="20"/>
      <c r="J853" s="20"/>
      <c r="K853" s="20"/>
      <c r="L853" s="20"/>
      <c r="M853" s="20"/>
      <c r="N853" s="20"/>
      <c r="O853" s="20"/>
      <c r="P853" s="20"/>
      <c r="Q853" s="20"/>
      <c r="R853" s="20"/>
      <c r="S853" s="20"/>
      <c r="T853" s="20"/>
      <c r="U853" s="20"/>
      <c r="V853" s="21"/>
    </row>
    <row r="854" spans="1:22">
      <c r="A854" s="19"/>
      <c r="B854" s="20"/>
      <c r="C854" s="20"/>
      <c r="D854" s="20"/>
      <c r="E854" s="20"/>
      <c r="F854" s="20"/>
      <c r="G854" s="20"/>
      <c r="H854" s="20"/>
      <c r="I854" s="20"/>
      <c r="J854" s="20"/>
      <c r="K854" s="20"/>
      <c r="L854" s="20"/>
      <c r="M854" s="20"/>
      <c r="N854" s="20"/>
      <c r="O854" s="20"/>
      <c r="P854" s="20"/>
      <c r="Q854" s="20"/>
      <c r="R854" s="20"/>
      <c r="S854" s="20"/>
      <c r="T854" s="20"/>
      <c r="U854" s="20"/>
      <c r="V854" s="21"/>
    </row>
    <row r="855" spans="1:22">
      <c r="A855" s="19"/>
      <c r="B855" s="20"/>
      <c r="C855" s="20"/>
      <c r="D855" s="20"/>
      <c r="E855" s="20"/>
      <c r="F855" s="20"/>
      <c r="G855" s="20"/>
      <c r="H855" s="20"/>
      <c r="I855" s="20"/>
      <c r="J855" s="20"/>
      <c r="K855" s="20"/>
      <c r="L855" s="20"/>
      <c r="M855" s="20"/>
      <c r="N855" s="20"/>
      <c r="O855" s="20"/>
      <c r="P855" s="20"/>
      <c r="Q855" s="20"/>
      <c r="R855" s="20"/>
      <c r="S855" s="20"/>
      <c r="T855" s="20"/>
      <c r="U855" s="20"/>
      <c r="V855" s="21"/>
    </row>
    <row r="856" spans="1:22">
      <c r="A856" s="19"/>
      <c r="B856" s="20"/>
      <c r="C856" s="20"/>
      <c r="D856" s="20"/>
      <c r="E856" s="20"/>
      <c r="F856" s="20"/>
      <c r="G856" s="20"/>
      <c r="H856" s="20"/>
      <c r="I856" s="20"/>
      <c r="J856" s="20"/>
      <c r="K856" s="20"/>
      <c r="L856" s="20"/>
      <c r="M856" s="20"/>
      <c r="N856" s="20"/>
      <c r="O856" s="20"/>
      <c r="P856" s="20"/>
      <c r="Q856" s="20"/>
      <c r="R856" s="20"/>
      <c r="S856" s="20"/>
      <c r="T856" s="20"/>
      <c r="U856" s="20"/>
      <c r="V856" s="21"/>
    </row>
    <row r="857" spans="1:22">
      <c r="A857" s="19"/>
      <c r="B857" s="20"/>
      <c r="C857" s="20"/>
      <c r="D857" s="20"/>
      <c r="E857" s="20"/>
      <c r="F857" s="20"/>
      <c r="G857" s="20"/>
      <c r="H857" s="20"/>
      <c r="I857" s="20"/>
      <c r="J857" s="20"/>
      <c r="K857" s="20"/>
      <c r="L857" s="20"/>
      <c r="M857" s="20"/>
      <c r="N857" s="20"/>
      <c r="O857" s="20"/>
      <c r="P857" s="20"/>
      <c r="Q857" s="20"/>
      <c r="R857" s="20"/>
      <c r="S857" s="20"/>
      <c r="T857" s="20"/>
      <c r="U857" s="20"/>
      <c r="V857" s="21"/>
    </row>
    <row r="858" spans="1:22">
      <c r="A858" s="19"/>
      <c r="B858" s="20"/>
      <c r="C858" s="20"/>
      <c r="D858" s="20"/>
      <c r="E858" s="20"/>
      <c r="F858" s="20"/>
      <c r="G858" s="20"/>
      <c r="H858" s="20"/>
      <c r="I858" s="20"/>
      <c r="J858" s="20"/>
      <c r="K858" s="20"/>
      <c r="L858" s="20"/>
      <c r="M858" s="20"/>
      <c r="N858" s="20"/>
      <c r="O858" s="20"/>
      <c r="P858" s="20"/>
      <c r="Q858" s="20"/>
      <c r="R858" s="20"/>
      <c r="S858" s="20"/>
      <c r="T858" s="20"/>
      <c r="U858" s="20"/>
      <c r="V858" s="21"/>
    </row>
    <row r="859" spans="1:22">
      <c r="A859" s="19"/>
      <c r="B859" s="20"/>
      <c r="C859" s="20"/>
      <c r="D859" s="20"/>
      <c r="E859" s="20"/>
      <c r="F859" s="20"/>
      <c r="G859" s="20"/>
      <c r="H859" s="20"/>
      <c r="I859" s="20"/>
      <c r="J859" s="20"/>
      <c r="K859" s="20"/>
      <c r="L859" s="20"/>
      <c r="M859" s="20"/>
      <c r="N859" s="20"/>
      <c r="O859" s="20"/>
      <c r="P859" s="20"/>
      <c r="Q859" s="20"/>
      <c r="R859" s="20"/>
      <c r="S859" s="20"/>
      <c r="T859" s="20"/>
      <c r="U859" s="20"/>
      <c r="V859" s="21"/>
    </row>
    <row r="860" spans="1:22">
      <c r="A860" s="19"/>
      <c r="B860" s="20"/>
      <c r="C860" s="20"/>
      <c r="D860" s="20"/>
      <c r="E860" s="20"/>
      <c r="F860" s="20"/>
      <c r="G860" s="20"/>
      <c r="H860" s="20"/>
      <c r="I860" s="20"/>
      <c r="J860" s="20"/>
      <c r="K860" s="20"/>
      <c r="L860" s="20"/>
      <c r="M860" s="20"/>
      <c r="N860" s="20"/>
      <c r="O860" s="20"/>
      <c r="P860" s="20"/>
      <c r="Q860" s="20"/>
      <c r="R860" s="20"/>
      <c r="S860" s="20"/>
      <c r="T860" s="20"/>
      <c r="U860" s="20"/>
      <c r="V860" s="21"/>
    </row>
    <row r="861" spans="1:22">
      <c r="A861" s="19"/>
      <c r="B861" s="20"/>
      <c r="C861" s="20"/>
      <c r="D861" s="20"/>
      <c r="E861" s="20"/>
      <c r="F861" s="20"/>
      <c r="G861" s="20"/>
      <c r="H861" s="20"/>
      <c r="I861" s="20"/>
      <c r="J861" s="20"/>
      <c r="K861" s="20"/>
      <c r="L861" s="20"/>
      <c r="M861" s="20"/>
      <c r="N861" s="20"/>
      <c r="O861" s="20"/>
      <c r="P861" s="20"/>
      <c r="Q861" s="20"/>
      <c r="R861" s="20"/>
      <c r="S861" s="20"/>
      <c r="T861" s="20"/>
      <c r="U861" s="20"/>
      <c r="V861" s="21"/>
    </row>
    <row r="862" spans="1:22">
      <c r="A862" s="19"/>
      <c r="B862" s="20"/>
      <c r="C862" s="20"/>
      <c r="D862" s="20"/>
      <c r="E862" s="20"/>
      <c r="F862" s="20"/>
      <c r="G862" s="20"/>
      <c r="H862" s="20"/>
      <c r="I862" s="20"/>
      <c r="J862" s="20"/>
      <c r="K862" s="20"/>
      <c r="L862" s="20"/>
      <c r="M862" s="20"/>
      <c r="N862" s="20"/>
      <c r="O862" s="20"/>
      <c r="P862" s="20"/>
      <c r="Q862" s="20"/>
      <c r="R862" s="20"/>
      <c r="S862" s="20"/>
      <c r="T862" s="20"/>
      <c r="U862" s="20"/>
      <c r="V862" s="21"/>
    </row>
    <row r="863" spans="1:22">
      <c r="A863" s="19"/>
      <c r="B863" s="20"/>
      <c r="C863" s="20"/>
      <c r="D863" s="20"/>
      <c r="E863" s="20"/>
      <c r="F863" s="20"/>
      <c r="G863" s="20"/>
      <c r="H863" s="20"/>
      <c r="I863" s="20"/>
      <c r="J863" s="20"/>
      <c r="K863" s="20"/>
      <c r="L863" s="20"/>
      <c r="M863" s="20"/>
      <c r="N863" s="20"/>
      <c r="O863" s="20"/>
      <c r="P863" s="20"/>
      <c r="Q863" s="20"/>
      <c r="R863" s="20"/>
      <c r="S863" s="20"/>
      <c r="T863" s="20"/>
      <c r="U863" s="20"/>
      <c r="V863" s="21"/>
    </row>
    <row r="864" spans="1:22">
      <c r="A864" s="19"/>
      <c r="B864" s="20"/>
      <c r="C864" s="20"/>
      <c r="D864" s="20"/>
      <c r="E864" s="20"/>
      <c r="F864" s="20"/>
      <c r="G864" s="20"/>
      <c r="H864" s="20"/>
      <c r="I864" s="20"/>
      <c r="J864" s="20"/>
      <c r="K864" s="20"/>
      <c r="L864" s="20"/>
      <c r="M864" s="20"/>
      <c r="N864" s="20"/>
      <c r="O864" s="20"/>
      <c r="P864" s="20"/>
      <c r="Q864" s="20"/>
      <c r="R864" s="20"/>
      <c r="S864" s="20"/>
      <c r="T864" s="20"/>
      <c r="U864" s="20"/>
      <c r="V864" s="21"/>
    </row>
    <row r="865" spans="1:22">
      <c r="A865" s="19"/>
      <c r="B865" s="20"/>
      <c r="C865" s="20"/>
      <c r="D865" s="20"/>
      <c r="E865" s="20"/>
      <c r="F865" s="20"/>
      <c r="G865" s="20"/>
      <c r="H865" s="20"/>
      <c r="I865" s="20"/>
      <c r="J865" s="20"/>
      <c r="K865" s="20"/>
      <c r="L865" s="20"/>
      <c r="M865" s="20"/>
      <c r="N865" s="20"/>
      <c r="O865" s="20"/>
      <c r="P865" s="20"/>
      <c r="Q865" s="20"/>
      <c r="R865" s="20"/>
      <c r="S865" s="20"/>
      <c r="T865" s="20"/>
      <c r="U865" s="20"/>
      <c r="V865" s="21"/>
    </row>
    <row r="866" spans="1:22">
      <c r="A866" s="19"/>
      <c r="B866" s="20"/>
      <c r="C866" s="20"/>
      <c r="D866" s="20"/>
      <c r="E866" s="20"/>
      <c r="F866" s="20"/>
      <c r="G866" s="20"/>
      <c r="H866" s="20"/>
      <c r="I866" s="20"/>
      <c r="J866" s="20"/>
      <c r="K866" s="20"/>
      <c r="L866" s="20"/>
      <c r="M866" s="20"/>
      <c r="N866" s="20"/>
      <c r="O866" s="20"/>
      <c r="P866" s="20"/>
      <c r="Q866" s="20"/>
      <c r="R866" s="20"/>
      <c r="S866" s="20"/>
      <c r="T866" s="20"/>
      <c r="U866" s="20"/>
      <c r="V866" s="21"/>
    </row>
    <row r="867" spans="1:22">
      <c r="A867" s="19"/>
      <c r="B867" s="20"/>
      <c r="C867" s="20"/>
      <c r="D867" s="20"/>
      <c r="E867" s="20"/>
      <c r="F867" s="20"/>
      <c r="G867" s="20"/>
      <c r="H867" s="20"/>
      <c r="I867" s="20"/>
      <c r="J867" s="20"/>
      <c r="K867" s="20"/>
      <c r="L867" s="20"/>
      <c r="M867" s="20"/>
      <c r="N867" s="20"/>
      <c r="O867" s="20"/>
      <c r="P867" s="20"/>
      <c r="Q867" s="20"/>
      <c r="R867" s="20"/>
      <c r="S867" s="20"/>
      <c r="T867" s="20"/>
      <c r="U867" s="20"/>
      <c r="V867" s="21"/>
    </row>
    <row r="868" spans="1:22">
      <c r="A868" s="19"/>
      <c r="B868" s="20"/>
      <c r="C868" s="20"/>
      <c r="D868" s="20"/>
      <c r="E868" s="20"/>
      <c r="F868" s="20"/>
      <c r="G868" s="20"/>
      <c r="H868" s="20"/>
      <c r="I868" s="20"/>
      <c r="J868" s="20"/>
      <c r="K868" s="20"/>
      <c r="L868" s="20"/>
      <c r="M868" s="20"/>
      <c r="N868" s="20"/>
      <c r="O868" s="20"/>
      <c r="P868" s="20"/>
      <c r="Q868" s="20"/>
      <c r="R868" s="20"/>
      <c r="S868" s="20"/>
      <c r="T868" s="20"/>
      <c r="U868" s="20"/>
      <c r="V868" s="21"/>
    </row>
    <row r="869" spans="1:22">
      <c r="A869" s="19"/>
      <c r="B869" s="20"/>
      <c r="C869" s="20"/>
      <c r="D869" s="20"/>
      <c r="E869" s="20"/>
      <c r="F869" s="20"/>
      <c r="G869" s="20"/>
      <c r="H869" s="20"/>
      <c r="I869" s="20"/>
      <c r="J869" s="20"/>
      <c r="K869" s="20"/>
      <c r="L869" s="20"/>
      <c r="M869" s="20"/>
      <c r="N869" s="20"/>
      <c r="O869" s="20"/>
      <c r="P869" s="20"/>
      <c r="Q869" s="20"/>
      <c r="R869" s="20"/>
      <c r="S869" s="20"/>
      <c r="T869" s="20"/>
      <c r="U869" s="20"/>
      <c r="V869" s="21"/>
    </row>
    <row r="870" spans="1:22">
      <c r="A870" s="19"/>
      <c r="B870" s="20"/>
      <c r="C870" s="20"/>
      <c r="D870" s="20"/>
      <c r="E870" s="20"/>
      <c r="F870" s="20"/>
      <c r="G870" s="20"/>
      <c r="H870" s="20"/>
      <c r="I870" s="20"/>
      <c r="J870" s="20"/>
      <c r="K870" s="20"/>
      <c r="L870" s="20"/>
      <c r="M870" s="20"/>
      <c r="N870" s="20"/>
      <c r="O870" s="20"/>
      <c r="P870" s="20"/>
      <c r="Q870" s="20"/>
      <c r="R870" s="20"/>
      <c r="S870" s="20"/>
      <c r="T870" s="20"/>
      <c r="U870" s="20"/>
      <c r="V870" s="21"/>
    </row>
    <row r="871" spans="1:22">
      <c r="A871" s="19"/>
      <c r="B871" s="20"/>
      <c r="C871" s="20"/>
      <c r="D871" s="20"/>
      <c r="E871" s="20"/>
      <c r="F871" s="20"/>
      <c r="G871" s="20"/>
      <c r="H871" s="20"/>
      <c r="I871" s="20"/>
      <c r="J871" s="20"/>
      <c r="K871" s="20"/>
      <c r="L871" s="20"/>
      <c r="M871" s="20"/>
      <c r="N871" s="20"/>
      <c r="O871" s="20"/>
      <c r="P871" s="20"/>
      <c r="Q871" s="20"/>
      <c r="R871" s="20"/>
      <c r="S871" s="20"/>
      <c r="T871" s="20"/>
      <c r="U871" s="20"/>
      <c r="V871" s="21"/>
    </row>
    <row r="872" spans="1:22">
      <c r="A872" s="19"/>
      <c r="B872" s="20"/>
      <c r="C872" s="20"/>
      <c r="D872" s="20"/>
      <c r="E872" s="20"/>
      <c r="F872" s="20"/>
      <c r="G872" s="20"/>
      <c r="H872" s="20"/>
      <c r="I872" s="20"/>
      <c r="J872" s="20"/>
      <c r="K872" s="20"/>
      <c r="L872" s="20"/>
      <c r="M872" s="20"/>
      <c r="N872" s="20"/>
      <c r="O872" s="20"/>
      <c r="P872" s="20"/>
      <c r="Q872" s="20"/>
      <c r="R872" s="20"/>
      <c r="S872" s="20"/>
      <c r="T872" s="20"/>
      <c r="U872" s="20"/>
      <c r="V872" s="21"/>
    </row>
    <row r="873" spans="1:22">
      <c r="A873" s="19"/>
      <c r="B873" s="20"/>
      <c r="C873" s="20"/>
      <c r="D873" s="20"/>
      <c r="E873" s="20"/>
      <c r="F873" s="20"/>
      <c r="G873" s="20"/>
      <c r="H873" s="20"/>
      <c r="I873" s="20"/>
      <c r="J873" s="20"/>
      <c r="K873" s="20"/>
      <c r="L873" s="20"/>
      <c r="M873" s="20"/>
      <c r="N873" s="20"/>
      <c r="O873" s="20"/>
      <c r="P873" s="20"/>
      <c r="Q873" s="20"/>
      <c r="R873" s="20"/>
      <c r="S873" s="20"/>
      <c r="T873" s="20"/>
      <c r="U873" s="20"/>
      <c r="V873" s="21"/>
    </row>
    <row r="874" spans="1:22">
      <c r="A874" s="19"/>
      <c r="B874" s="20"/>
      <c r="C874" s="20"/>
      <c r="D874" s="20"/>
      <c r="E874" s="20"/>
      <c r="F874" s="20"/>
      <c r="G874" s="20"/>
      <c r="H874" s="20"/>
      <c r="I874" s="20"/>
      <c r="J874" s="20"/>
      <c r="K874" s="20"/>
      <c r="L874" s="20"/>
      <c r="M874" s="20"/>
      <c r="N874" s="20"/>
      <c r="O874" s="20"/>
      <c r="P874" s="20"/>
      <c r="Q874" s="20"/>
      <c r="R874" s="20"/>
      <c r="S874" s="20"/>
      <c r="T874" s="20"/>
      <c r="U874" s="20"/>
      <c r="V874" s="21"/>
    </row>
    <row r="875" spans="1:22">
      <c r="A875" s="19"/>
      <c r="B875" s="20"/>
      <c r="C875" s="20"/>
      <c r="D875" s="20"/>
      <c r="E875" s="20"/>
      <c r="F875" s="20"/>
      <c r="G875" s="20"/>
      <c r="H875" s="20"/>
      <c r="I875" s="20"/>
      <c r="J875" s="20"/>
      <c r="K875" s="20"/>
      <c r="L875" s="20"/>
      <c r="M875" s="20"/>
      <c r="N875" s="20"/>
      <c r="O875" s="20"/>
      <c r="P875" s="20"/>
      <c r="Q875" s="20"/>
      <c r="R875" s="20"/>
      <c r="S875" s="20"/>
      <c r="T875" s="20"/>
      <c r="U875" s="20"/>
      <c r="V875" s="21"/>
    </row>
    <row r="876" spans="1:22">
      <c r="A876" s="19"/>
      <c r="B876" s="20"/>
      <c r="C876" s="20"/>
      <c r="D876" s="20"/>
      <c r="E876" s="20"/>
      <c r="F876" s="20"/>
      <c r="G876" s="20"/>
      <c r="H876" s="20"/>
      <c r="I876" s="20"/>
      <c r="J876" s="20"/>
      <c r="K876" s="20"/>
      <c r="L876" s="20"/>
      <c r="M876" s="20"/>
      <c r="N876" s="20"/>
      <c r="O876" s="20"/>
      <c r="P876" s="20"/>
      <c r="Q876" s="20"/>
      <c r="R876" s="20"/>
      <c r="S876" s="20"/>
      <c r="T876" s="20"/>
      <c r="U876" s="20"/>
      <c r="V876" s="21"/>
    </row>
    <row r="877" spans="1:22">
      <c r="A877" s="19"/>
      <c r="B877" s="20"/>
      <c r="C877" s="20"/>
      <c r="D877" s="20"/>
      <c r="E877" s="20"/>
      <c r="F877" s="20"/>
      <c r="G877" s="20"/>
      <c r="H877" s="20"/>
      <c r="I877" s="20"/>
      <c r="J877" s="20"/>
      <c r="K877" s="20"/>
      <c r="L877" s="20"/>
      <c r="M877" s="20"/>
      <c r="N877" s="20"/>
      <c r="O877" s="20"/>
      <c r="P877" s="20"/>
      <c r="Q877" s="20"/>
      <c r="R877" s="20"/>
      <c r="S877" s="20"/>
      <c r="T877" s="20"/>
      <c r="U877" s="20"/>
      <c r="V877" s="21"/>
    </row>
    <row r="878" spans="1:22">
      <c r="A878" s="19"/>
      <c r="B878" s="20"/>
      <c r="C878" s="20"/>
      <c r="D878" s="20"/>
      <c r="E878" s="20"/>
      <c r="F878" s="20"/>
      <c r="G878" s="20"/>
      <c r="H878" s="20"/>
      <c r="I878" s="20"/>
      <c r="J878" s="20"/>
      <c r="K878" s="20"/>
      <c r="L878" s="20"/>
      <c r="M878" s="20"/>
      <c r="N878" s="20"/>
      <c r="O878" s="20"/>
      <c r="P878" s="20"/>
      <c r="Q878" s="20"/>
      <c r="R878" s="20"/>
      <c r="S878" s="20"/>
      <c r="T878" s="20"/>
      <c r="U878" s="20"/>
      <c r="V878" s="21"/>
    </row>
    <row r="879" spans="1:22">
      <c r="A879" s="19"/>
      <c r="B879" s="20"/>
      <c r="C879" s="20"/>
      <c r="D879" s="20"/>
      <c r="E879" s="20"/>
      <c r="F879" s="20"/>
      <c r="G879" s="20"/>
      <c r="H879" s="20"/>
      <c r="I879" s="20"/>
      <c r="J879" s="20"/>
      <c r="K879" s="20"/>
      <c r="L879" s="20"/>
      <c r="M879" s="20"/>
      <c r="N879" s="20"/>
      <c r="O879" s="20"/>
      <c r="P879" s="20"/>
      <c r="Q879" s="20"/>
      <c r="R879" s="20"/>
      <c r="S879" s="20"/>
      <c r="T879" s="20"/>
      <c r="U879" s="20"/>
      <c r="V879" s="21"/>
    </row>
    <row r="880" spans="1:22">
      <c r="A880" s="19"/>
      <c r="B880" s="20"/>
      <c r="C880" s="20"/>
      <c r="D880" s="20"/>
      <c r="E880" s="20"/>
      <c r="F880" s="20"/>
      <c r="G880" s="20"/>
      <c r="H880" s="20"/>
      <c r="I880" s="20"/>
      <c r="J880" s="20"/>
      <c r="K880" s="20"/>
      <c r="L880" s="20"/>
      <c r="M880" s="20"/>
      <c r="N880" s="20"/>
      <c r="O880" s="20"/>
      <c r="P880" s="20"/>
      <c r="Q880" s="20"/>
      <c r="R880" s="20"/>
      <c r="S880" s="20"/>
      <c r="T880" s="20"/>
      <c r="U880" s="20"/>
      <c r="V880" s="21"/>
    </row>
    <row r="881" spans="1:22">
      <c r="A881" s="19"/>
      <c r="B881" s="20"/>
      <c r="C881" s="20"/>
      <c r="D881" s="20"/>
      <c r="E881" s="20"/>
      <c r="F881" s="20"/>
      <c r="G881" s="20"/>
      <c r="H881" s="20"/>
      <c r="I881" s="20"/>
      <c r="J881" s="20"/>
      <c r="K881" s="20"/>
      <c r="L881" s="20"/>
      <c r="M881" s="20"/>
      <c r="N881" s="20"/>
      <c r="O881" s="20"/>
      <c r="P881" s="20"/>
      <c r="Q881" s="20"/>
      <c r="R881" s="20"/>
      <c r="S881" s="20"/>
      <c r="T881" s="20"/>
      <c r="U881" s="20"/>
      <c r="V881" s="21"/>
    </row>
    <row r="882" spans="1:22">
      <c r="A882" s="19"/>
      <c r="B882" s="20"/>
      <c r="C882" s="20"/>
      <c r="D882" s="20"/>
      <c r="E882" s="20"/>
      <c r="F882" s="20"/>
      <c r="G882" s="20"/>
      <c r="H882" s="20"/>
      <c r="I882" s="20"/>
      <c r="J882" s="20"/>
      <c r="K882" s="20"/>
      <c r="L882" s="20"/>
      <c r="M882" s="20"/>
      <c r="N882" s="20"/>
      <c r="O882" s="20"/>
      <c r="P882" s="20"/>
      <c r="Q882" s="20"/>
      <c r="R882" s="20"/>
      <c r="S882" s="20"/>
      <c r="T882" s="20"/>
      <c r="U882" s="20"/>
      <c r="V882" s="21"/>
    </row>
    <row r="883" spans="1:22">
      <c r="A883" s="19"/>
      <c r="B883" s="20"/>
      <c r="C883" s="20"/>
      <c r="D883" s="20"/>
      <c r="E883" s="20"/>
      <c r="F883" s="20"/>
      <c r="G883" s="20"/>
      <c r="H883" s="20"/>
      <c r="I883" s="20"/>
      <c r="J883" s="20"/>
      <c r="K883" s="20"/>
      <c r="L883" s="20"/>
      <c r="M883" s="20"/>
      <c r="N883" s="20"/>
      <c r="O883" s="20"/>
      <c r="P883" s="20"/>
      <c r="Q883" s="20"/>
      <c r="R883" s="20"/>
      <c r="S883" s="20"/>
      <c r="T883" s="20"/>
      <c r="U883" s="20"/>
      <c r="V883" s="21"/>
    </row>
    <row r="884" spans="1:22">
      <c r="A884" s="19"/>
      <c r="B884" s="20"/>
      <c r="C884" s="20"/>
      <c r="D884" s="20"/>
      <c r="E884" s="20"/>
      <c r="F884" s="20"/>
      <c r="G884" s="20"/>
      <c r="H884" s="20"/>
      <c r="I884" s="20"/>
      <c r="J884" s="20"/>
      <c r="K884" s="20"/>
      <c r="L884" s="20"/>
      <c r="M884" s="20"/>
      <c r="N884" s="20"/>
      <c r="O884" s="20"/>
      <c r="P884" s="20"/>
      <c r="Q884" s="20"/>
      <c r="R884" s="20"/>
      <c r="S884" s="20"/>
      <c r="T884" s="20"/>
      <c r="U884" s="20"/>
      <c r="V884" s="21"/>
    </row>
    <row r="885" spans="1:22">
      <c r="A885" s="19"/>
      <c r="B885" s="20"/>
      <c r="C885" s="20"/>
      <c r="D885" s="20"/>
      <c r="E885" s="20"/>
      <c r="F885" s="20"/>
      <c r="G885" s="20"/>
      <c r="H885" s="20"/>
      <c r="I885" s="20"/>
      <c r="J885" s="20"/>
      <c r="K885" s="20"/>
      <c r="L885" s="20"/>
      <c r="M885" s="20"/>
      <c r="N885" s="20"/>
      <c r="O885" s="20"/>
      <c r="P885" s="20"/>
      <c r="Q885" s="20"/>
      <c r="R885" s="20"/>
      <c r="S885" s="20"/>
      <c r="T885" s="20"/>
      <c r="U885" s="20"/>
      <c r="V885" s="21"/>
    </row>
    <row r="886" spans="1:22">
      <c r="A886" s="19"/>
      <c r="B886" s="20"/>
      <c r="C886" s="20"/>
      <c r="D886" s="20"/>
      <c r="E886" s="20"/>
      <c r="F886" s="20"/>
      <c r="G886" s="20"/>
      <c r="H886" s="20"/>
      <c r="I886" s="20"/>
      <c r="J886" s="20"/>
      <c r="K886" s="20"/>
      <c r="L886" s="20"/>
      <c r="M886" s="20"/>
      <c r="N886" s="20"/>
      <c r="O886" s="20"/>
      <c r="P886" s="20"/>
      <c r="Q886" s="20"/>
      <c r="R886" s="20"/>
      <c r="S886" s="20"/>
      <c r="T886" s="20"/>
      <c r="U886" s="20"/>
      <c r="V886" s="21"/>
    </row>
    <row r="887" spans="1:22">
      <c r="A887" s="19"/>
      <c r="B887" s="20"/>
      <c r="C887" s="20"/>
      <c r="D887" s="20"/>
      <c r="E887" s="20"/>
      <c r="F887" s="20"/>
      <c r="G887" s="20"/>
      <c r="H887" s="20"/>
      <c r="I887" s="20"/>
      <c r="J887" s="20"/>
      <c r="K887" s="20"/>
      <c r="L887" s="20"/>
      <c r="M887" s="20"/>
      <c r="N887" s="20"/>
      <c r="O887" s="20"/>
      <c r="P887" s="20"/>
      <c r="Q887" s="20"/>
      <c r="R887" s="20"/>
      <c r="S887" s="20"/>
      <c r="T887" s="20"/>
      <c r="U887" s="20"/>
      <c r="V887" s="21"/>
    </row>
    <row r="888" spans="1:22">
      <c r="A888" s="19"/>
      <c r="B888" s="20"/>
      <c r="C888" s="20"/>
      <c r="D888" s="20"/>
      <c r="E888" s="20"/>
      <c r="F888" s="20"/>
      <c r="G888" s="20"/>
      <c r="H888" s="20"/>
      <c r="I888" s="20"/>
      <c r="J888" s="20"/>
      <c r="K888" s="20"/>
      <c r="L888" s="20"/>
      <c r="M888" s="20"/>
      <c r="N888" s="20"/>
      <c r="O888" s="20"/>
      <c r="P888" s="20"/>
      <c r="Q888" s="20"/>
      <c r="R888" s="20"/>
      <c r="S888" s="20"/>
      <c r="T888" s="20"/>
      <c r="U888" s="20"/>
      <c r="V888" s="21"/>
    </row>
    <row r="889" spans="1:22">
      <c r="A889" s="19"/>
      <c r="B889" s="20"/>
      <c r="C889" s="20"/>
      <c r="D889" s="20"/>
      <c r="E889" s="20"/>
      <c r="F889" s="20"/>
      <c r="G889" s="20"/>
      <c r="H889" s="20"/>
      <c r="I889" s="20"/>
      <c r="J889" s="20"/>
      <c r="K889" s="20"/>
      <c r="L889" s="20"/>
      <c r="M889" s="20"/>
      <c r="N889" s="20"/>
      <c r="O889" s="20"/>
      <c r="P889" s="20"/>
      <c r="Q889" s="20"/>
      <c r="R889" s="20"/>
      <c r="S889" s="20"/>
      <c r="T889" s="20"/>
      <c r="U889" s="20"/>
      <c r="V889" s="21"/>
    </row>
    <row r="890" spans="1:22">
      <c r="A890" s="19"/>
      <c r="B890" s="20"/>
      <c r="C890" s="20"/>
      <c r="D890" s="20"/>
      <c r="E890" s="20"/>
      <c r="F890" s="20"/>
      <c r="G890" s="20"/>
      <c r="H890" s="20"/>
      <c r="I890" s="20"/>
      <c r="J890" s="20"/>
      <c r="K890" s="20"/>
      <c r="L890" s="20"/>
      <c r="M890" s="20"/>
      <c r="N890" s="20"/>
      <c r="O890" s="20"/>
      <c r="P890" s="20"/>
      <c r="Q890" s="20"/>
      <c r="R890" s="20"/>
      <c r="S890" s="20"/>
      <c r="T890" s="20"/>
      <c r="U890" s="20"/>
      <c r="V890" s="21"/>
    </row>
    <row r="891" spans="1:22">
      <c r="A891" s="19"/>
      <c r="B891" s="20"/>
      <c r="C891" s="20"/>
      <c r="D891" s="20"/>
      <c r="E891" s="20"/>
      <c r="F891" s="20"/>
      <c r="G891" s="20"/>
      <c r="H891" s="20"/>
      <c r="I891" s="20"/>
      <c r="J891" s="20"/>
      <c r="K891" s="20"/>
      <c r="L891" s="20"/>
      <c r="M891" s="20"/>
      <c r="N891" s="20"/>
      <c r="O891" s="20"/>
      <c r="P891" s="20"/>
      <c r="Q891" s="20"/>
      <c r="R891" s="20"/>
      <c r="S891" s="20"/>
      <c r="T891" s="20"/>
      <c r="U891" s="20"/>
      <c r="V891" s="21"/>
    </row>
    <row r="892" spans="1:22">
      <c r="A892" s="19"/>
      <c r="B892" s="20"/>
      <c r="C892" s="20"/>
      <c r="D892" s="20"/>
      <c r="E892" s="20"/>
      <c r="F892" s="20"/>
      <c r="G892" s="20"/>
      <c r="H892" s="20"/>
      <c r="I892" s="20"/>
      <c r="J892" s="20"/>
      <c r="K892" s="20"/>
      <c r="L892" s="20"/>
      <c r="M892" s="20"/>
      <c r="N892" s="20"/>
      <c r="O892" s="20"/>
      <c r="P892" s="20"/>
      <c r="Q892" s="20"/>
      <c r="R892" s="20"/>
      <c r="S892" s="20"/>
      <c r="T892" s="20"/>
      <c r="U892" s="20"/>
      <c r="V892" s="21"/>
    </row>
    <row r="893" spans="1:22">
      <c r="A893" s="19"/>
      <c r="B893" s="20"/>
      <c r="C893" s="20"/>
      <c r="D893" s="20"/>
      <c r="E893" s="20"/>
      <c r="F893" s="20"/>
      <c r="G893" s="20"/>
      <c r="H893" s="20"/>
      <c r="I893" s="20"/>
      <c r="J893" s="20"/>
      <c r="K893" s="20"/>
      <c r="L893" s="20"/>
      <c r="M893" s="20"/>
      <c r="N893" s="20"/>
      <c r="O893" s="20"/>
      <c r="P893" s="20"/>
      <c r="Q893" s="20"/>
      <c r="R893" s="20"/>
      <c r="S893" s="20"/>
      <c r="T893" s="20"/>
      <c r="U893" s="20"/>
      <c r="V893" s="21"/>
    </row>
    <row r="894" spans="1:22">
      <c r="A894" s="19"/>
      <c r="B894" s="20"/>
      <c r="C894" s="20"/>
      <c r="D894" s="20"/>
      <c r="E894" s="20"/>
      <c r="F894" s="20"/>
      <c r="G894" s="20"/>
      <c r="H894" s="20"/>
      <c r="I894" s="20"/>
      <c r="J894" s="20"/>
      <c r="K894" s="20"/>
      <c r="L894" s="20"/>
      <c r="M894" s="20"/>
      <c r="N894" s="20"/>
      <c r="O894" s="20"/>
      <c r="P894" s="20"/>
      <c r="Q894" s="20"/>
      <c r="R894" s="20"/>
      <c r="S894" s="20"/>
      <c r="T894" s="20"/>
      <c r="U894" s="20"/>
      <c r="V894" s="21"/>
    </row>
    <row r="895" spans="1:22">
      <c r="A895" s="19"/>
      <c r="B895" s="20"/>
      <c r="C895" s="20"/>
      <c r="D895" s="20"/>
      <c r="E895" s="20"/>
      <c r="F895" s="20"/>
      <c r="G895" s="20"/>
      <c r="H895" s="20"/>
      <c r="I895" s="20"/>
      <c r="J895" s="20"/>
      <c r="K895" s="20"/>
      <c r="L895" s="20"/>
      <c r="M895" s="20"/>
      <c r="N895" s="20"/>
      <c r="O895" s="20"/>
      <c r="P895" s="20"/>
      <c r="Q895" s="20"/>
      <c r="R895" s="20"/>
      <c r="S895" s="20"/>
      <c r="T895" s="20"/>
      <c r="U895" s="20"/>
      <c r="V895" s="21"/>
    </row>
    <row r="896" spans="1:22">
      <c r="A896" s="19"/>
      <c r="B896" s="20"/>
      <c r="C896" s="20"/>
      <c r="D896" s="20"/>
      <c r="E896" s="20"/>
      <c r="F896" s="20"/>
      <c r="G896" s="20"/>
      <c r="H896" s="20"/>
      <c r="I896" s="20"/>
      <c r="J896" s="20"/>
      <c r="K896" s="20"/>
      <c r="L896" s="20"/>
      <c r="M896" s="20"/>
      <c r="N896" s="20"/>
      <c r="O896" s="20"/>
      <c r="P896" s="20"/>
      <c r="Q896" s="20"/>
      <c r="R896" s="20"/>
      <c r="S896" s="20"/>
      <c r="T896" s="20"/>
      <c r="U896" s="20"/>
      <c r="V896" s="21"/>
    </row>
    <row r="897" spans="1:22">
      <c r="A897" s="19"/>
      <c r="B897" s="20"/>
      <c r="C897" s="20"/>
      <c r="D897" s="20"/>
      <c r="E897" s="20"/>
      <c r="F897" s="20"/>
      <c r="G897" s="20"/>
      <c r="H897" s="20"/>
      <c r="I897" s="20"/>
      <c r="J897" s="20"/>
      <c r="K897" s="20"/>
      <c r="L897" s="20"/>
      <c r="M897" s="20"/>
      <c r="N897" s="20"/>
      <c r="O897" s="20"/>
      <c r="P897" s="20"/>
      <c r="Q897" s="20"/>
      <c r="R897" s="20"/>
      <c r="S897" s="20"/>
      <c r="T897" s="20"/>
      <c r="U897" s="20"/>
      <c r="V897" s="21"/>
    </row>
    <row r="898" spans="1:22">
      <c r="A898" s="19"/>
      <c r="B898" s="20"/>
      <c r="C898" s="20"/>
      <c r="D898" s="20"/>
      <c r="E898" s="20"/>
      <c r="F898" s="20"/>
      <c r="G898" s="20"/>
      <c r="H898" s="20"/>
      <c r="I898" s="20"/>
      <c r="J898" s="20"/>
      <c r="K898" s="20"/>
      <c r="L898" s="20"/>
      <c r="M898" s="20"/>
      <c r="N898" s="20"/>
      <c r="O898" s="20"/>
      <c r="P898" s="20"/>
      <c r="Q898" s="20"/>
      <c r="R898" s="20"/>
      <c r="S898" s="20"/>
      <c r="T898" s="20"/>
      <c r="U898" s="20"/>
      <c r="V898" s="21"/>
    </row>
    <row r="899" spans="1:22">
      <c r="A899" s="19"/>
      <c r="B899" s="20"/>
      <c r="C899" s="20"/>
      <c r="D899" s="20"/>
      <c r="E899" s="20"/>
      <c r="F899" s="20"/>
      <c r="G899" s="20"/>
      <c r="H899" s="20"/>
      <c r="I899" s="20"/>
      <c r="J899" s="20"/>
      <c r="K899" s="20"/>
      <c r="L899" s="20"/>
      <c r="M899" s="20"/>
      <c r="N899" s="20"/>
      <c r="O899" s="20"/>
      <c r="P899" s="20"/>
      <c r="Q899" s="20"/>
      <c r="R899" s="20"/>
      <c r="S899" s="20"/>
      <c r="T899" s="20"/>
      <c r="U899" s="20"/>
      <c r="V899" s="21"/>
    </row>
    <row r="900" spans="1:22">
      <c r="A900" s="19"/>
      <c r="B900" s="20"/>
      <c r="C900" s="20"/>
      <c r="D900" s="20"/>
      <c r="E900" s="20"/>
      <c r="F900" s="20"/>
      <c r="G900" s="20"/>
      <c r="H900" s="20"/>
      <c r="I900" s="20"/>
      <c r="J900" s="20"/>
      <c r="K900" s="20"/>
      <c r="L900" s="20"/>
      <c r="M900" s="20"/>
      <c r="N900" s="20"/>
      <c r="O900" s="20"/>
      <c r="P900" s="20"/>
      <c r="Q900" s="20"/>
      <c r="R900" s="20"/>
      <c r="S900" s="20"/>
      <c r="T900" s="20"/>
      <c r="U900" s="20"/>
      <c r="V900" s="21"/>
    </row>
    <row r="901" spans="1:22">
      <c r="A901" s="19"/>
      <c r="B901" s="20"/>
      <c r="C901" s="20"/>
      <c r="D901" s="20"/>
      <c r="E901" s="20"/>
      <c r="F901" s="20"/>
      <c r="G901" s="20"/>
      <c r="H901" s="20"/>
      <c r="I901" s="20"/>
      <c r="J901" s="20"/>
      <c r="K901" s="20"/>
      <c r="L901" s="20"/>
      <c r="M901" s="20"/>
      <c r="N901" s="20"/>
      <c r="O901" s="20"/>
      <c r="P901" s="20"/>
      <c r="Q901" s="20"/>
      <c r="R901" s="20"/>
      <c r="S901" s="20"/>
      <c r="T901" s="20"/>
      <c r="U901" s="20"/>
      <c r="V901" s="21"/>
    </row>
    <row r="902" spans="1:22">
      <c r="A902" s="19"/>
      <c r="B902" s="20"/>
      <c r="C902" s="20"/>
      <c r="D902" s="20"/>
      <c r="E902" s="20"/>
      <c r="F902" s="20"/>
      <c r="G902" s="20"/>
      <c r="H902" s="20"/>
      <c r="I902" s="20"/>
      <c r="J902" s="20"/>
      <c r="K902" s="20"/>
      <c r="L902" s="20"/>
      <c r="M902" s="20"/>
      <c r="N902" s="20"/>
      <c r="O902" s="20"/>
      <c r="P902" s="20"/>
      <c r="Q902" s="20"/>
      <c r="R902" s="20"/>
      <c r="S902" s="20"/>
      <c r="T902" s="20"/>
      <c r="U902" s="20"/>
      <c r="V902" s="21"/>
    </row>
    <row r="903" spans="1:22">
      <c r="A903" s="19"/>
      <c r="B903" s="20"/>
      <c r="C903" s="20"/>
      <c r="D903" s="20"/>
      <c r="E903" s="20"/>
      <c r="F903" s="20"/>
      <c r="G903" s="20"/>
      <c r="H903" s="20"/>
      <c r="I903" s="20"/>
      <c r="J903" s="20"/>
      <c r="K903" s="20"/>
      <c r="L903" s="20"/>
      <c r="M903" s="20"/>
      <c r="N903" s="20"/>
      <c r="O903" s="20"/>
      <c r="P903" s="20"/>
      <c r="Q903" s="20"/>
      <c r="R903" s="20"/>
      <c r="S903" s="20"/>
      <c r="T903" s="20"/>
      <c r="U903" s="20"/>
      <c r="V903" s="21"/>
    </row>
    <row r="904" spans="1:22">
      <c r="A904" s="19"/>
      <c r="B904" s="20"/>
      <c r="C904" s="20"/>
      <c r="D904" s="20"/>
      <c r="E904" s="20"/>
      <c r="F904" s="20"/>
      <c r="G904" s="20"/>
      <c r="H904" s="20"/>
      <c r="I904" s="20"/>
      <c r="J904" s="20"/>
      <c r="K904" s="20"/>
      <c r="L904" s="20"/>
      <c r="M904" s="20"/>
      <c r="N904" s="20"/>
      <c r="O904" s="20"/>
      <c r="P904" s="20"/>
      <c r="Q904" s="20"/>
      <c r="R904" s="20"/>
      <c r="S904" s="20"/>
      <c r="T904" s="20"/>
      <c r="U904" s="20"/>
      <c r="V904" s="21"/>
    </row>
    <row r="905" spans="1:22">
      <c r="A905" s="19"/>
      <c r="B905" s="20"/>
      <c r="C905" s="20"/>
      <c r="D905" s="20"/>
      <c r="E905" s="20"/>
      <c r="F905" s="20"/>
      <c r="G905" s="20"/>
      <c r="H905" s="20"/>
      <c r="I905" s="20"/>
      <c r="J905" s="20"/>
      <c r="K905" s="20"/>
      <c r="L905" s="20"/>
      <c r="M905" s="20"/>
      <c r="N905" s="20"/>
      <c r="O905" s="20"/>
      <c r="P905" s="20"/>
      <c r="Q905" s="20"/>
      <c r="R905" s="20"/>
      <c r="S905" s="20"/>
      <c r="T905" s="20"/>
      <c r="U905" s="20"/>
      <c r="V905" s="21"/>
    </row>
    <row r="906" spans="1:22">
      <c r="A906" s="19"/>
      <c r="B906" s="20"/>
      <c r="C906" s="20"/>
      <c r="D906" s="20"/>
      <c r="E906" s="20"/>
      <c r="F906" s="20"/>
      <c r="G906" s="20"/>
      <c r="H906" s="20"/>
      <c r="I906" s="20"/>
      <c r="J906" s="20"/>
      <c r="K906" s="20"/>
      <c r="L906" s="20"/>
      <c r="M906" s="20"/>
      <c r="N906" s="20"/>
      <c r="O906" s="20"/>
      <c r="P906" s="20"/>
      <c r="Q906" s="20"/>
      <c r="R906" s="20"/>
      <c r="S906" s="20"/>
      <c r="T906" s="20"/>
      <c r="U906" s="20"/>
      <c r="V906" s="21"/>
    </row>
    <row r="907" spans="1:22">
      <c r="A907" s="19"/>
      <c r="B907" s="20"/>
      <c r="C907" s="20"/>
      <c r="D907" s="20"/>
      <c r="E907" s="20"/>
      <c r="F907" s="20"/>
      <c r="G907" s="20"/>
      <c r="H907" s="20"/>
      <c r="I907" s="20"/>
      <c r="J907" s="20"/>
      <c r="K907" s="20"/>
      <c r="L907" s="20"/>
      <c r="M907" s="20"/>
      <c r="N907" s="20"/>
      <c r="O907" s="20"/>
      <c r="P907" s="20"/>
      <c r="Q907" s="20"/>
      <c r="R907" s="20"/>
      <c r="S907" s="20"/>
      <c r="T907" s="20"/>
      <c r="U907" s="20"/>
      <c r="V907" s="21"/>
    </row>
    <row r="908" spans="1:22">
      <c r="A908" s="19"/>
      <c r="B908" s="20"/>
      <c r="C908" s="20"/>
      <c r="D908" s="20"/>
      <c r="E908" s="20"/>
      <c r="F908" s="20"/>
      <c r="G908" s="20"/>
      <c r="H908" s="20"/>
      <c r="I908" s="20"/>
      <c r="J908" s="20"/>
      <c r="K908" s="20"/>
      <c r="L908" s="20"/>
      <c r="M908" s="20"/>
      <c r="N908" s="20"/>
      <c r="O908" s="20"/>
      <c r="P908" s="20"/>
      <c r="Q908" s="20"/>
      <c r="R908" s="20"/>
      <c r="S908" s="20"/>
      <c r="T908" s="20"/>
      <c r="U908" s="20"/>
      <c r="V908" s="21"/>
    </row>
    <row r="909" spans="1:22">
      <c r="A909" s="19"/>
      <c r="B909" s="20"/>
      <c r="C909" s="20"/>
      <c r="D909" s="20"/>
      <c r="E909" s="20"/>
      <c r="F909" s="20"/>
      <c r="G909" s="20"/>
      <c r="H909" s="20"/>
      <c r="I909" s="20"/>
      <c r="J909" s="20"/>
      <c r="K909" s="20"/>
      <c r="L909" s="20"/>
      <c r="M909" s="20"/>
      <c r="N909" s="20"/>
      <c r="O909" s="20"/>
      <c r="P909" s="20"/>
      <c r="Q909" s="20"/>
      <c r="R909" s="20"/>
      <c r="S909" s="20"/>
      <c r="T909" s="20"/>
      <c r="U909" s="20"/>
      <c r="V909" s="21"/>
    </row>
    <row r="910" spans="1:22">
      <c r="A910" s="19"/>
      <c r="B910" s="20"/>
      <c r="C910" s="20"/>
      <c r="D910" s="20"/>
      <c r="E910" s="20"/>
      <c r="F910" s="20"/>
      <c r="G910" s="20"/>
      <c r="H910" s="20"/>
      <c r="I910" s="20"/>
      <c r="J910" s="20"/>
      <c r="K910" s="20"/>
      <c r="L910" s="20"/>
      <c r="M910" s="20"/>
      <c r="N910" s="20"/>
      <c r="O910" s="20"/>
      <c r="P910" s="20"/>
      <c r="Q910" s="20"/>
      <c r="R910" s="20"/>
      <c r="S910" s="20"/>
      <c r="T910" s="20"/>
      <c r="U910" s="20"/>
      <c r="V910" s="21"/>
    </row>
    <row r="911" spans="1:22">
      <c r="A911" s="19"/>
      <c r="B911" s="20"/>
      <c r="C911" s="20"/>
      <c r="D911" s="20"/>
      <c r="E911" s="20"/>
      <c r="F911" s="20"/>
      <c r="G911" s="20"/>
      <c r="H911" s="20"/>
      <c r="I911" s="20"/>
      <c r="J911" s="20"/>
      <c r="K911" s="20"/>
      <c r="L911" s="20"/>
      <c r="M911" s="20"/>
      <c r="N911" s="20"/>
      <c r="O911" s="20"/>
      <c r="P911" s="20"/>
      <c r="Q911" s="20"/>
      <c r="R911" s="20"/>
      <c r="S911" s="20"/>
      <c r="T911" s="20"/>
      <c r="U911" s="20"/>
      <c r="V911" s="21"/>
    </row>
    <row r="912" spans="1:22">
      <c r="A912" s="19"/>
      <c r="B912" s="20"/>
      <c r="C912" s="20"/>
      <c r="D912" s="20"/>
      <c r="E912" s="20"/>
      <c r="F912" s="20"/>
      <c r="G912" s="20"/>
      <c r="H912" s="20"/>
      <c r="I912" s="20"/>
      <c r="J912" s="20"/>
      <c r="K912" s="20"/>
      <c r="L912" s="20"/>
      <c r="M912" s="20"/>
      <c r="N912" s="20"/>
      <c r="O912" s="20"/>
      <c r="P912" s="20"/>
      <c r="Q912" s="20"/>
      <c r="R912" s="20"/>
      <c r="S912" s="20"/>
      <c r="T912" s="20"/>
      <c r="U912" s="20"/>
      <c r="V912" s="21"/>
    </row>
    <row r="913" spans="1:22">
      <c r="A913" s="19"/>
      <c r="B913" s="20"/>
      <c r="C913" s="20"/>
      <c r="D913" s="20"/>
      <c r="E913" s="20"/>
      <c r="F913" s="20"/>
      <c r="G913" s="20"/>
      <c r="H913" s="20"/>
      <c r="I913" s="20"/>
      <c r="J913" s="20"/>
      <c r="K913" s="20"/>
      <c r="L913" s="20"/>
      <c r="M913" s="20"/>
      <c r="N913" s="20"/>
      <c r="O913" s="20"/>
      <c r="P913" s="20"/>
      <c r="Q913" s="20"/>
      <c r="R913" s="20"/>
      <c r="S913" s="20"/>
      <c r="T913" s="20"/>
      <c r="U913" s="20"/>
      <c r="V913" s="21"/>
    </row>
    <row r="914" spans="1:22">
      <c r="A914" s="19"/>
      <c r="B914" s="20"/>
      <c r="C914" s="20"/>
      <c r="D914" s="20"/>
      <c r="E914" s="20"/>
      <c r="F914" s="20"/>
      <c r="G914" s="20"/>
      <c r="H914" s="20"/>
      <c r="I914" s="20"/>
      <c r="J914" s="20"/>
      <c r="K914" s="20"/>
      <c r="L914" s="20"/>
      <c r="M914" s="20"/>
      <c r="N914" s="20"/>
      <c r="O914" s="20"/>
      <c r="P914" s="20"/>
      <c r="Q914" s="20"/>
      <c r="R914" s="20"/>
      <c r="S914" s="20"/>
      <c r="T914" s="20"/>
      <c r="U914" s="20"/>
      <c r="V914" s="21"/>
    </row>
    <row r="915" spans="1:22">
      <c r="A915" s="19"/>
      <c r="B915" s="20"/>
      <c r="C915" s="20"/>
      <c r="D915" s="20"/>
      <c r="E915" s="20"/>
      <c r="F915" s="20"/>
      <c r="G915" s="20"/>
      <c r="H915" s="20"/>
      <c r="I915" s="20"/>
      <c r="J915" s="20"/>
      <c r="K915" s="20"/>
      <c r="L915" s="20"/>
      <c r="M915" s="20"/>
      <c r="N915" s="20"/>
      <c r="O915" s="20"/>
      <c r="P915" s="20"/>
      <c r="Q915" s="20"/>
      <c r="R915" s="20"/>
      <c r="S915" s="20"/>
      <c r="T915" s="20"/>
      <c r="U915" s="20"/>
      <c r="V915" s="21"/>
    </row>
    <row r="916" spans="1:22">
      <c r="A916" s="19"/>
      <c r="B916" s="20"/>
      <c r="C916" s="20"/>
      <c r="D916" s="20"/>
      <c r="E916" s="20"/>
      <c r="F916" s="20"/>
      <c r="G916" s="20"/>
      <c r="H916" s="20"/>
      <c r="I916" s="20"/>
      <c r="J916" s="20"/>
      <c r="K916" s="20"/>
      <c r="L916" s="20"/>
      <c r="M916" s="20"/>
      <c r="N916" s="20"/>
      <c r="O916" s="20"/>
      <c r="P916" s="20"/>
      <c r="Q916" s="20"/>
      <c r="R916" s="20"/>
      <c r="S916" s="20"/>
      <c r="T916" s="20"/>
      <c r="U916" s="20"/>
      <c r="V916" s="21"/>
    </row>
    <row r="917" spans="1:22">
      <c r="A917" s="19"/>
      <c r="B917" s="20"/>
      <c r="C917" s="20"/>
      <c r="D917" s="20"/>
      <c r="E917" s="20"/>
      <c r="F917" s="20"/>
      <c r="G917" s="20"/>
      <c r="H917" s="20"/>
      <c r="I917" s="20"/>
      <c r="J917" s="20"/>
      <c r="K917" s="20"/>
      <c r="L917" s="20"/>
      <c r="M917" s="20"/>
      <c r="N917" s="20"/>
      <c r="O917" s="20"/>
      <c r="P917" s="20"/>
      <c r="Q917" s="20"/>
      <c r="R917" s="20"/>
      <c r="S917" s="20"/>
      <c r="T917" s="20"/>
      <c r="U917" s="20"/>
      <c r="V917" s="21"/>
    </row>
    <row r="918" spans="1:22">
      <c r="A918" s="19"/>
      <c r="B918" s="20"/>
      <c r="C918" s="20"/>
      <c r="D918" s="20"/>
      <c r="E918" s="20"/>
      <c r="F918" s="20"/>
      <c r="G918" s="20"/>
      <c r="H918" s="20"/>
      <c r="I918" s="20"/>
      <c r="J918" s="20"/>
      <c r="K918" s="20"/>
      <c r="L918" s="20"/>
      <c r="M918" s="20"/>
      <c r="N918" s="20"/>
      <c r="O918" s="20"/>
      <c r="P918" s="20"/>
      <c r="Q918" s="20"/>
      <c r="R918" s="20"/>
      <c r="S918" s="20"/>
      <c r="T918" s="20"/>
      <c r="U918" s="20"/>
      <c r="V918" s="21"/>
    </row>
    <row r="919" spans="1:22">
      <c r="A919" s="19"/>
      <c r="B919" s="20"/>
      <c r="C919" s="20"/>
      <c r="D919" s="20"/>
      <c r="E919" s="20"/>
      <c r="F919" s="20"/>
      <c r="G919" s="20"/>
      <c r="H919" s="20"/>
      <c r="I919" s="20"/>
      <c r="J919" s="20"/>
      <c r="K919" s="20"/>
      <c r="L919" s="20"/>
      <c r="M919" s="20"/>
      <c r="N919" s="20"/>
      <c r="O919" s="20"/>
      <c r="P919" s="20"/>
      <c r="Q919" s="20"/>
      <c r="R919" s="20"/>
      <c r="S919" s="20"/>
      <c r="T919" s="20"/>
      <c r="U919" s="20"/>
      <c r="V919" s="21"/>
    </row>
    <row r="920" spans="1:22">
      <c r="A920" s="19"/>
      <c r="B920" s="20"/>
      <c r="C920" s="20"/>
      <c r="D920" s="20"/>
      <c r="E920" s="20"/>
      <c r="F920" s="20"/>
      <c r="G920" s="20"/>
      <c r="H920" s="20"/>
      <c r="I920" s="20"/>
      <c r="J920" s="20"/>
      <c r="K920" s="20"/>
      <c r="L920" s="20"/>
      <c r="M920" s="20"/>
      <c r="N920" s="20"/>
      <c r="O920" s="20"/>
      <c r="P920" s="20"/>
      <c r="Q920" s="20"/>
      <c r="R920" s="20"/>
      <c r="S920" s="20"/>
      <c r="T920" s="20"/>
      <c r="U920" s="20"/>
      <c r="V920" s="21"/>
    </row>
    <row r="921" spans="1:22">
      <c r="A921" s="19"/>
      <c r="B921" s="20"/>
      <c r="C921" s="20"/>
      <c r="D921" s="20"/>
      <c r="E921" s="20"/>
      <c r="F921" s="20"/>
      <c r="G921" s="20"/>
      <c r="H921" s="20"/>
      <c r="I921" s="20"/>
      <c r="J921" s="20"/>
      <c r="K921" s="20"/>
      <c r="L921" s="20"/>
      <c r="M921" s="20"/>
      <c r="N921" s="20"/>
      <c r="O921" s="20"/>
      <c r="P921" s="20"/>
      <c r="Q921" s="20"/>
      <c r="R921" s="20"/>
      <c r="S921" s="20"/>
      <c r="T921" s="20"/>
      <c r="U921" s="20"/>
      <c r="V921" s="21"/>
    </row>
    <row r="922" spans="1:22">
      <c r="A922" s="19"/>
      <c r="B922" s="20"/>
      <c r="C922" s="20"/>
      <c r="D922" s="20"/>
      <c r="E922" s="20"/>
      <c r="F922" s="20"/>
      <c r="G922" s="20"/>
      <c r="H922" s="20"/>
      <c r="I922" s="20"/>
      <c r="J922" s="20"/>
      <c r="K922" s="20"/>
      <c r="L922" s="20"/>
      <c r="M922" s="20"/>
      <c r="N922" s="20"/>
      <c r="O922" s="20"/>
      <c r="P922" s="20"/>
      <c r="Q922" s="20"/>
      <c r="R922" s="20"/>
      <c r="S922" s="20"/>
      <c r="T922" s="20"/>
      <c r="U922" s="20"/>
      <c r="V922" s="21"/>
    </row>
    <row r="923" spans="1:22">
      <c r="A923" s="19"/>
      <c r="B923" s="20"/>
      <c r="C923" s="20"/>
      <c r="D923" s="20"/>
      <c r="E923" s="20"/>
      <c r="F923" s="20"/>
      <c r="G923" s="20"/>
      <c r="H923" s="20"/>
      <c r="I923" s="20"/>
      <c r="J923" s="20"/>
      <c r="K923" s="20"/>
      <c r="L923" s="20"/>
      <c r="M923" s="20"/>
      <c r="N923" s="20"/>
      <c r="O923" s="20"/>
      <c r="P923" s="20"/>
      <c r="Q923" s="20"/>
      <c r="R923" s="20"/>
      <c r="S923" s="20"/>
      <c r="T923" s="20"/>
      <c r="U923" s="20"/>
      <c r="V923" s="21"/>
    </row>
    <row r="924" spans="1:22">
      <c r="A924" s="19"/>
      <c r="B924" s="20"/>
      <c r="C924" s="20"/>
      <c r="D924" s="20"/>
      <c r="E924" s="20"/>
      <c r="F924" s="20"/>
      <c r="G924" s="20"/>
      <c r="H924" s="20"/>
      <c r="I924" s="20"/>
      <c r="J924" s="20"/>
      <c r="K924" s="20"/>
      <c r="L924" s="20"/>
      <c r="M924" s="20"/>
      <c r="N924" s="20"/>
      <c r="O924" s="20"/>
      <c r="P924" s="20"/>
      <c r="Q924" s="20"/>
      <c r="R924" s="20"/>
      <c r="S924" s="20"/>
      <c r="T924" s="20"/>
      <c r="U924" s="20"/>
      <c r="V924" s="21"/>
    </row>
    <row r="925" spans="1:22">
      <c r="A925" s="19"/>
      <c r="B925" s="20"/>
      <c r="C925" s="20"/>
      <c r="D925" s="20"/>
      <c r="E925" s="20"/>
      <c r="F925" s="20"/>
      <c r="G925" s="20"/>
      <c r="H925" s="20"/>
      <c r="I925" s="20"/>
      <c r="J925" s="20"/>
      <c r="K925" s="20"/>
      <c r="L925" s="20"/>
      <c r="M925" s="20"/>
      <c r="N925" s="20"/>
      <c r="O925" s="20"/>
      <c r="P925" s="20"/>
      <c r="Q925" s="20"/>
      <c r="R925" s="20"/>
      <c r="S925" s="20"/>
      <c r="T925" s="20"/>
      <c r="U925" s="20"/>
      <c r="V925" s="21"/>
    </row>
    <row r="926" spans="1:22">
      <c r="A926" s="19"/>
      <c r="B926" s="20"/>
      <c r="C926" s="20"/>
      <c r="D926" s="20"/>
      <c r="E926" s="20"/>
      <c r="F926" s="20"/>
      <c r="G926" s="20"/>
      <c r="H926" s="20"/>
      <c r="I926" s="20"/>
      <c r="J926" s="20"/>
      <c r="K926" s="20"/>
      <c r="L926" s="20"/>
      <c r="M926" s="20"/>
      <c r="N926" s="20"/>
      <c r="O926" s="20"/>
      <c r="P926" s="20"/>
      <c r="Q926" s="20"/>
      <c r="R926" s="20"/>
      <c r="S926" s="20"/>
      <c r="T926" s="20"/>
      <c r="U926" s="20"/>
      <c r="V926" s="21"/>
    </row>
    <row r="927" spans="1:22">
      <c r="A927" s="19"/>
      <c r="B927" s="20"/>
      <c r="C927" s="20"/>
      <c r="D927" s="20"/>
      <c r="E927" s="20"/>
      <c r="F927" s="20"/>
      <c r="G927" s="20"/>
      <c r="H927" s="20"/>
      <c r="I927" s="20"/>
      <c r="J927" s="20"/>
      <c r="K927" s="20"/>
      <c r="L927" s="20"/>
      <c r="M927" s="20"/>
      <c r="N927" s="20"/>
      <c r="O927" s="20"/>
      <c r="P927" s="20"/>
      <c r="Q927" s="20"/>
      <c r="R927" s="20"/>
      <c r="S927" s="20"/>
      <c r="T927" s="20"/>
      <c r="U927" s="20"/>
      <c r="V927" s="21"/>
    </row>
    <row r="928" spans="1:22">
      <c r="A928" s="19"/>
      <c r="B928" s="20"/>
      <c r="C928" s="20"/>
      <c r="D928" s="20"/>
      <c r="E928" s="20"/>
      <c r="F928" s="20"/>
      <c r="G928" s="20"/>
      <c r="H928" s="20"/>
      <c r="I928" s="20"/>
      <c r="J928" s="20"/>
      <c r="K928" s="20"/>
      <c r="L928" s="20"/>
      <c r="M928" s="20"/>
      <c r="N928" s="20"/>
      <c r="O928" s="20"/>
      <c r="P928" s="20"/>
      <c r="Q928" s="20"/>
      <c r="R928" s="20"/>
      <c r="S928" s="20"/>
      <c r="T928" s="20"/>
      <c r="U928" s="20"/>
      <c r="V928" s="21"/>
    </row>
    <row r="929" spans="1:22">
      <c r="A929" s="19"/>
      <c r="B929" s="20"/>
      <c r="C929" s="20"/>
      <c r="D929" s="20"/>
      <c r="E929" s="20"/>
      <c r="F929" s="20"/>
      <c r="G929" s="20"/>
      <c r="H929" s="20"/>
      <c r="I929" s="20"/>
      <c r="J929" s="20"/>
      <c r="K929" s="20"/>
      <c r="L929" s="20"/>
      <c r="M929" s="20"/>
      <c r="N929" s="20"/>
      <c r="O929" s="20"/>
      <c r="P929" s="20"/>
      <c r="Q929" s="20"/>
      <c r="R929" s="20"/>
      <c r="S929" s="20"/>
      <c r="T929" s="20"/>
      <c r="U929" s="20"/>
      <c r="V929" s="21"/>
    </row>
    <row r="930" spans="1:22">
      <c r="A930" s="19"/>
      <c r="B930" s="20"/>
      <c r="C930" s="20"/>
      <c r="D930" s="20"/>
      <c r="E930" s="20"/>
      <c r="F930" s="20"/>
      <c r="G930" s="20"/>
      <c r="H930" s="20"/>
      <c r="I930" s="20"/>
      <c r="J930" s="20"/>
      <c r="K930" s="20"/>
      <c r="L930" s="20"/>
      <c r="M930" s="20"/>
      <c r="N930" s="20"/>
      <c r="O930" s="20"/>
      <c r="P930" s="20"/>
      <c r="Q930" s="20"/>
      <c r="R930" s="20"/>
      <c r="S930" s="20"/>
      <c r="T930" s="20"/>
      <c r="U930" s="20"/>
      <c r="V930" s="21"/>
    </row>
    <row r="931" spans="1:22">
      <c r="A931" s="19"/>
      <c r="B931" s="20"/>
      <c r="C931" s="20"/>
      <c r="D931" s="20"/>
      <c r="E931" s="20"/>
      <c r="F931" s="20"/>
      <c r="G931" s="20"/>
      <c r="H931" s="20"/>
      <c r="I931" s="20"/>
      <c r="J931" s="20"/>
      <c r="K931" s="20"/>
      <c r="L931" s="20"/>
      <c r="M931" s="20"/>
      <c r="N931" s="20"/>
      <c r="O931" s="20"/>
      <c r="P931" s="20"/>
      <c r="Q931" s="20"/>
      <c r="R931" s="20"/>
      <c r="S931" s="20"/>
      <c r="T931" s="20"/>
      <c r="U931" s="20"/>
      <c r="V931" s="21"/>
    </row>
    <row r="932" spans="1:22">
      <c r="A932" s="19"/>
      <c r="B932" s="20"/>
      <c r="C932" s="20"/>
      <c r="D932" s="20"/>
      <c r="E932" s="20"/>
      <c r="F932" s="20"/>
      <c r="G932" s="20"/>
      <c r="H932" s="20"/>
      <c r="I932" s="20"/>
      <c r="J932" s="20"/>
      <c r="K932" s="20"/>
      <c r="L932" s="20"/>
      <c r="M932" s="20"/>
      <c r="N932" s="20"/>
      <c r="O932" s="20"/>
      <c r="P932" s="20"/>
      <c r="Q932" s="20"/>
      <c r="R932" s="20"/>
      <c r="S932" s="20"/>
      <c r="T932" s="20"/>
      <c r="U932" s="20"/>
      <c r="V932" s="21"/>
    </row>
    <row r="933" spans="1:22">
      <c r="A933" s="19"/>
      <c r="B933" s="20"/>
      <c r="C933" s="20"/>
      <c r="D933" s="20"/>
      <c r="E933" s="20"/>
      <c r="F933" s="20"/>
      <c r="G933" s="20"/>
      <c r="H933" s="20"/>
      <c r="I933" s="20"/>
      <c r="J933" s="20"/>
      <c r="K933" s="20"/>
      <c r="L933" s="20"/>
      <c r="M933" s="20"/>
      <c r="N933" s="20"/>
      <c r="O933" s="20"/>
      <c r="P933" s="20"/>
      <c r="Q933" s="20"/>
      <c r="R933" s="20"/>
      <c r="S933" s="20"/>
      <c r="T933" s="20"/>
      <c r="U933" s="20"/>
      <c r="V933" s="21"/>
    </row>
    <row r="934" spans="1:22">
      <c r="A934" s="19"/>
      <c r="B934" s="20"/>
      <c r="C934" s="20"/>
      <c r="D934" s="20"/>
      <c r="E934" s="20"/>
      <c r="F934" s="20"/>
      <c r="G934" s="20"/>
      <c r="H934" s="20"/>
      <c r="I934" s="20"/>
      <c r="J934" s="20"/>
      <c r="K934" s="20"/>
      <c r="L934" s="20"/>
      <c r="M934" s="20"/>
      <c r="N934" s="20"/>
      <c r="O934" s="20"/>
      <c r="P934" s="20"/>
      <c r="Q934" s="20"/>
      <c r="R934" s="20"/>
      <c r="S934" s="20"/>
      <c r="T934" s="20"/>
      <c r="U934" s="20"/>
      <c r="V934" s="21"/>
    </row>
    <row r="935" spans="1:22">
      <c r="A935" s="19"/>
      <c r="B935" s="20"/>
      <c r="C935" s="20"/>
      <c r="D935" s="20"/>
      <c r="E935" s="20"/>
      <c r="F935" s="20"/>
      <c r="G935" s="20"/>
      <c r="H935" s="20"/>
      <c r="I935" s="20"/>
      <c r="J935" s="20"/>
      <c r="K935" s="20"/>
      <c r="L935" s="20"/>
      <c r="M935" s="20"/>
      <c r="N935" s="20"/>
      <c r="O935" s="20"/>
      <c r="P935" s="20"/>
      <c r="Q935" s="20"/>
      <c r="R935" s="20"/>
      <c r="S935" s="20"/>
      <c r="T935" s="20"/>
      <c r="U935" s="20"/>
      <c r="V935" s="21"/>
    </row>
    <row r="936" spans="1:22">
      <c r="A936" s="19"/>
      <c r="B936" s="20"/>
      <c r="C936" s="20"/>
      <c r="D936" s="20"/>
      <c r="E936" s="20"/>
      <c r="F936" s="20"/>
      <c r="G936" s="20"/>
      <c r="H936" s="20"/>
      <c r="I936" s="20"/>
      <c r="J936" s="20"/>
      <c r="K936" s="20"/>
      <c r="L936" s="20"/>
      <c r="M936" s="20"/>
      <c r="N936" s="20"/>
      <c r="O936" s="20"/>
      <c r="P936" s="20"/>
      <c r="Q936" s="20"/>
      <c r="R936" s="20"/>
      <c r="S936" s="20"/>
      <c r="T936" s="20"/>
      <c r="U936" s="20"/>
      <c r="V936" s="21"/>
    </row>
    <row r="937" spans="1:22">
      <c r="A937" s="19"/>
      <c r="B937" s="20"/>
      <c r="C937" s="20"/>
      <c r="D937" s="20"/>
      <c r="E937" s="20"/>
      <c r="F937" s="20"/>
      <c r="G937" s="20"/>
      <c r="H937" s="20"/>
      <c r="I937" s="20"/>
      <c r="J937" s="20"/>
      <c r="K937" s="20"/>
      <c r="L937" s="20"/>
      <c r="M937" s="20"/>
      <c r="N937" s="20"/>
      <c r="O937" s="20"/>
      <c r="P937" s="20"/>
      <c r="Q937" s="20"/>
      <c r="R937" s="20"/>
      <c r="S937" s="20"/>
      <c r="T937" s="20"/>
      <c r="U937" s="20"/>
      <c r="V937" s="21"/>
    </row>
    <row r="938" spans="1:22">
      <c r="A938" s="19"/>
      <c r="B938" s="20"/>
      <c r="C938" s="20"/>
      <c r="D938" s="20"/>
      <c r="E938" s="20"/>
      <c r="F938" s="20"/>
      <c r="G938" s="20"/>
      <c r="H938" s="20"/>
      <c r="I938" s="20"/>
      <c r="J938" s="20"/>
      <c r="K938" s="20"/>
      <c r="L938" s="20"/>
      <c r="M938" s="20"/>
      <c r="N938" s="20"/>
      <c r="O938" s="20"/>
      <c r="P938" s="20"/>
      <c r="Q938" s="20"/>
      <c r="R938" s="20"/>
      <c r="S938" s="20"/>
      <c r="T938" s="20"/>
      <c r="U938" s="20"/>
      <c r="V938" s="21"/>
    </row>
    <row r="939" spans="1:22">
      <c r="A939" s="19"/>
      <c r="B939" s="20"/>
      <c r="C939" s="20"/>
      <c r="D939" s="20"/>
      <c r="E939" s="20"/>
      <c r="F939" s="20"/>
      <c r="G939" s="20"/>
      <c r="H939" s="20"/>
      <c r="I939" s="20"/>
      <c r="J939" s="20"/>
      <c r="K939" s="20"/>
      <c r="L939" s="20"/>
      <c r="M939" s="20"/>
      <c r="N939" s="20"/>
      <c r="O939" s="20"/>
      <c r="P939" s="20"/>
      <c r="Q939" s="20"/>
      <c r="R939" s="20"/>
      <c r="S939" s="20"/>
      <c r="T939" s="20"/>
      <c r="U939" s="20"/>
      <c r="V939" s="21"/>
    </row>
    <row r="940" spans="1:22">
      <c r="A940" s="19"/>
      <c r="B940" s="20"/>
      <c r="C940" s="20"/>
      <c r="D940" s="20"/>
      <c r="E940" s="20"/>
      <c r="F940" s="20"/>
      <c r="G940" s="20"/>
      <c r="H940" s="20"/>
      <c r="I940" s="20"/>
      <c r="J940" s="20"/>
      <c r="K940" s="20"/>
      <c r="L940" s="20"/>
      <c r="M940" s="20"/>
      <c r="N940" s="20"/>
      <c r="O940" s="20"/>
      <c r="P940" s="20"/>
      <c r="Q940" s="20"/>
      <c r="R940" s="20"/>
      <c r="S940" s="20"/>
      <c r="T940" s="20"/>
      <c r="U940" s="20"/>
      <c r="V940" s="21"/>
    </row>
    <row r="941" spans="1:22">
      <c r="A941" s="19"/>
      <c r="B941" s="20"/>
      <c r="C941" s="20"/>
      <c r="D941" s="20"/>
      <c r="E941" s="20"/>
      <c r="F941" s="20"/>
      <c r="G941" s="20"/>
      <c r="H941" s="20"/>
      <c r="I941" s="20"/>
      <c r="J941" s="20"/>
      <c r="K941" s="20"/>
      <c r="L941" s="20"/>
      <c r="M941" s="20"/>
      <c r="N941" s="20"/>
      <c r="O941" s="20"/>
      <c r="P941" s="20"/>
      <c r="Q941" s="20"/>
      <c r="R941" s="20"/>
      <c r="S941" s="20"/>
      <c r="T941" s="20"/>
      <c r="U941" s="20"/>
      <c r="V941" s="21"/>
    </row>
    <row r="942" spans="1:22">
      <c r="A942" s="19"/>
      <c r="B942" s="20"/>
      <c r="C942" s="20"/>
      <c r="D942" s="20"/>
      <c r="E942" s="20"/>
      <c r="F942" s="20"/>
      <c r="G942" s="20"/>
      <c r="H942" s="20"/>
      <c r="I942" s="20"/>
      <c r="J942" s="20"/>
      <c r="K942" s="20"/>
      <c r="L942" s="20"/>
      <c r="M942" s="20"/>
      <c r="N942" s="20"/>
      <c r="O942" s="20"/>
      <c r="P942" s="20"/>
      <c r="Q942" s="20"/>
      <c r="R942" s="20"/>
      <c r="S942" s="20"/>
      <c r="T942" s="20"/>
      <c r="U942" s="20"/>
      <c r="V942" s="21"/>
    </row>
    <row r="943" spans="1:22">
      <c r="A943" s="19"/>
      <c r="B943" s="20"/>
      <c r="C943" s="20"/>
      <c r="D943" s="20"/>
      <c r="E943" s="20"/>
      <c r="F943" s="20"/>
      <c r="G943" s="20"/>
      <c r="H943" s="20"/>
      <c r="I943" s="20"/>
      <c r="J943" s="20"/>
      <c r="K943" s="20"/>
      <c r="L943" s="20"/>
      <c r="M943" s="20"/>
      <c r="N943" s="20"/>
      <c r="O943" s="20"/>
      <c r="P943" s="20"/>
      <c r="Q943" s="20"/>
      <c r="R943" s="20"/>
      <c r="S943" s="20"/>
      <c r="T943" s="20"/>
      <c r="U943" s="20"/>
      <c r="V943" s="21"/>
    </row>
    <row r="944" spans="1:22">
      <c r="A944" s="19"/>
      <c r="B944" s="20"/>
      <c r="C944" s="20"/>
      <c r="D944" s="20"/>
      <c r="E944" s="20"/>
      <c r="F944" s="20"/>
      <c r="G944" s="20"/>
      <c r="H944" s="20"/>
      <c r="I944" s="20"/>
      <c r="J944" s="20"/>
      <c r="K944" s="20"/>
      <c r="L944" s="20"/>
      <c r="M944" s="20"/>
      <c r="N944" s="20"/>
      <c r="O944" s="20"/>
      <c r="P944" s="20"/>
      <c r="Q944" s="20"/>
      <c r="R944" s="20"/>
      <c r="S944" s="20"/>
      <c r="T944" s="20"/>
      <c r="U944" s="20"/>
      <c r="V944" s="21"/>
    </row>
    <row r="945" spans="1:22">
      <c r="A945" s="19"/>
      <c r="B945" s="20"/>
      <c r="C945" s="20"/>
      <c r="D945" s="20"/>
      <c r="E945" s="20"/>
      <c r="F945" s="20"/>
      <c r="G945" s="20"/>
      <c r="H945" s="20"/>
      <c r="I945" s="20"/>
      <c r="J945" s="20"/>
      <c r="K945" s="20"/>
      <c r="L945" s="20"/>
      <c r="M945" s="20"/>
      <c r="N945" s="20"/>
      <c r="O945" s="20"/>
      <c r="P945" s="20"/>
      <c r="Q945" s="20"/>
      <c r="R945" s="20"/>
      <c r="S945" s="20"/>
      <c r="T945" s="20"/>
      <c r="U945" s="20"/>
      <c r="V945" s="21"/>
    </row>
    <row r="946" spans="1:22">
      <c r="A946" s="19"/>
      <c r="B946" s="20"/>
      <c r="C946" s="20"/>
      <c r="D946" s="20"/>
      <c r="E946" s="20"/>
      <c r="F946" s="20"/>
      <c r="G946" s="20"/>
      <c r="H946" s="20"/>
      <c r="I946" s="20"/>
      <c r="J946" s="20"/>
      <c r="K946" s="20"/>
      <c r="L946" s="20"/>
      <c r="M946" s="20"/>
      <c r="N946" s="20"/>
      <c r="O946" s="20"/>
      <c r="P946" s="20"/>
      <c r="Q946" s="20"/>
      <c r="R946" s="20"/>
      <c r="S946" s="20"/>
      <c r="T946" s="20"/>
      <c r="U946" s="20"/>
      <c r="V946" s="21"/>
    </row>
    <row r="947" spans="1:22">
      <c r="A947" s="19"/>
      <c r="B947" s="20"/>
      <c r="C947" s="20"/>
      <c r="D947" s="20"/>
      <c r="E947" s="20"/>
      <c r="F947" s="20"/>
      <c r="G947" s="20"/>
      <c r="H947" s="20"/>
      <c r="I947" s="20"/>
      <c r="J947" s="20"/>
      <c r="K947" s="20"/>
      <c r="L947" s="20"/>
      <c r="M947" s="20"/>
      <c r="N947" s="20"/>
      <c r="O947" s="20"/>
      <c r="P947" s="20"/>
      <c r="Q947" s="20"/>
      <c r="R947" s="20"/>
      <c r="S947" s="20"/>
      <c r="T947" s="20"/>
      <c r="U947" s="20"/>
      <c r="V947" s="21"/>
    </row>
    <row r="948" spans="1:22">
      <c r="A948" s="19"/>
      <c r="B948" s="20"/>
      <c r="C948" s="20"/>
      <c r="D948" s="20"/>
      <c r="E948" s="20"/>
      <c r="F948" s="20"/>
      <c r="G948" s="20"/>
      <c r="H948" s="20"/>
      <c r="I948" s="20"/>
      <c r="J948" s="20"/>
      <c r="K948" s="20"/>
      <c r="L948" s="20"/>
      <c r="M948" s="20"/>
      <c r="N948" s="20"/>
      <c r="O948" s="20"/>
      <c r="P948" s="20"/>
      <c r="Q948" s="20"/>
      <c r="R948" s="20"/>
      <c r="S948" s="20"/>
      <c r="T948" s="20"/>
      <c r="U948" s="20"/>
      <c r="V948" s="21"/>
    </row>
    <row r="949" spans="1:22">
      <c r="A949" s="19"/>
      <c r="B949" s="20"/>
      <c r="C949" s="20"/>
      <c r="D949" s="20"/>
      <c r="E949" s="20"/>
      <c r="F949" s="20"/>
      <c r="G949" s="20"/>
      <c r="H949" s="20"/>
      <c r="I949" s="20"/>
      <c r="J949" s="20"/>
      <c r="K949" s="20"/>
      <c r="L949" s="20"/>
      <c r="M949" s="20"/>
      <c r="N949" s="20"/>
      <c r="O949" s="20"/>
      <c r="P949" s="20"/>
      <c r="Q949" s="20"/>
      <c r="R949" s="20"/>
      <c r="S949" s="20"/>
      <c r="T949" s="20"/>
      <c r="U949" s="20"/>
      <c r="V949" s="21"/>
    </row>
    <row r="950" spans="1:22">
      <c r="A950" s="19"/>
      <c r="B950" s="20"/>
      <c r="C950" s="20"/>
      <c r="D950" s="20"/>
      <c r="E950" s="20"/>
      <c r="F950" s="20"/>
      <c r="G950" s="20"/>
      <c r="H950" s="20"/>
      <c r="I950" s="20"/>
      <c r="J950" s="20"/>
      <c r="K950" s="20"/>
      <c r="L950" s="20"/>
      <c r="M950" s="20"/>
      <c r="N950" s="20"/>
      <c r="O950" s="20"/>
      <c r="P950" s="20"/>
      <c r="Q950" s="20"/>
      <c r="R950" s="20"/>
      <c r="S950" s="20"/>
      <c r="T950" s="20"/>
      <c r="U950" s="20"/>
      <c r="V950" s="21"/>
    </row>
    <row r="951" spans="1:22">
      <c r="A951" s="19"/>
      <c r="B951" s="20"/>
      <c r="C951" s="20"/>
      <c r="D951" s="20"/>
      <c r="E951" s="20"/>
      <c r="F951" s="20"/>
      <c r="G951" s="20"/>
      <c r="H951" s="20"/>
      <c r="I951" s="20"/>
      <c r="J951" s="20"/>
      <c r="K951" s="20"/>
      <c r="L951" s="20"/>
      <c r="M951" s="20"/>
      <c r="N951" s="20"/>
      <c r="O951" s="20"/>
      <c r="P951" s="20"/>
      <c r="Q951" s="20"/>
      <c r="R951" s="20"/>
      <c r="S951" s="20"/>
      <c r="T951" s="20"/>
      <c r="U951" s="20"/>
      <c r="V951" s="21"/>
    </row>
    <row r="952" spans="1:22">
      <c r="A952" s="19"/>
      <c r="B952" s="20"/>
      <c r="C952" s="20"/>
      <c r="D952" s="20"/>
      <c r="E952" s="20"/>
      <c r="F952" s="20"/>
      <c r="G952" s="20"/>
      <c r="H952" s="20"/>
      <c r="I952" s="20"/>
      <c r="J952" s="20"/>
      <c r="K952" s="20"/>
      <c r="L952" s="20"/>
      <c r="M952" s="20"/>
      <c r="N952" s="20"/>
      <c r="O952" s="20"/>
      <c r="P952" s="20"/>
      <c r="Q952" s="20"/>
      <c r="R952" s="20"/>
      <c r="S952" s="20"/>
      <c r="T952" s="20"/>
      <c r="U952" s="20"/>
      <c r="V952" s="21"/>
    </row>
    <row r="953" spans="1:22">
      <c r="A953" s="19"/>
      <c r="B953" s="20"/>
      <c r="C953" s="20"/>
      <c r="D953" s="20"/>
      <c r="E953" s="20"/>
      <c r="F953" s="20"/>
      <c r="G953" s="20"/>
      <c r="H953" s="20"/>
      <c r="I953" s="20"/>
      <c r="J953" s="20"/>
      <c r="K953" s="20"/>
      <c r="L953" s="20"/>
      <c r="M953" s="20"/>
      <c r="N953" s="20"/>
      <c r="O953" s="20"/>
      <c r="P953" s="20"/>
      <c r="Q953" s="20"/>
      <c r="R953" s="20"/>
      <c r="S953" s="20"/>
      <c r="T953" s="20"/>
      <c r="U953" s="20"/>
      <c r="V953" s="21"/>
    </row>
    <row r="954" spans="1:22">
      <c r="A954" s="19"/>
      <c r="B954" s="20"/>
      <c r="C954" s="20"/>
      <c r="D954" s="20"/>
      <c r="E954" s="20"/>
      <c r="F954" s="20"/>
      <c r="G954" s="20"/>
      <c r="H954" s="20"/>
      <c r="I954" s="20"/>
      <c r="J954" s="20"/>
      <c r="K954" s="20"/>
      <c r="L954" s="20"/>
      <c r="M954" s="20"/>
      <c r="N954" s="20"/>
      <c r="O954" s="20"/>
      <c r="P954" s="20"/>
      <c r="Q954" s="20"/>
      <c r="R954" s="20"/>
      <c r="S954" s="20"/>
      <c r="T954" s="20"/>
      <c r="U954" s="20"/>
      <c r="V954" s="21"/>
    </row>
    <row r="955" spans="1:22">
      <c r="A955" s="19"/>
      <c r="B955" s="20"/>
      <c r="C955" s="20"/>
      <c r="D955" s="20"/>
      <c r="E955" s="20"/>
      <c r="F955" s="20"/>
      <c r="G955" s="20"/>
      <c r="H955" s="20"/>
      <c r="I955" s="20"/>
      <c r="J955" s="20"/>
      <c r="K955" s="20"/>
      <c r="L955" s="20"/>
      <c r="M955" s="20"/>
      <c r="N955" s="20"/>
      <c r="O955" s="20"/>
      <c r="P955" s="20"/>
      <c r="Q955" s="20"/>
      <c r="R955" s="20"/>
      <c r="S955" s="20"/>
      <c r="T955" s="20"/>
      <c r="U955" s="20"/>
      <c r="V955" s="21"/>
    </row>
    <row r="956" spans="1:22">
      <c r="A956" s="19"/>
      <c r="B956" s="20"/>
      <c r="C956" s="20"/>
      <c r="D956" s="20"/>
      <c r="E956" s="20"/>
      <c r="F956" s="20"/>
      <c r="G956" s="20"/>
      <c r="H956" s="20"/>
      <c r="I956" s="20"/>
      <c r="J956" s="20"/>
      <c r="K956" s="20"/>
      <c r="L956" s="20"/>
      <c r="M956" s="20"/>
      <c r="N956" s="20"/>
      <c r="O956" s="20"/>
      <c r="P956" s="20"/>
      <c r="Q956" s="20"/>
      <c r="R956" s="20"/>
      <c r="S956" s="20"/>
      <c r="T956" s="20"/>
      <c r="U956" s="20"/>
      <c r="V956" s="21"/>
    </row>
    <row r="957" spans="1:22">
      <c r="A957" s="19"/>
      <c r="B957" s="20"/>
      <c r="C957" s="20"/>
      <c r="D957" s="20"/>
      <c r="E957" s="20"/>
      <c r="F957" s="20"/>
      <c r="G957" s="20"/>
      <c r="H957" s="20"/>
      <c r="I957" s="20"/>
      <c r="J957" s="20"/>
      <c r="K957" s="20"/>
      <c r="L957" s="20"/>
      <c r="M957" s="20"/>
      <c r="N957" s="20"/>
      <c r="O957" s="20"/>
      <c r="P957" s="20"/>
      <c r="Q957" s="20"/>
      <c r="R957" s="20"/>
      <c r="S957" s="20"/>
      <c r="T957" s="20"/>
      <c r="U957" s="20"/>
      <c r="V957" s="21"/>
    </row>
    <row r="958" spans="1:22">
      <c r="A958" s="19"/>
      <c r="B958" s="20"/>
      <c r="C958" s="20"/>
      <c r="D958" s="20"/>
      <c r="E958" s="20"/>
      <c r="F958" s="20"/>
      <c r="G958" s="20"/>
      <c r="H958" s="20"/>
      <c r="I958" s="20"/>
      <c r="J958" s="20"/>
      <c r="K958" s="20"/>
      <c r="L958" s="20"/>
      <c r="M958" s="20"/>
      <c r="N958" s="20"/>
      <c r="O958" s="20"/>
      <c r="P958" s="20"/>
      <c r="Q958" s="20"/>
      <c r="R958" s="20"/>
      <c r="S958" s="20"/>
      <c r="T958" s="20"/>
      <c r="U958" s="20"/>
      <c r="V958" s="21"/>
    </row>
    <row r="959" spans="1:22">
      <c r="A959" s="19"/>
      <c r="B959" s="20"/>
      <c r="C959" s="20"/>
      <c r="D959" s="20"/>
      <c r="E959" s="20"/>
      <c r="F959" s="20"/>
      <c r="G959" s="20"/>
      <c r="H959" s="20"/>
      <c r="I959" s="20"/>
      <c r="J959" s="20"/>
      <c r="K959" s="20"/>
      <c r="L959" s="20"/>
      <c r="M959" s="20"/>
      <c r="N959" s="20"/>
      <c r="O959" s="20"/>
      <c r="P959" s="20"/>
      <c r="Q959" s="20"/>
      <c r="R959" s="20"/>
      <c r="S959" s="20"/>
      <c r="T959" s="20"/>
      <c r="U959" s="20"/>
      <c r="V959" s="21"/>
    </row>
    <row r="960" spans="1:22">
      <c r="A960" s="19"/>
      <c r="B960" s="20"/>
      <c r="C960" s="20"/>
      <c r="D960" s="20"/>
      <c r="E960" s="20"/>
      <c r="F960" s="20"/>
      <c r="G960" s="20"/>
      <c r="H960" s="20"/>
      <c r="I960" s="20"/>
      <c r="J960" s="20"/>
      <c r="K960" s="20"/>
      <c r="L960" s="20"/>
      <c r="M960" s="20"/>
      <c r="N960" s="20"/>
      <c r="O960" s="20"/>
      <c r="P960" s="20"/>
      <c r="Q960" s="20"/>
      <c r="R960" s="20"/>
      <c r="S960" s="20"/>
      <c r="T960" s="20"/>
      <c r="U960" s="20"/>
      <c r="V960" s="21"/>
    </row>
    <row r="961" spans="1:22">
      <c r="A961" s="19"/>
      <c r="B961" s="20"/>
      <c r="C961" s="20"/>
      <c r="D961" s="20"/>
      <c r="E961" s="20"/>
      <c r="F961" s="20"/>
      <c r="G961" s="20"/>
      <c r="H961" s="20"/>
      <c r="I961" s="20"/>
      <c r="J961" s="20"/>
      <c r="K961" s="20"/>
      <c r="L961" s="20"/>
      <c r="M961" s="20"/>
      <c r="N961" s="20"/>
      <c r="O961" s="20"/>
      <c r="P961" s="20"/>
      <c r="Q961" s="20"/>
      <c r="R961" s="20"/>
      <c r="S961" s="20"/>
      <c r="T961" s="20"/>
      <c r="U961" s="20"/>
      <c r="V961" s="21"/>
    </row>
    <row r="962" spans="1:22">
      <c r="A962" s="19"/>
      <c r="B962" s="20"/>
      <c r="C962" s="20"/>
      <c r="D962" s="20"/>
      <c r="E962" s="20"/>
      <c r="F962" s="20"/>
      <c r="G962" s="20"/>
      <c r="H962" s="20"/>
      <c r="I962" s="20"/>
      <c r="J962" s="20"/>
      <c r="K962" s="20"/>
      <c r="L962" s="20"/>
      <c r="M962" s="20"/>
      <c r="N962" s="20"/>
      <c r="O962" s="20"/>
      <c r="P962" s="20"/>
      <c r="Q962" s="20"/>
      <c r="R962" s="20"/>
      <c r="S962" s="20"/>
      <c r="T962" s="20"/>
      <c r="U962" s="20"/>
      <c r="V962" s="21"/>
    </row>
    <row r="963" spans="1:22">
      <c r="A963" s="19"/>
      <c r="B963" s="20"/>
      <c r="C963" s="20"/>
      <c r="D963" s="20"/>
      <c r="E963" s="20"/>
      <c r="F963" s="20"/>
      <c r="G963" s="20"/>
      <c r="H963" s="20"/>
      <c r="I963" s="20"/>
      <c r="J963" s="20"/>
      <c r="K963" s="20"/>
      <c r="L963" s="20"/>
      <c r="M963" s="20"/>
      <c r="N963" s="20"/>
      <c r="O963" s="20"/>
      <c r="P963" s="20"/>
      <c r="Q963" s="20"/>
      <c r="R963" s="20"/>
      <c r="S963" s="20"/>
      <c r="T963" s="20"/>
      <c r="U963" s="20"/>
      <c r="V963" s="21"/>
    </row>
    <row r="964" spans="1:22">
      <c r="A964" s="19"/>
      <c r="B964" s="20"/>
      <c r="C964" s="20"/>
      <c r="D964" s="20"/>
      <c r="E964" s="20"/>
      <c r="F964" s="20"/>
      <c r="G964" s="20"/>
      <c r="H964" s="20"/>
      <c r="I964" s="20"/>
      <c r="J964" s="20"/>
      <c r="K964" s="20"/>
      <c r="L964" s="20"/>
      <c r="M964" s="20"/>
      <c r="N964" s="20"/>
      <c r="O964" s="20"/>
      <c r="P964" s="20"/>
      <c r="Q964" s="20"/>
      <c r="R964" s="20"/>
      <c r="S964" s="20"/>
      <c r="T964" s="20"/>
      <c r="U964" s="20"/>
      <c r="V964" s="21"/>
    </row>
    <row r="965" spans="1:22">
      <c r="A965" s="19"/>
      <c r="B965" s="20"/>
      <c r="C965" s="20"/>
      <c r="D965" s="20"/>
      <c r="E965" s="20"/>
      <c r="F965" s="20"/>
      <c r="G965" s="20"/>
      <c r="H965" s="20"/>
      <c r="I965" s="20"/>
      <c r="J965" s="20"/>
      <c r="K965" s="20"/>
      <c r="L965" s="20"/>
      <c r="M965" s="20"/>
      <c r="N965" s="20"/>
      <c r="O965" s="20"/>
      <c r="P965" s="20"/>
      <c r="Q965" s="20"/>
      <c r="R965" s="20"/>
      <c r="S965" s="20"/>
      <c r="T965" s="20"/>
      <c r="U965" s="20"/>
      <c r="V965" s="21"/>
    </row>
    <row r="966" spans="1:22">
      <c r="A966" s="19"/>
      <c r="B966" s="20"/>
      <c r="C966" s="20"/>
      <c r="D966" s="20"/>
      <c r="E966" s="20"/>
      <c r="F966" s="20"/>
      <c r="G966" s="20"/>
      <c r="H966" s="20"/>
      <c r="I966" s="20"/>
      <c r="J966" s="20"/>
      <c r="K966" s="20"/>
      <c r="L966" s="20"/>
      <c r="M966" s="20"/>
      <c r="N966" s="20"/>
      <c r="O966" s="20"/>
      <c r="P966" s="20"/>
      <c r="Q966" s="20"/>
      <c r="R966" s="20"/>
      <c r="S966" s="20"/>
      <c r="T966" s="20"/>
      <c r="U966" s="20"/>
      <c r="V966" s="21"/>
    </row>
    <row r="967" spans="1:22">
      <c r="A967" s="19"/>
      <c r="B967" s="20"/>
      <c r="C967" s="20"/>
      <c r="D967" s="20"/>
      <c r="E967" s="20"/>
      <c r="F967" s="20"/>
      <c r="G967" s="20"/>
      <c r="H967" s="20"/>
      <c r="I967" s="20"/>
      <c r="J967" s="20"/>
      <c r="K967" s="20"/>
      <c r="L967" s="20"/>
      <c r="M967" s="20"/>
      <c r="N967" s="20"/>
      <c r="O967" s="20"/>
      <c r="P967" s="20"/>
      <c r="Q967" s="20"/>
      <c r="R967" s="20"/>
      <c r="S967" s="20"/>
      <c r="T967" s="20"/>
      <c r="U967" s="20"/>
      <c r="V967" s="21"/>
    </row>
    <row r="968" spans="1:22">
      <c r="A968" s="19"/>
      <c r="B968" s="20"/>
      <c r="C968" s="20"/>
      <c r="D968" s="20"/>
      <c r="E968" s="20"/>
      <c r="F968" s="20"/>
      <c r="G968" s="20"/>
      <c r="H968" s="20"/>
      <c r="I968" s="20"/>
      <c r="J968" s="20"/>
      <c r="K968" s="20"/>
      <c r="L968" s="20"/>
      <c r="M968" s="20"/>
      <c r="N968" s="20"/>
      <c r="O968" s="20"/>
      <c r="P968" s="20"/>
      <c r="Q968" s="20"/>
      <c r="R968" s="20"/>
      <c r="S968" s="20"/>
      <c r="T968" s="20"/>
      <c r="U968" s="20"/>
      <c r="V968" s="21"/>
    </row>
    <row r="969" spans="1:22">
      <c r="A969" s="19"/>
      <c r="B969" s="20"/>
      <c r="C969" s="20"/>
      <c r="D969" s="20"/>
      <c r="E969" s="20"/>
      <c r="F969" s="20"/>
      <c r="G969" s="20"/>
      <c r="H969" s="20"/>
      <c r="I969" s="20"/>
      <c r="J969" s="20"/>
      <c r="K969" s="20"/>
      <c r="L969" s="20"/>
      <c r="M969" s="20"/>
      <c r="N969" s="20"/>
      <c r="O969" s="20"/>
      <c r="P969" s="20"/>
      <c r="Q969" s="20"/>
      <c r="R969" s="20"/>
      <c r="S969" s="20"/>
      <c r="T969" s="20"/>
      <c r="U969" s="20"/>
      <c r="V969" s="21"/>
    </row>
    <row r="970" spans="1:22">
      <c r="A970" s="19"/>
      <c r="B970" s="20"/>
      <c r="C970" s="20"/>
      <c r="D970" s="20"/>
      <c r="E970" s="20"/>
      <c r="F970" s="20"/>
      <c r="G970" s="20"/>
      <c r="H970" s="20"/>
      <c r="I970" s="20"/>
      <c r="J970" s="20"/>
      <c r="K970" s="20"/>
      <c r="L970" s="20"/>
      <c r="M970" s="20"/>
      <c r="N970" s="20"/>
      <c r="O970" s="20"/>
      <c r="P970" s="20"/>
      <c r="Q970" s="20"/>
      <c r="R970" s="20"/>
      <c r="S970" s="20"/>
      <c r="T970" s="20"/>
      <c r="U970" s="20"/>
      <c r="V970" s="21"/>
    </row>
    <row r="971" spans="1:22">
      <c r="A971" s="19"/>
      <c r="B971" s="20"/>
      <c r="C971" s="20"/>
      <c r="D971" s="20"/>
      <c r="E971" s="20"/>
      <c r="F971" s="20"/>
      <c r="G971" s="20"/>
      <c r="H971" s="20"/>
      <c r="I971" s="20"/>
      <c r="J971" s="20"/>
      <c r="K971" s="20"/>
      <c r="L971" s="20"/>
      <c r="M971" s="20"/>
      <c r="N971" s="20"/>
      <c r="O971" s="20"/>
      <c r="P971" s="20"/>
      <c r="Q971" s="20"/>
      <c r="R971" s="20"/>
      <c r="S971" s="20"/>
      <c r="T971" s="20"/>
      <c r="U971" s="20"/>
      <c r="V971" s="21"/>
    </row>
    <row r="972" spans="1:22">
      <c r="A972" s="19"/>
      <c r="B972" s="20"/>
      <c r="C972" s="20"/>
      <c r="D972" s="20"/>
      <c r="E972" s="20"/>
      <c r="F972" s="20"/>
      <c r="G972" s="20"/>
      <c r="H972" s="20"/>
      <c r="I972" s="20"/>
      <c r="J972" s="20"/>
      <c r="K972" s="20"/>
      <c r="L972" s="20"/>
      <c r="M972" s="20"/>
      <c r="N972" s="20"/>
      <c r="O972" s="20"/>
      <c r="P972" s="20"/>
      <c r="Q972" s="20"/>
      <c r="R972" s="20"/>
      <c r="S972" s="20"/>
      <c r="T972" s="20"/>
      <c r="U972" s="20"/>
      <c r="V972" s="21"/>
    </row>
    <row r="973" spans="1:22">
      <c r="A973" s="19"/>
      <c r="B973" s="20"/>
      <c r="C973" s="20"/>
      <c r="D973" s="20"/>
      <c r="E973" s="20"/>
      <c r="F973" s="20"/>
      <c r="G973" s="20"/>
      <c r="H973" s="20"/>
      <c r="I973" s="20"/>
      <c r="J973" s="20"/>
      <c r="K973" s="20"/>
      <c r="L973" s="20"/>
      <c r="M973" s="20"/>
      <c r="N973" s="20"/>
      <c r="O973" s="20"/>
      <c r="P973" s="20"/>
      <c r="Q973" s="20"/>
      <c r="R973" s="20"/>
      <c r="S973" s="20"/>
      <c r="T973" s="20"/>
      <c r="U973" s="20"/>
      <c r="V973" s="21"/>
    </row>
    <row r="974" spans="1:22">
      <c r="A974" s="19"/>
      <c r="B974" s="20"/>
      <c r="C974" s="20"/>
      <c r="D974" s="20"/>
      <c r="E974" s="20"/>
      <c r="F974" s="20"/>
      <c r="G974" s="20"/>
      <c r="H974" s="20"/>
      <c r="I974" s="20"/>
      <c r="J974" s="20"/>
      <c r="K974" s="20"/>
      <c r="L974" s="20"/>
      <c r="M974" s="20"/>
      <c r="N974" s="20"/>
      <c r="O974" s="20"/>
      <c r="P974" s="20"/>
      <c r="Q974" s="20"/>
      <c r="R974" s="20"/>
      <c r="S974" s="20"/>
      <c r="T974" s="20"/>
      <c r="U974" s="20"/>
      <c r="V974" s="21"/>
    </row>
    <row r="975" spans="1:22">
      <c r="A975" s="19"/>
      <c r="B975" s="20"/>
      <c r="C975" s="20"/>
      <c r="D975" s="20"/>
      <c r="E975" s="20"/>
      <c r="F975" s="20"/>
      <c r="G975" s="20"/>
      <c r="H975" s="20"/>
      <c r="I975" s="20"/>
      <c r="J975" s="20"/>
      <c r="K975" s="20"/>
      <c r="L975" s="20"/>
      <c r="M975" s="20"/>
      <c r="N975" s="20"/>
      <c r="O975" s="20"/>
      <c r="P975" s="20"/>
      <c r="Q975" s="20"/>
      <c r="R975" s="20"/>
      <c r="S975" s="20"/>
      <c r="T975" s="20"/>
      <c r="U975" s="20"/>
      <c r="V975" s="21"/>
    </row>
    <row r="976" spans="1:22">
      <c r="A976" s="19"/>
      <c r="B976" s="20"/>
      <c r="C976" s="20"/>
      <c r="D976" s="20"/>
      <c r="E976" s="20"/>
      <c r="F976" s="20"/>
      <c r="G976" s="20"/>
      <c r="H976" s="20"/>
      <c r="I976" s="20"/>
      <c r="J976" s="20"/>
      <c r="K976" s="20"/>
      <c r="L976" s="20"/>
      <c r="M976" s="20"/>
      <c r="N976" s="20"/>
      <c r="O976" s="20"/>
      <c r="P976" s="20"/>
      <c r="Q976" s="20"/>
      <c r="R976" s="20"/>
      <c r="S976" s="20"/>
      <c r="T976" s="20"/>
      <c r="U976" s="20"/>
      <c r="V976" s="21"/>
    </row>
    <row r="977" spans="1:22">
      <c r="A977" s="19"/>
      <c r="B977" s="20"/>
      <c r="C977" s="20"/>
      <c r="D977" s="20"/>
      <c r="E977" s="20"/>
      <c r="F977" s="20"/>
      <c r="G977" s="20"/>
      <c r="H977" s="20"/>
      <c r="I977" s="20"/>
      <c r="J977" s="20"/>
      <c r="K977" s="20"/>
      <c r="L977" s="20"/>
      <c r="M977" s="20"/>
      <c r="N977" s="20"/>
      <c r="O977" s="20"/>
      <c r="P977" s="20"/>
      <c r="Q977" s="20"/>
      <c r="R977" s="20"/>
      <c r="S977" s="20"/>
      <c r="T977" s="20"/>
      <c r="U977" s="20"/>
      <c r="V977" s="21"/>
    </row>
    <row r="978" spans="1:22">
      <c r="A978" s="19"/>
      <c r="B978" s="20"/>
      <c r="C978" s="20"/>
      <c r="D978" s="20"/>
      <c r="E978" s="20"/>
      <c r="F978" s="20"/>
      <c r="G978" s="20"/>
      <c r="H978" s="20"/>
      <c r="I978" s="20"/>
      <c r="J978" s="20"/>
      <c r="K978" s="20"/>
      <c r="L978" s="20"/>
      <c r="M978" s="20"/>
      <c r="N978" s="20"/>
      <c r="O978" s="20"/>
      <c r="P978" s="20"/>
      <c r="Q978" s="20"/>
      <c r="R978" s="20"/>
      <c r="S978" s="20"/>
      <c r="T978" s="20"/>
      <c r="U978" s="20"/>
      <c r="V978" s="21"/>
    </row>
    <row r="979" spans="1:22">
      <c r="A979" s="19"/>
      <c r="B979" s="20"/>
      <c r="C979" s="20"/>
      <c r="D979" s="20"/>
      <c r="E979" s="20"/>
      <c r="F979" s="20"/>
      <c r="G979" s="20"/>
      <c r="H979" s="20"/>
      <c r="I979" s="20"/>
      <c r="J979" s="20"/>
      <c r="K979" s="20"/>
      <c r="L979" s="20"/>
      <c r="M979" s="20"/>
      <c r="N979" s="20"/>
      <c r="O979" s="20"/>
      <c r="P979" s="20"/>
      <c r="Q979" s="20"/>
      <c r="R979" s="20"/>
      <c r="S979" s="20"/>
      <c r="T979" s="20"/>
      <c r="U979" s="20"/>
      <c r="V979" s="21"/>
    </row>
    <row r="980" spans="1:22">
      <c r="A980" s="19"/>
      <c r="B980" s="20"/>
      <c r="C980" s="20"/>
      <c r="D980" s="20"/>
      <c r="E980" s="20"/>
      <c r="F980" s="20"/>
      <c r="G980" s="20"/>
      <c r="H980" s="20"/>
      <c r="I980" s="20"/>
      <c r="J980" s="20"/>
      <c r="K980" s="20"/>
      <c r="L980" s="20"/>
      <c r="M980" s="20"/>
      <c r="N980" s="20"/>
      <c r="O980" s="20"/>
      <c r="P980" s="20"/>
      <c r="Q980" s="20"/>
      <c r="R980" s="20"/>
      <c r="S980" s="20"/>
      <c r="T980" s="20"/>
      <c r="U980" s="20"/>
      <c r="V980" s="21"/>
    </row>
    <row r="981" spans="1:22">
      <c r="A981" s="19"/>
      <c r="B981" s="20"/>
      <c r="C981" s="20"/>
      <c r="D981" s="20"/>
      <c r="E981" s="20"/>
      <c r="F981" s="20"/>
      <c r="G981" s="20"/>
      <c r="H981" s="20"/>
      <c r="I981" s="20"/>
      <c r="J981" s="20"/>
      <c r="K981" s="20"/>
      <c r="L981" s="20"/>
      <c r="M981" s="20"/>
      <c r="N981" s="20"/>
      <c r="O981" s="20"/>
      <c r="P981" s="20"/>
      <c r="Q981" s="20"/>
      <c r="R981" s="20"/>
      <c r="S981" s="20"/>
      <c r="T981" s="20"/>
      <c r="U981" s="20"/>
      <c r="V981" s="21"/>
    </row>
    <row r="982" spans="1:22">
      <c r="A982" s="19"/>
      <c r="B982" s="20"/>
      <c r="C982" s="20"/>
      <c r="D982" s="20"/>
      <c r="E982" s="20"/>
      <c r="F982" s="20"/>
      <c r="G982" s="20"/>
      <c r="H982" s="20"/>
      <c r="I982" s="20"/>
      <c r="J982" s="20"/>
      <c r="K982" s="20"/>
      <c r="L982" s="20"/>
      <c r="M982" s="20"/>
      <c r="N982" s="20"/>
      <c r="O982" s="20"/>
      <c r="P982" s="20"/>
      <c r="Q982" s="20"/>
      <c r="R982" s="20"/>
      <c r="S982" s="20"/>
      <c r="T982" s="20"/>
      <c r="U982" s="20"/>
      <c r="V982" s="21"/>
    </row>
    <row r="983" spans="1:22">
      <c r="A983" s="19"/>
      <c r="B983" s="20"/>
      <c r="C983" s="20"/>
      <c r="D983" s="20"/>
      <c r="E983" s="20"/>
      <c r="F983" s="20"/>
      <c r="G983" s="20"/>
      <c r="H983" s="20"/>
      <c r="I983" s="20"/>
      <c r="J983" s="20"/>
      <c r="K983" s="20"/>
      <c r="L983" s="20"/>
      <c r="M983" s="20"/>
      <c r="N983" s="20"/>
      <c r="O983" s="20"/>
      <c r="P983" s="20"/>
      <c r="Q983" s="20"/>
      <c r="R983" s="20"/>
      <c r="S983" s="20"/>
      <c r="T983" s="20"/>
      <c r="U983" s="20"/>
      <c r="V983" s="21"/>
    </row>
    <row r="984" spans="1:22">
      <c r="A984" s="19"/>
      <c r="B984" s="20"/>
      <c r="C984" s="20"/>
      <c r="D984" s="20"/>
      <c r="E984" s="20"/>
      <c r="F984" s="20"/>
      <c r="G984" s="20"/>
      <c r="H984" s="20"/>
      <c r="I984" s="20"/>
      <c r="J984" s="20"/>
      <c r="K984" s="20"/>
      <c r="L984" s="20"/>
      <c r="M984" s="20"/>
      <c r="N984" s="20"/>
      <c r="O984" s="20"/>
      <c r="P984" s="20"/>
      <c r="Q984" s="20"/>
      <c r="R984" s="20"/>
      <c r="S984" s="20"/>
      <c r="T984" s="20"/>
      <c r="U984" s="20"/>
      <c r="V984" s="21"/>
    </row>
    <row r="985" spans="1:22">
      <c r="A985" s="19"/>
      <c r="B985" s="20"/>
      <c r="C985" s="20"/>
      <c r="D985" s="20"/>
      <c r="E985" s="20"/>
      <c r="F985" s="20"/>
      <c r="G985" s="20"/>
      <c r="H985" s="20"/>
      <c r="I985" s="20"/>
      <c r="J985" s="20"/>
      <c r="K985" s="20"/>
      <c r="L985" s="20"/>
      <c r="M985" s="20"/>
      <c r="N985" s="20"/>
      <c r="O985" s="20"/>
      <c r="P985" s="20"/>
      <c r="Q985" s="20"/>
      <c r="R985" s="20"/>
      <c r="S985" s="20"/>
      <c r="T985" s="20"/>
      <c r="U985" s="20"/>
      <c r="V985" s="21"/>
    </row>
    <row r="986" spans="1:22">
      <c r="A986" s="19"/>
      <c r="B986" s="20"/>
      <c r="C986" s="20"/>
      <c r="D986" s="20"/>
      <c r="E986" s="20"/>
      <c r="F986" s="20"/>
      <c r="G986" s="20"/>
      <c r="H986" s="20"/>
      <c r="I986" s="20"/>
      <c r="J986" s="20"/>
      <c r="K986" s="20"/>
      <c r="L986" s="20"/>
      <c r="M986" s="20"/>
      <c r="N986" s="20"/>
      <c r="O986" s="20"/>
      <c r="P986" s="20"/>
      <c r="Q986" s="20"/>
      <c r="R986" s="20"/>
      <c r="S986" s="20"/>
      <c r="T986" s="20"/>
      <c r="U986" s="20"/>
      <c r="V986" s="21"/>
    </row>
    <row r="987" spans="1:22">
      <c r="A987" s="19"/>
      <c r="B987" s="20"/>
      <c r="C987" s="20"/>
      <c r="D987" s="20"/>
      <c r="E987" s="20"/>
      <c r="F987" s="20"/>
      <c r="G987" s="20"/>
      <c r="H987" s="20"/>
      <c r="I987" s="20"/>
      <c r="J987" s="20"/>
      <c r="K987" s="20"/>
      <c r="L987" s="20"/>
      <c r="M987" s="20"/>
      <c r="N987" s="20"/>
      <c r="O987" s="20"/>
      <c r="P987" s="20"/>
      <c r="Q987" s="20"/>
      <c r="R987" s="20"/>
      <c r="S987" s="20"/>
      <c r="T987" s="20"/>
      <c r="U987" s="20"/>
      <c r="V987" s="21"/>
    </row>
    <row r="988" spans="1:22">
      <c r="A988" s="19"/>
      <c r="B988" s="20"/>
      <c r="C988" s="20"/>
      <c r="D988" s="20"/>
      <c r="E988" s="20"/>
      <c r="F988" s="20"/>
      <c r="G988" s="20"/>
      <c r="H988" s="20"/>
      <c r="I988" s="20"/>
      <c r="J988" s="20"/>
      <c r="K988" s="20"/>
      <c r="L988" s="20"/>
      <c r="M988" s="20"/>
      <c r="N988" s="20"/>
      <c r="O988" s="20"/>
      <c r="P988" s="20"/>
      <c r="Q988" s="20"/>
      <c r="R988" s="20"/>
      <c r="S988" s="20"/>
      <c r="T988" s="20"/>
      <c r="U988" s="20"/>
      <c r="V988" s="21"/>
    </row>
    <row r="989" spans="1:22">
      <c r="A989" s="19"/>
      <c r="B989" s="20"/>
      <c r="C989" s="20"/>
      <c r="D989" s="20"/>
      <c r="E989" s="20"/>
      <c r="F989" s="20"/>
      <c r="G989" s="20"/>
      <c r="H989" s="20"/>
      <c r="I989" s="20"/>
      <c r="J989" s="20"/>
      <c r="K989" s="20"/>
      <c r="L989" s="20"/>
      <c r="M989" s="20"/>
      <c r="N989" s="20"/>
      <c r="O989" s="20"/>
      <c r="P989" s="20"/>
      <c r="Q989" s="20"/>
      <c r="R989" s="20"/>
      <c r="S989" s="20"/>
      <c r="T989" s="20"/>
      <c r="U989" s="20"/>
      <c r="V989" s="21"/>
    </row>
    <row r="990" spans="1:22">
      <c r="A990" s="19"/>
      <c r="B990" s="20"/>
      <c r="C990" s="20"/>
      <c r="D990" s="20"/>
      <c r="E990" s="20"/>
      <c r="F990" s="20"/>
      <c r="G990" s="20"/>
      <c r="H990" s="20"/>
      <c r="I990" s="20"/>
      <c r="J990" s="20"/>
      <c r="K990" s="20"/>
      <c r="L990" s="20"/>
      <c r="M990" s="20"/>
      <c r="N990" s="20"/>
      <c r="O990" s="20"/>
      <c r="P990" s="20"/>
      <c r="Q990" s="20"/>
      <c r="R990" s="20"/>
      <c r="S990" s="20"/>
      <c r="T990" s="20"/>
      <c r="U990" s="20"/>
      <c r="V990" s="21"/>
    </row>
    <row r="991" spans="1:22">
      <c r="A991" s="19"/>
      <c r="B991" s="20"/>
      <c r="C991" s="20"/>
      <c r="D991" s="20"/>
      <c r="E991" s="20"/>
      <c r="F991" s="20"/>
      <c r="G991" s="20"/>
      <c r="H991" s="20"/>
      <c r="I991" s="20"/>
      <c r="J991" s="20"/>
      <c r="K991" s="20"/>
      <c r="L991" s="20"/>
      <c r="M991" s="20"/>
      <c r="N991" s="20"/>
      <c r="O991" s="20"/>
      <c r="P991" s="20"/>
      <c r="Q991" s="20"/>
      <c r="R991" s="20"/>
      <c r="S991" s="20"/>
      <c r="T991" s="20"/>
      <c r="U991" s="20"/>
      <c r="V991" s="21"/>
    </row>
    <row r="992" spans="1:22">
      <c r="A992" s="19"/>
      <c r="B992" s="20"/>
      <c r="C992" s="20"/>
      <c r="D992" s="20"/>
      <c r="E992" s="20"/>
      <c r="F992" s="20"/>
      <c r="G992" s="20"/>
      <c r="H992" s="20"/>
      <c r="I992" s="20"/>
      <c r="J992" s="20"/>
      <c r="K992" s="20"/>
      <c r="L992" s="20"/>
      <c r="M992" s="20"/>
      <c r="N992" s="20"/>
      <c r="O992" s="20"/>
      <c r="P992" s="20"/>
      <c r="Q992" s="20"/>
      <c r="R992" s="20"/>
      <c r="S992" s="20"/>
      <c r="T992" s="20"/>
      <c r="U992" s="20"/>
      <c r="V992" s="21"/>
    </row>
    <row r="993" spans="1:22">
      <c r="A993" s="19"/>
      <c r="B993" s="20"/>
      <c r="C993" s="20"/>
      <c r="D993" s="20"/>
      <c r="E993" s="20"/>
      <c r="F993" s="20"/>
      <c r="G993" s="20"/>
      <c r="H993" s="20"/>
      <c r="I993" s="20"/>
      <c r="J993" s="20"/>
      <c r="K993" s="20"/>
      <c r="L993" s="20"/>
      <c r="M993" s="20"/>
      <c r="N993" s="20"/>
      <c r="O993" s="20"/>
      <c r="P993" s="20"/>
      <c r="Q993" s="20"/>
      <c r="R993" s="20"/>
      <c r="S993" s="20"/>
      <c r="T993" s="20"/>
      <c r="U993" s="20"/>
      <c r="V993" s="21"/>
    </row>
    <row r="994" spans="1:22">
      <c r="A994" s="19"/>
      <c r="B994" s="20"/>
      <c r="C994" s="20"/>
      <c r="D994" s="20"/>
      <c r="E994" s="20"/>
      <c r="F994" s="20"/>
      <c r="G994" s="20"/>
      <c r="H994" s="20"/>
      <c r="I994" s="20"/>
      <c r="J994" s="20"/>
      <c r="K994" s="20"/>
      <c r="L994" s="20"/>
      <c r="M994" s="20"/>
      <c r="N994" s="20"/>
      <c r="O994" s="20"/>
      <c r="P994" s="20"/>
      <c r="Q994" s="20"/>
      <c r="R994" s="20"/>
      <c r="S994" s="20"/>
      <c r="T994" s="20"/>
      <c r="U994" s="20"/>
      <c r="V994" s="21"/>
    </row>
    <row r="995" spans="1:22">
      <c r="A995" s="19"/>
      <c r="B995" s="20"/>
      <c r="C995" s="20"/>
      <c r="D995" s="20"/>
      <c r="E995" s="20"/>
      <c r="F995" s="20"/>
      <c r="G995" s="20"/>
      <c r="H995" s="20"/>
      <c r="I995" s="20"/>
      <c r="J995" s="20"/>
      <c r="K995" s="20"/>
      <c r="L995" s="20"/>
      <c r="M995" s="20"/>
      <c r="N995" s="20"/>
      <c r="O995" s="20"/>
      <c r="P995" s="20"/>
      <c r="Q995" s="20"/>
      <c r="R995" s="20"/>
      <c r="S995" s="20"/>
      <c r="T995" s="20"/>
      <c r="U995" s="20"/>
      <c r="V995" s="21"/>
    </row>
    <row r="996" spans="1:22">
      <c r="A996" s="19"/>
      <c r="B996" s="20"/>
      <c r="C996" s="20"/>
      <c r="D996" s="20"/>
      <c r="E996" s="20"/>
      <c r="F996" s="20"/>
      <c r="G996" s="20"/>
      <c r="H996" s="20"/>
      <c r="I996" s="20"/>
      <c r="J996" s="20"/>
      <c r="K996" s="20"/>
      <c r="L996" s="20"/>
      <c r="M996" s="20"/>
      <c r="N996" s="20"/>
      <c r="O996" s="20"/>
      <c r="P996" s="20"/>
      <c r="Q996" s="20"/>
      <c r="R996" s="20"/>
      <c r="S996" s="20"/>
      <c r="T996" s="20"/>
      <c r="U996" s="20"/>
      <c r="V996" s="21"/>
    </row>
    <row r="997" spans="1:22">
      <c r="A997" s="19"/>
      <c r="B997" s="20"/>
      <c r="C997" s="20"/>
      <c r="D997" s="20"/>
      <c r="E997" s="20"/>
      <c r="F997" s="20"/>
      <c r="G997" s="20"/>
      <c r="H997" s="20"/>
      <c r="I997" s="20"/>
      <c r="J997" s="20"/>
      <c r="K997" s="20"/>
      <c r="L997" s="20"/>
      <c r="M997" s="20"/>
      <c r="N997" s="20"/>
      <c r="O997" s="20"/>
      <c r="P997" s="20"/>
      <c r="Q997" s="20"/>
      <c r="R997" s="20"/>
      <c r="S997" s="20"/>
      <c r="T997" s="20"/>
      <c r="U997" s="20"/>
      <c r="V997" s="21"/>
    </row>
    <row r="998" spans="1:22">
      <c r="A998" s="19"/>
      <c r="B998" s="20"/>
      <c r="C998" s="20"/>
      <c r="D998" s="20"/>
      <c r="E998" s="20"/>
      <c r="F998" s="20"/>
      <c r="G998" s="20"/>
      <c r="H998" s="20"/>
      <c r="I998" s="20"/>
      <c r="J998" s="20"/>
      <c r="K998" s="20"/>
      <c r="L998" s="20"/>
      <c r="M998" s="20"/>
      <c r="N998" s="20"/>
      <c r="O998" s="20"/>
      <c r="P998" s="20"/>
      <c r="Q998" s="20"/>
      <c r="R998" s="20"/>
      <c r="S998" s="20"/>
      <c r="T998" s="20"/>
      <c r="U998" s="20"/>
      <c r="V998" s="21"/>
    </row>
    <row r="999" spans="1:22">
      <c r="A999" s="19"/>
      <c r="B999" s="20"/>
      <c r="C999" s="20"/>
      <c r="D999" s="20"/>
      <c r="E999" s="20"/>
      <c r="F999" s="20"/>
      <c r="G999" s="20"/>
      <c r="H999" s="20"/>
      <c r="I999" s="20"/>
      <c r="J999" s="20"/>
      <c r="K999" s="20"/>
      <c r="L999" s="20"/>
      <c r="M999" s="20"/>
      <c r="N999" s="20"/>
      <c r="O999" s="20"/>
      <c r="P999" s="20"/>
      <c r="Q999" s="20"/>
      <c r="R999" s="20"/>
      <c r="S999" s="20"/>
      <c r="T999" s="20"/>
      <c r="U999" s="20"/>
      <c r="V999" s="21"/>
    </row>
    <row r="1000" spans="1:22">
      <c r="A1000" s="19"/>
      <c r="B1000" s="20"/>
      <c r="C1000" s="20"/>
      <c r="D1000" s="20"/>
      <c r="E1000" s="20"/>
      <c r="F1000" s="20"/>
      <c r="G1000" s="20"/>
      <c r="H1000" s="20"/>
      <c r="I1000" s="20"/>
      <c r="J1000" s="20"/>
      <c r="K1000" s="20"/>
      <c r="L1000" s="20"/>
      <c r="M1000" s="20"/>
      <c r="N1000" s="20"/>
      <c r="O1000" s="20"/>
      <c r="P1000" s="20"/>
      <c r="Q1000" s="20"/>
      <c r="R1000" s="20"/>
      <c r="S1000" s="20"/>
      <c r="T1000" s="20"/>
      <c r="U1000" s="20"/>
      <c r="V1000" s="21"/>
    </row>
    <row r="1001" spans="1:22">
      <c r="A1001" s="19"/>
      <c r="B1001" s="20"/>
      <c r="C1001" s="20"/>
      <c r="D1001" s="20"/>
      <c r="E1001" s="20"/>
      <c r="F1001" s="20"/>
      <c r="G1001" s="20"/>
      <c r="H1001" s="20"/>
      <c r="I1001" s="20"/>
      <c r="J1001" s="20"/>
      <c r="K1001" s="20"/>
      <c r="L1001" s="20"/>
      <c r="M1001" s="20"/>
      <c r="N1001" s="20"/>
      <c r="O1001" s="20"/>
      <c r="P1001" s="20"/>
      <c r="Q1001" s="20"/>
      <c r="R1001" s="20"/>
      <c r="S1001" s="20"/>
      <c r="T1001" s="20"/>
      <c r="U1001" s="20"/>
      <c r="V1001" s="21"/>
    </row>
    <row r="1002" spans="1:22">
      <c r="A1002" s="19"/>
      <c r="B1002" s="20"/>
      <c r="C1002" s="20"/>
      <c r="D1002" s="20"/>
      <c r="E1002" s="20"/>
      <c r="F1002" s="20"/>
      <c r="G1002" s="20"/>
      <c r="H1002" s="20"/>
      <c r="I1002" s="20"/>
      <c r="J1002" s="20"/>
      <c r="K1002" s="20"/>
      <c r="L1002" s="20"/>
      <c r="M1002" s="20"/>
      <c r="N1002" s="20"/>
      <c r="O1002" s="20"/>
      <c r="P1002" s="20"/>
      <c r="Q1002" s="20"/>
      <c r="R1002" s="20"/>
      <c r="S1002" s="20"/>
      <c r="T1002" s="20"/>
      <c r="U1002" s="20"/>
      <c r="V1002" s="21"/>
    </row>
    <row r="1003" spans="1:22">
      <c r="A1003" s="19"/>
      <c r="B1003" s="20"/>
      <c r="C1003" s="20"/>
      <c r="D1003" s="20"/>
      <c r="E1003" s="20"/>
      <c r="F1003" s="20"/>
      <c r="G1003" s="20"/>
      <c r="H1003" s="20"/>
      <c r="I1003" s="20"/>
      <c r="J1003" s="20"/>
      <c r="K1003" s="20"/>
      <c r="L1003" s="20"/>
      <c r="M1003" s="20"/>
      <c r="N1003" s="20"/>
      <c r="O1003" s="20"/>
      <c r="P1003" s="20"/>
      <c r="Q1003" s="20"/>
      <c r="R1003" s="20"/>
      <c r="S1003" s="20"/>
      <c r="T1003" s="20"/>
      <c r="U1003" s="20"/>
      <c r="V1003" s="21"/>
    </row>
    <row r="1004" spans="1:22">
      <c r="A1004" s="19"/>
      <c r="B1004" s="20"/>
      <c r="C1004" s="20"/>
      <c r="D1004" s="20"/>
      <c r="E1004" s="20"/>
      <c r="F1004" s="20"/>
      <c r="G1004" s="20"/>
      <c r="H1004" s="20"/>
      <c r="I1004" s="20"/>
      <c r="J1004" s="20"/>
      <c r="K1004" s="20"/>
      <c r="L1004" s="20"/>
      <c r="M1004" s="20"/>
      <c r="N1004" s="20"/>
      <c r="O1004" s="20"/>
      <c r="P1004" s="20"/>
      <c r="Q1004" s="20"/>
      <c r="R1004" s="20"/>
      <c r="S1004" s="20"/>
      <c r="T1004" s="20"/>
      <c r="U1004" s="20"/>
      <c r="V1004" s="21"/>
    </row>
    <row r="1005" spans="1:22">
      <c r="A1005" s="19"/>
      <c r="B1005" s="20"/>
      <c r="C1005" s="20"/>
      <c r="D1005" s="20"/>
      <c r="E1005" s="20"/>
      <c r="F1005" s="20"/>
      <c r="G1005" s="20"/>
      <c r="H1005" s="20"/>
      <c r="I1005" s="20"/>
      <c r="J1005" s="20"/>
      <c r="K1005" s="20"/>
      <c r="L1005" s="20"/>
      <c r="M1005" s="20"/>
      <c r="N1005" s="20"/>
      <c r="O1005" s="20"/>
      <c r="P1005" s="20"/>
      <c r="Q1005" s="20"/>
      <c r="R1005" s="20"/>
      <c r="S1005" s="20"/>
      <c r="T1005" s="20"/>
      <c r="U1005" s="20"/>
      <c r="V1005" s="21"/>
    </row>
    <row r="1006" spans="1:22">
      <c r="A1006" s="19"/>
      <c r="B1006" s="20"/>
      <c r="C1006" s="20"/>
      <c r="D1006" s="20"/>
      <c r="E1006" s="20"/>
      <c r="F1006" s="20"/>
      <c r="G1006" s="20"/>
      <c r="H1006" s="20"/>
      <c r="I1006" s="20"/>
      <c r="J1006" s="20"/>
      <c r="K1006" s="20"/>
      <c r="L1006" s="20"/>
      <c r="M1006" s="20"/>
      <c r="N1006" s="20"/>
      <c r="O1006" s="20"/>
      <c r="P1006" s="20"/>
      <c r="Q1006" s="20"/>
      <c r="R1006" s="20"/>
      <c r="S1006" s="20"/>
      <c r="T1006" s="20"/>
      <c r="U1006" s="20"/>
      <c r="V1006" s="21"/>
    </row>
    <row r="1007" spans="1:22">
      <c r="A1007" s="19"/>
      <c r="B1007" s="20"/>
      <c r="C1007" s="20"/>
      <c r="D1007" s="20"/>
      <c r="E1007" s="20"/>
      <c r="F1007" s="20"/>
      <c r="G1007" s="20"/>
      <c r="H1007" s="20"/>
      <c r="I1007" s="20"/>
      <c r="J1007" s="20"/>
      <c r="K1007" s="20"/>
      <c r="L1007" s="20"/>
      <c r="M1007" s="20"/>
      <c r="N1007" s="20"/>
      <c r="O1007" s="20"/>
      <c r="P1007" s="20"/>
      <c r="Q1007" s="20"/>
      <c r="R1007" s="20"/>
      <c r="S1007" s="20"/>
      <c r="T1007" s="20"/>
      <c r="U1007" s="20"/>
      <c r="V1007" s="21"/>
    </row>
    <row r="1008" spans="1:22">
      <c r="A1008" s="19"/>
      <c r="B1008" s="20"/>
      <c r="C1008" s="20"/>
      <c r="D1008" s="20"/>
      <c r="E1008" s="20"/>
      <c r="F1008" s="20"/>
      <c r="G1008" s="20"/>
      <c r="H1008" s="20"/>
      <c r="I1008" s="20"/>
      <c r="J1008" s="20"/>
      <c r="K1008" s="20"/>
      <c r="L1008" s="20"/>
      <c r="M1008" s="20"/>
      <c r="N1008" s="20"/>
      <c r="O1008" s="20"/>
      <c r="P1008" s="20"/>
      <c r="Q1008" s="20"/>
      <c r="R1008" s="20"/>
      <c r="S1008" s="20"/>
      <c r="T1008" s="20"/>
      <c r="U1008" s="20"/>
      <c r="V1008" s="21"/>
    </row>
    <row r="1009" spans="1:22">
      <c r="A1009" s="19"/>
      <c r="B1009" s="20"/>
      <c r="C1009" s="20"/>
      <c r="D1009" s="20"/>
      <c r="E1009" s="20"/>
      <c r="F1009" s="20"/>
      <c r="G1009" s="20"/>
      <c r="H1009" s="20"/>
      <c r="I1009" s="20"/>
      <c r="J1009" s="20"/>
      <c r="K1009" s="20"/>
      <c r="L1009" s="20"/>
      <c r="M1009" s="20"/>
      <c r="N1009" s="20"/>
      <c r="O1009" s="20"/>
      <c r="P1009" s="20"/>
      <c r="Q1009" s="20"/>
      <c r="R1009" s="20"/>
      <c r="S1009" s="20"/>
      <c r="T1009" s="20"/>
      <c r="U1009" s="20"/>
      <c r="V1009" s="21"/>
    </row>
    <row r="1010" spans="1:22">
      <c r="A1010" s="19"/>
      <c r="B1010" s="20"/>
      <c r="C1010" s="20"/>
      <c r="D1010" s="20"/>
      <c r="E1010" s="20"/>
      <c r="F1010" s="20"/>
      <c r="G1010" s="20"/>
      <c r="H1010" s="20"/>
      <c r="I1010" s="20"/>
      <c r="J1010" s="20"/>
      <c r="K1010" s="20"/>
      <c r="L1010" s="20"/>
      <c r="M1010" s="20"/>
      <c r="N1010" s="20"/>
      <c r="O1010" s="20"/>
      <c r="P1010" s="20"/>
      <c r="Q1010" s="20"/>
      <c r="R1010" s="20"/>
      <c r="S1010" s="20"/>
      <c r="T1010" s="20"/>
      <c r="U1010" s="20"/>
      <c r="V1010" s="21"/>
    </row>
    <row r="1011" spans="1:22">
      <c r="A1011" s="19"/>
      <c r="B1011" s="20"/>
      <c r="C1011" s="20"/>
      <c r="D1011" s="20"/>
      <c r="E1011" s="20"/>
      <c r="F1011" s="20"/>
      <c r="G1011" s="20"/>
      <c r="H1011" s="20"/>
      <c r="I1011" s="20"/>
      <c r="J1011" s="20"/>
      <c r="K1011" s="20"/>
      <c r="L1011" s="20"/>
      <c r="M1011" s="20"/>
      <c r="N1011" s="20"/>
      <c r="O1011" s="20"/>
      <c r="P1011" s="20"/>
      <c r="Q1011" s="20"/>
      <c r="R1011" s="20"/>
      <c r="S1011" s="20"/>
      <c r="T1011" s="20"/>
      <c r="U1011" s="20"/>
      <c r="V1011" s="21"/>
    </row>
    <row r="1012" spans="1:22">
      <c r="A1012" s="19"/>
      <c r="B1012" s="20"/>
      <c r="C1012" s="20"/>
      <c r="D1012" s="20"/>
      <c r="E1012" s="20"/>
      <c r="F1012" s="20"/>
      <c r="G1012" s="20"/>
      <c r="H1012" s="20"/>
      <c r="I1012" s="20"/>
      <c r="J1012" s="20"/>
      <c r="K1012" s="20"/>
      <c r="L1012" s="20"/>
      <c r="M1012" s="20"/>
      <c r="N1012" s="20"/>
      <c r="O1012" s="20"/>
      <c r="P1012" s="20"/>
      <c r="Q1012" s="20"/>
      <c r="R1012" s="20"/>
      <c r="S1012" s="20"/>
      <c r="T1012" s="20"/>
      <c r="U1012" s="20"/>
      <c r="V1012" s="21"/>
    </row>
    <row r="1013" spans="1:22">
      <c r="A1013" s="19"/>
      <c r="B1013" s="20"/>
      <c r="C1013" s="20"/>
      <c r="D1013" s="20"/>
      <c r="E1013" s="20"/>
      <c r="F1013" s="20"/>
      <c r="G1013" s="20"/>
      <c r="H1013" s="20"/>
      <c r="I1013" s="20"/>
      <c r="J1013" s="20"/>
      <c r="K1013" s="20"/>
      <c r="L1013" s="20"/>
      <c r="M1013" s="20"/>
      <c r="N1013" s="20"/>
      <c r="O1013" s="20"/>
      <c r="P1013" s="20"/>
      <c r="Q1013" s="20"/>
      <c r="R1013" s="20"/>
      <c r="S1013" s="20"/>
      <c r="T1013" s="20"/>
      <c r="U1013" s="20"/>
      <c r="V1013" s="21"/>
    </row>
    <row r="1014" spans="1:22">
      <c r="A1014" s="19"/>
      <c r="B1014" s="20"/>
      <c r="C1014" s="20"/>
      <c r="D1014" s="20"/>
      <c r="E1014" s="20"/>
      <c r="F1014" s="20"/>
      <c r="G1014" s="20"/>
      <c r="H1014" s="20"/>
      <c r="I1014" s="20"/>
      <c r="J1014" s="20"/>
      <c r="K1014" s="20"/>
      <c r="L1014" s="20"/>
      <c r="M1014" s="20"/>
      <c r="N1014" s="20"/>
      <c r="O1014" s="20"/>
      <c r="P1014" s="20"/>
      <c r="Q1014" s="20"/>
      <c r="R1014" s="20"/>
      <c r="S1014" s="20"/>
      <c r="T1014" s="20"/>
      <c r="U1014" s="20"/>
      <c r="V1014" s="21"/>
    </row>
    <row r="1015" spans="1:22">
      <c r="A1015" s="19"/>
      <c r="B1015" s="20"/>
      <c r="C1015" s="20"/>
      <c r="D1015" s="20"/>
      <c r="E1015" s="20"/>
      <c r="F1015" s="20"/>
      <c r="G1015" s="20"/>
      <c r="H1015" s="20"/>
      <c r="I1015" s="20"/>
      <c r="J1015" s="20"/>
      <c r="K1015" s="20"/>
      <c r="L1015" s="20"/>
      <c r="M1015" s="20"/>
      <c r="N1015" s="20"/>
      <c r="O1015" s="20"/>
      <c r="P1015" s="20"/>
      <c r="Q1015" s="20"/>
      <c r="R1015" s="20"/>
      <c r="S1015" s="20"/>
      <c r="T1015" s="20"/>
      <c r="U1015" s="20"/>
      <c r="V1015" s="21"/>
    </row>
    <row r="1016" spans="1:22">
      <c r="A1016" s="19"/>
      <c r="B1016" s="20"/>
      <c r="C1016" s="20"/>
      <c r="D1016" s="20"/>
      <c r="E1016" s="20"/>
      <c r="F1016" s="20"/>
      <c r="G1016" s="20"/>
      <c r="H1016" s="20"/>
      <c r="I1016" s="20"/>
      <c r="J1016" s="20"/>
      <c r="K1016" s="20"/>
      <c r="L1016" s="20"/>
      <c r="M1016" s="20"/>
      <c r="N1016" s="20"/>
      <c r="O1016" s="20"/>
      <c r="P1016" s="20"/>
      <c r="Q1016" s="20"/>
      <c r="R1016" s="20"/>
      <c r="S1016" s="20"/>
      <c r="T1016" s="20"/>
      <c r="U1016" s="20"/>
      <c r="V1016" s="21"/>
    </row>
    <row r="1017" spans="1:22">
      <c r="A1017" s="19"/>
      <c r="B1017" s="20"/>
      <c r="C1017" s="20"/>
      <c r="D1017" s="20"/>
      <c r="E1017" s="20"/>
      <c r="F1017" s="20"/>
      <c r="G1017" s="20"/>
      <c r="H1017" s="20"/>
      <c r="I1017" s="20"/>
      <c r="J1017" s="20"/>
      <c r="K1017" s="20"/>
      <c r="L1017" s="20"/>
      <c r="M1017" s="20"/>
      <c r="N1017" s="20"/>
      <c r="O1017" s="20"/>
      <c r="P1017" s="20"/>
      <c r="Q1017" s="20"/>
      <c r="R1017" s="20"/>
      <c r="S1017" s="20"/>
      <c r="T1017" s="20"/>
      <c r="U1017" s="20"/>
      <c r="V1017" s="21"/>
    </row>
    <row r="1018" spans="1:22">
      <c r="A1018" s="19"/>
      <c r="B1018" s="20"/>
      <c r="C1018" s="20"/>
      <c r="D1018" s="20"/>
      <c r="E1018" s="20"/>
      <c r="F1018" s="20"/>
      <c r="G1018" s="20"/>
      <c r="H1018" s="20"/>
      <c r="I1018" s="20"/>
      <c r="J1018" s="20"/>
      <c r="K1018" s="20"/>
      <c r="L1018" s="20"/>
      <c r="M1018" s="20"/>
      <c r="N1018" s="20"/>
      <c r="O1018" s="20"/>
      <c r="P1018" s="20"/>
      <c r="Q1018" s="20"/>
      <c r="R1018" s="20"/>
      <c r="S1018" s="20"/>
      <c r="T1018" s="20"/>
      <c r="U1018" s="20"/>
      <c r="V1018" s="21"/>
    </row>
    <row r="1019" spans="1:22">
      <c r="A1019" s="19"/>
      <c r="B1019" s="20"/>
      <c r="C1019" s="20"/>
      <c r="D1019" s="20"/>
      <c r="E1019" s="20"/>
      <c r="F1019" s="20"/>
      <c r="G1019" s="20"/>
      <c r="H1019" s="20"/>
      <c r="I1019" s="20"/>
      <c r="J1019" s="20"/>
      <c r="K1019" s="20"/>
      <c r="L1019" s="20"/>
      <c r="M1019" s="20"/>
      <c r="N1019" s="20"/>
      <c r="O1019" s="20"/>
      <c r="P1019" s="20"/>
      <c r="Q1019" s="20"/>
      <c r="R1019" s="20"/>
      <c r="S1019" s="20"/>
      <c r="T1019" s="20"/>
      <c r="U1019" s="20"/>
      <c r="V1019" s="21"/>
    </row>
    <row r="1020" spans="1:22">
      <c r="A1020" s="19"/>
      <c r="B1020" s="20"/>
      <c r="C1020" s="20"/>
      <c r="D1020" s="20"/>
      <c r="E1020" s="20"/>
      <c r="F1020" s="20"/>
      <c r="G1020" s="20"/>
      <c r="H1020" s="20"/>
      <c r="I1020" s="20"/>
      <c r="J1020" s="20"/>
      <c r="K1020" s="20"/>
      <c r="L1020" s="20"/>
      <c r="M1020" s="20"/>
      <c r="N1020" s="20"/>
      <c r="O1020" s="20"/>
      <c r="P1020" s="20"/>
      <c r="Q1020" s="20"/>
      <c r="R1020" s="20"/>
      <c r="S1020" s="20"/>
      <c r="T1020" s="20"/>
      <c r="U1020" s="20"/>
      <c r="V1020" s="21"/>
    </row>
    <row r="1021" spans="1:22">
      <c r="A1021" s="19"/>
      <c r="B1021" s="20"/>
      <c r="C1021" s="20"/>
      <c r="D1021" s="20"/>
      <c r="E1021" s="20"/>
      <c r="F1021" s="20"/>
      <c r="G1021" s="20"/>
      <c r="H1021" s="20"/>
      <c r="I1021" s="20"/>
      <c r="J1021" s="20"/>
      <c r="K1021" s="20"/>
      <c r="L1021" s="20"/>
      <c r="M1021" s="20"/>
      <c r="N1021" s="20"/>
      <c r="O1021" s="20"/>
      <c r="P1021" s="20"/>
      <c r="Q1021" s="20"/>
      <c r="R1021" s="20"/>
      <c r="S1021" s="20"/>
      <c r="T1021" s="20"/>
      <c r="U1021" s="20"/>
      <c r="V1021" s="21"/>
    </row>
    <row r="1022" spans="1:22">
      <c r="A1022" s="19"/>
      <c r="B1022" s="20"/>
      <c r="C1022" s="20"/>
      <c r="D1022" s="20"/>
      <c r="E1022" s="20"/>
      <c r="F1022" s="20"/>
      <c r="G1022" s="20"/>
      <c r="H1022" s="20"/>
      <c r="I1022" s="20"/>
      <c r="J1022" s="20"/>
      <c r="K1022" s="20"/>
      <c r="L1022" s="20"/>
      <c r="M1022" s="20"/>
      <c r="N1022" s="20"/>
      <c r="O1022" s="20"/>
      <c r="P1022" s="20"/>
      <c r="Q1022" s="20"/>
      <c r="R1022" s="20"/>
      <c r="S1022" s="20"/>
      <c r="T1022" s="20"/>
      <c r="U1022" s="20"/>
      <c r="V1022" s="21"/>
    </row>
    <row r="1023" spans="1:22">
      <c r="A1023" s="19"/>
      <c r="B1023" s="20"/>
      <c r="C1023" s="20"/>
      <c r="D1023" s="20"/>
      <c r="E1023" s="20"/>
      <c r="F1023" s="20"/>
      <c r="G1023" s="20"/>
      <c r="H1023" s="20"/>
      <c r="I1023" s="20"/>
      <c r="J1023" s="20"/>
      <c r="K1023" s="20"/>
      <c r="L1023" s="20"/>
      <c r="M1023" s="20"/>
      <c r="N1023" s="20"/>
      <c r="O1023" s="20"/>
      <c r="P1023" s="20"/>
      <c r="Q1023" s="20"/>
      <c r="R1023" s="20"/>
      <c r="S1023" s="20"/>
      <c r="T1023" s="20"/>
      <c r="U1023" s="20"/>
      <c r="V1023" s="21"/>
    </row>
    <row r="1024" spans="1:22">
      <c r="A1024" s="19"/>
      <c r="B1024" s="20"/>
      <c r="C1024" s="20"/>
      <c r="D1024" s="20"/>
      <c r="E1024" s="20"/>
      <c r="F1024" s="20"/>
      <c r="G1024" s="20"/>
      <c r="H1024" s="20"/>
      <c r="I1024" s="20"/>
      <c r="J1024" s="20"/>
      <c r="K1024" s="20"/>
      <c r="L1024" s="20"/>
      <c r="M1024" s="20"/>
      <c r="N1024" s="20"/>
      <c r="O1024" s="20"/>
      <c r="P1024" s="20"/>
      <c r="Q1024" s="20"/>
      <c r="R1024" s="20"/>
      <c r="S1024" s="20"/>
      <c r="T1024" s="20"/>
      <c r="U1024" s="20"/>
      <c r="V1024" s="21"/>
    </row>
    <row r="1025" spans="1:22">
      <c r="A1025" s="19"/>
      <c r="B1025" s="20"/>
      <c r="C1025" s="20"/>
      <c r="D1025" s="20"/>
      <c r="E1025" s="20"/>
      <c r="F1025" s="20"/>
      <c r="G1025" s="20"/>
      <c r="H1025" s="20"/>
      <c r="I1025" s="20"/>
      <c r="J1025" s="20"/>
      <c r="K1025" s="20"/>
      <c r="L1025" s="20"/>
      <c r="M1025" s="20"/>
      <c r="N1025" s="20"/>
      <c r="O1025" s="20"/>
      <c r="P1025" s="20"/>
      <c r="Q1025" s="20"/>
      <c r="R1025" s="20"/>
      <c r="S1025" s="20"/>
      <c r="T1025" s="20"/>
      <c r="U1025" s="20"/>
      <c r="V1025" s="21"/>
    </row>
    <row r="1026" spans="1:22">
      <c r="A1026" s="19"/>
      <c r="B1026" s="20"/>
      <c r="C1026" s="20"/>
      <c r="D1026" s="20"/>
      <c r="E1026" s="20"/>
      <c r="F1026" s="20"/>
      <c r="G1026" s="20"/>
      <c r="H1026" s="20"/>
      <c r="I1026" s="20"/>
      <c r="J1026" s="20"/>
      <c r="K1026" s="20"/>
      <c r="L1026" s="20"/>
      <c r="M1026" s="20"/>
      <c r="N1026" s="20"/>
      <c r="O1026" s="20"/>
      <c r="P1026" s="20"/>
      <c r="Q1026" s="20"/>
      <c r="R1026" s="20"/>
      <c r="S1026" s="20"/>
      <c r="T1026" s="20"/>
      <c r="U1026" s="20"/>
      <c r="V1026" s="21"/>
    </row>
    <row r="1027" spans="1:22">
      <c r="A1027" s="19"/>
      <c r="B1027" s="20"/>
      <c r="C1027" s="20"/>
      <c r="D1027" s="20"/>
      <c r="E1027" s="20"/>
      <c r="F1027" s="20"/>
      <c r="G1027" s="20"/>
      <c r="H1027" s="20"/>
      <c r="I1027" s="20"/>
      <c r="J1027" s="20"/>
      <c r="K1027" s="20"/>
      <c r="L1027" s="20"/>
      <c r="M1027" s="20"/>
      <c r="N1027" s="20"/>
      <c r="O1027" s="20"/>
      <c r="P1027" s="20"/>
      <c r="Q1027" s="20"/>
      <c r="R1027" s="20"/>
      <c r="S1027" s="20"/>
      <c r="T1027" s="20"/>
      <c r="U1027" s="20"/>
      <c r="V1027" s="21"/>
    </row>
    <row r="1028" spans="1:22">
      <c r="A1028" s="19"/>
      <c r="B1028" s="20"/>
      <c r="C1028" s="20"/>
      <c r="D1028" s="20"/>
      <c r="E1028" s="20"/>
      <c r="F1028" s="20"/>
      <c r="G1028" s="20"/>
      <c r="H1028" s="20"/>
      <c r="I1028" s="20"/>
      <c r="J1028" s="20"/>
      <c r="K1028" s="20"/>
      <c r="L1028" s="20"/>
      <c r="M1028" s="20"/>
      <c r="N1028" s="20"/>
      <c r="O1028" s="20"/>
      <c r="P1028" s="20"/>
      <c r="Q1028" s="20"/>
      <c r="R1028" s="20"/>
      <c r="S1028" s="20"/>
      <c r="T1028" s="20"/>
      <c r="U1028" s="20"/>
      <c r="V1028" s="21"/>
    </row>
    <row r="1029" spans="1:22">
      <c r="A1029" s="19"/>
      <c r="B1029" s="20"/>
      <c r="C1029" s="20"/>
      <c r="D1029" s="20"/>
      <c r="E1029" s="20"/>
      <c r="F1029" s="20"/>
      <c r="G1029" s="20"/>
      <c r="H1029" s="20"/>
      <c r="I1029" s="20"/>
      <c r="J1029" s="20"/>
      <c r="K1029" s="20"/>
      <c r="L1029" s="20"/>
      <c r="M1029" s="20"/>
      <c r="N1029" s="20"/>
      <c r="O1029" s="20"/>
      <c r="P1029" s="20"/>
      <c r="Q1029" s="20"/>
      <c r="R1029" s="20"/>
      <c r="S1029" s="20"/>
      <c r="T1029" s="20"/>
      <c r="U1029" s="20"/>
      <c r="V1029" s="21"/>
    </row>
    <row r="1030" spans="1:22">
      <c r="A1030" s="19"/>
      <c r="B1030" s="20"/>
      <c r="C1030" s="20"/>
      <c r="D1030" s="20"/>
      <c r="E1030" s="20"/>
      <c r="F1030" s="20"/>
      <c r="G1030" s="20"/>
      <c r="H1030" s="20"/>
      <c r="I1030" s="20"/>
      <c r="J1030" s="20"/>
      <c r="K1030" s="20"/>
      <c r="L1030" s="20"/>
      <c r="M1030" s="20"/>
      <c r="N1030" s="20"/>
      <c r="O1030" s="20"/>
      <c r="P1030" s="20"/>
      <c r="Q1030" s="20"/>
      <c r="R1030" s="20"/>
      <c r="S1030" s="20"/>
      <c r="T1030" s="20"/>
      <c r="U1030" s="20"/>
      <c r="V1030" s="21"/>
    </row>
    <row r="1031" spans="1:22">
      <c r="A1031" s="19"/>
      <c r="B1031" s="20"/>
      <c r="C1031" s="20"/>
      <c r="D1031" s="20"/>
      <c r="E1031" s="20"/>
      <c r="F1031" s="20"/>
      <c r="G1031" s="20"/>
      <c r="H1031" s="20"/>
      <c r="I1031" s="20"/>
      <c r="J1031" s="20"/>
      <c r="K1031" s="20"/>
      <c r="L1031" s="20"/>
      <c r="M1031" s="20"/>
      <c r="N1031" s="20"/>
      <c r="O1031" s="20"/>
      <c r="P1031" s="20"/>
      <c r="Q1031" s="20"/>
      <c r="R1031" s="20"/>
      <c r="S1031" s="20"/>
      <c r="T1031" s="20"/>
      <c r="U1031" s="20"/>
      <c r="V1031" s="21"/>
    </row>
    <row r="1032" spans="1:22">
      <c r="A1032" s="19"/>
      <c r="B1032" s="20"/>
      <c r="C1032" s="20"/>
      <c r="D1032" s="20"/>
      <c r="E1032" s="20"/>
      <c r="F1032" s="20"/>
      <c r="G1032" s="20"/>
      <c r="H1032" s="20"/>
      <c r="I1032" s="20"/>
      <c r="J1032" s="20"/>
      <c r="K1032" s="20"/>
      <c r="L1032" s="20"/>
      <c r="M1032" s="20"/>
      <c r="N1032" s="20"/>
      <c r="O1032" s="20"/>
      <c r="P1032" s="20"/>
      <c r="Q1032" s="20"/>
      <c r="R1032" s="20"/>
      <c r="S1032" s="20"/>
      <c r="T1032" s="20"/>
      <c r="U1032" s="20"/>
      <c r="V1032" s="21"/>
    </row>
    <row r="1033" spans="1:22">
      <c r="A1033" s="19"/>
      <c r="B1033" s="20"/>
      <c r="C1033" s="20"/>
      <c r="D1033" s="20"/>
      <c r="E1033" s="20"/>
      <c r="F1033" s="20"/>
      <c r="G1033" s="20"/>
      <c r="H1033" s="20"/>
      <c r="I1033" s="20"/>
      <c r="J1033" s="20"/>
      <c r="K1033" s="20"/>
      <c r="L1033" s="20"/>
      <c r="M1033" s="20"/>
      <c r="N1033" s="20"/>
      <c r="O1033" s="20"/>
      <c r="P1033" s="20"/>
      <c r="Q1033" s="20"/>
      <c r="R1033" s="20"/>
      <c r="S1033" s="20"/>
      <c r="T1033" s="20"/>
      <c r="U1033" s="20"/>
      <c r="V1033" s="21"/>
    </row>
    <row r="1034" spans="1:22">
      <c r="A1034" s="19"/>
      <c r="B1034" s="20"/>
      <c r="C1034" s="20"/>
      <c r="D1034" s="20"/>
      <c r="E1034" s="20"/>
      <c r="F1034" s="20"/>
      <c r="G1034" s="20"/>
      <c r="H1034" s="20"/>
      <c r="I1034" s="20"/>
      <c r="J1034" s="20"/>
      <c r="K1034" s="20"/>
      <c r="L1034" s="20"/>
      <c r="M1034" s="20"/>
      <c r="N1034" s="20"/>
      <c r="O1034" s="20"/>
      <c r="P1034" s="20"/>
      <c r="Q1034" s="20"/>
      <c r="R1034" s="20"/>
      <c r="S1034" s="20"/>
      <c r="T1034" s="20"/>
      <c r="U1034" s="20"/>
      <c r="V1034" s="21"/>
    </row>
    <row r="1035" spans="1:22">
      <c r="A1035" s="19"/>
      <c r="B1035" s="20"/>
      <c r="C1035" s="20"/>
      <c r="D1035" s="20"/>
      <c r="E1035" s="20"/>
      <c r="F1035" s="20"/>
      <c r="G1035" s="20"/>
      <c r="H1035" s="20"/>
      <c r="I1035" s="20"/>
      <c r="J1035" s="20"/>
      <c r="K1035" s="20"/>
      <c r="L1035" s="20"/>
      <c r="M1035" s="20"/>
      <c r="N1035" s="20"/>
      <c r="O1035" s="20"/>
      <c r="P1035" s="20"/>
      <c r="Q1035" s="20"/>
      <c r="R1035" s="20"/>
      <c r="S1035" s="20"/>
      <c r="T1035" s="20"/>
      <c r="U1035" s="20"/>
      <c r="V1035" s="21"/>
    </row>
    <row r="1036" spans="1:22">
      <c r="A1036" s="19"/>
      <c r="B1036" s="20"/>
      <c r="C1036" s="20"/>
      <c r="D1036" s="20"/>
      <c r="E1036" s="20"/>
      <c r="F1036" s="20"/>
      <c r="G1036" s="20"/>
      <c r="H1036" s="20"/>
      <c r="I1036" s="20"/>
      <c r="J1036" s="20"/>
      <c r="K1036" s="20"/>
      <c r="L1036" s="20"/>
      <c r="M1036" s="20"/>
      <c r="N1036" s="20"/>
      <c r="O1036" s="20"/>
      <c r="P1036" s="20"/>
      <c r="Q1036" s="20"/>
      <c r="R1036" s="20"/>
      <c r="S1036" s="20"/>
      <c r="T1036" s="20"/>
      <c r="U1036" s="20"/>
      <c r="V1036" s="21"/>
    </row>
    <row r="1037" spans="1:22">
      <c r="A1037" s="19"/>
      <c r="B1037" s="20"/>
      <c r="C1037" s="20"/>
      <c r="D1037" s="20"/>
      <c r="E1037" s="20"/>
      <c r="F1037" s="20"/>
      <c r="G1037" s="20"/>
      <c r="H1037" s="20"/>
      <c r="I1037" s="20"/>
      <c r="J1037" s="20"/>
      <c r="K1037" s="20"/>
      <c r="L1037" s="20"/>
      <c r="M1037" s="20"/>
      <c r="N1037" s="20"/>
      <c r="O1037" s="20"/>
      <c r="P1037" s="20"/>
      <c r="Q1037" s="20"/>
      <c r="R1037" s="20"/>
      <c r="S1037" s="20"/>
      <c r="T1037" s="20"/>
      <c r="U1037" s="20"/>
      <c r="V1037" s="21"/>
    </row>
    <row r="1038" spans="1:22">
      <c r="A1038" s="19"/>
      <c r="B1038" s="20"/>
      <c r="C1038" s="20"/>
      <c r="D1038" s="20"/>
      <c r="E1038" s="20"/>
      <c r="F1038" s="20"/>
      <c r="G1038" s="20"/>
      <c r="H1038" s="20"/>
      <c r="I1038" s="20"/>
      <c r="J1038" s="20"/>
      <c r="K1038" s="20"/>
      <c r="L1038" s="20"/>
      <c r="M1038" s="20"/>
      <c r="N1038" s="20"/>
      <c r="O1038" s="20"/>
      <c r="P1038" s="20"/>
      <c r="Q1038" s="20"/>
      <c r="R1038" s="20"/>
      <c r="S1038" s="20"/>
      <c r="T1038" s="20"/>
      <c r="U1038" s="20"/>
      <c r="V1038" s="21"/>
    </row>
    <row r="1039" spans="1:22">
      <c r="A1039" s="19"/>
      <c r="B1039" s="20"/>
      <c r="C1039" s="20"/>
      <c r="D1039" s="20"/>
      <c r="E1039" s="20"/>
      <c r="F1039" s="20"/>
      <c r="G1039" s="20"/>
      <c r="H1039" s="20"/>
      <c r="I1039" s="20"/>
      <c r="J1039" s="20"/>
      <c r="K1039" s="20"/>
      <c r="L1039" s="20"/>
      <c r="M1039" s="20"/>
      <c r="N1039" s="20"/>
      <c r="O1039" s="20"/>
      <c r="P1039" s="20"/>
      <c r="Q1039" s="20"/>
      <c r="R1039" s="20"/>
      <c r="S1039" s="20"/>
      <c r="T1039" s="20"/>
      <c r="U1039" s="20"/>
      <c r="V1039" s="21"/>
    </row>
    <row r="1040" spans="1:22">
      <c r="A1040" s="19"/>
      <c r="B1040" s="20"/>
      <c r="C1040" s="20"/>
      <c r="D1040" s="20"/>
      <c r="E1040" s="20"/>
      <c r="F1040" s="20"/>
      <c r="G1040" s="20"/>
      <c r="H1040" s="20"/>
      <c r="I1040" s="20"/>
      <c r="J1040" s="20"/>
      <c r="K1040" s="20"/>
      <c r="L1040" s="20"/>
      <c r="M1040" s="20"/>
      <c r="N1040" s="20"/>
      <c r="O1040" s="20"/>
      <c r="P1040" s="20"/>
      <c r="Q1040" s="20"/>
      <c r="R1040" s="20"/>
      <c r="S1040" s="20"/>
      <c r="T1040" s="20"/>
      <c r="U1040" s="20"/>
      <c r="V1040" s="21"/>
    </row>
    <row r="1041" spans="1:22">
      <c r="A1041" s="19"/>
      <c r="B1041" s="20"/>
      <c r="C1041" s="20"/>
      <c r="D1041" s="20"/>
      <c r="E1041" s="20"/>
      <c r="F1041" s="20"/>
      <c r="G1041" s="20"/>
      <c r="H1041" s="20"/>
      <c r="I1041" s="20"/>
      <c r="J1041" s="20"/>
      <c r="K1041" s="20"/>
      <c r="L1041" s="20"/>
      <c r="M1041" s="20"/>
      <c r="N1041" s="20"/>
      <c r="O1041" s="20"/>
      <c r="P1041" s="20"/>
      <c r="Q1041" s="20"/>
      <c r="R1041" s="20"/>
      <c r="S1041" s="20"/>
      <c r="T1041" s="20"/>
      <c r="U1041" s="20"/>
      <c r="V1041" s="21"/>
    </row>
    <row r="1042" spans="1:22">
      <c r="A1042" s="19"/>
      <c r="B1042" s="20"/>
      <c r="C1042" s="20"/>
      <c r="D1042" s="20"/>
      <c r="E1042" s="20"/>
      <c r="F1042" s="20"/>
      <c r="G1042" s="20"/>
      <c r="H1042" s="20"/>
      <c r="I1042" s="20"/>
      <c r="J1042" s="20"/>
      <c r="K1042" s="20"/>
      <c r="L1042" s="20"/>
      <c r="M1042" s="20"/>
      <c r="N1042" s="20"/>
      <c r="O1042" s="20"/>
      <c r="P1042" s="20"/>
      <c r="Q1042" s="20"/>
      <c r="R1042" s="20"/>
      <c r="S1042" s="20"/>
      <c r="T1042" s="20"/>
      <c r="U1042" s="20"/>
      <c r="V1042" s="21"/>
    </row>
    <row r="1043" spans="1:22">
      <c r="A1043" s="19"/>
      <c r="B1043" s="20"/>
      <c r="C1043" s="20"/>
      <c r="D1043" s="20"/>
      <c r="E1043" s="20"/>
      <c r="F1043" s="20"/>
      <c r="G1043" s="20"/>
      <c r="H1043" s="20"/>
      <c r="I1043" s="20"/>
      <c r="J1043" s="20"/>
      <c r="K1043" s="20"/>
      <c r="L1043" s="20"/>
      <c r="M1043" s="20"/>
      <c r="N1043" s="20"/>
      <c r="O1043" s="20"/>
      <c r="P1043" s="20"/>
      <c r="Q1043" s="20"/>
      <c r="R1043" s="20"/>
      <c r="S1043" s="20"/>
      <c r="T1043" s="20"/>
      <c r="U1043" s="20"/>
      <c r="V1043" s="21"/>
    </row>
    <row r="1044" spans="1:22">
      <c r="A1044" s="19"/>
      <c r="B1044" s="20"/>
      <c r="C1044" s="20"/>
      <c r="D1044" s="20"/>
      <c r="E1044" s="20"/>
      <c r="F1044" s="20"/>
      <c r="G1044" s="20"/>
      <c r="H1044" s="20"/>
      <c r="I1044" s="20"/>
      <c r="J1044" s="20"/>
      <c r="K1044" s="20"/>
      <c r="L1044" s="20"/>
      <c r="M1044" s="20"/>
      <c r="N1044" s="20"/>
      <c r="O1044" s="20"/>
      <c r="P1044" s="20"/>
      <c r="Q1044" s="20"/>
      <c r="R1044" s="20"/>
      <c r="S1044" s="20"/>
      <c r="T1044" s="20"/>
      <c r="U1044" s="20"/>
      <c r="V1044" s="21"/>
    </row>
    <row r="1045" spans="1:22">
      <c r="A1045" s="19"/>
      <c r="B1045" s="20"/>
      <c r="C1045" s="20"/>
      <c r="D1045" s="20"/>
      <c r="E1045" s="20"/>
      <c r="F1045" s="20"/>
      <c r="G1045" s="20"/>
      <c r="H1045" s="20"/>
      <c r="I1045" s="20"/>
      <c r="J1045" s="20"/>
      <c r="K1045" s="20"/>
      <c r="L1045" s="20"/>
      <c r="M1045" s="20"/>
      <c r="N1045" s="20"/>
      <c r="O1045" s="20"/>
      <c r="P1045" s="20"/>
      <c r="Q1045" s="20"/>
      <c r="R1045" s="20"/>
      <c r="S1045" s="20"/>
      <c r="T1045" s="20"/>
      <c r="U1045" s="20"/>
      <c r="V1045" s="21"/>
    </row>
    <row r="1046" spans="1:22">
      <c r="A1046" s="19"/>
      <c r="B1046" s="20"/>
      <c r="C1046" s="20"/>
      <c r="D1046" s="20"/>
      <c r="E1046" s="20"/>
      <c r="F1046" s="20"/>
      <c r="G1046" s="20"/>
      <c r="H1046" s="20"/>
      <c r="I1046" s="20"/>
      <c r="J1046" s="20"/>
      <c r="K1046" s="20"/>
      <c r="L1046" s="20"/>
      <c r="M1046" s="20"/>
      <c r="N1046" s="20"/>
      <c r="O1046" s="20"/>
      <c r="P1046" s="20"/>
      <c r="Q1046" s="20"/>
      <c r="R1046" s="20"/>
      <c r="S1046" s="20"/>
      <c r="T1046" s="20"/>
      <c r="U1046" s="20"/>
      <c r="V1046" s="21"/>
    </row>
    <row r="1047" spans="1:22">
      <c r="A1047" s="19"/>
      <c r="B1047" s="20"/>
      <c r="C1047" s="20"/>
      <c r="D1047" s="20"/>
      <c r="E1047" s="20"/>
      <c r="F1047" s="20"/>
      <c r="G1047" s="20"/>
      <c r="H1047" s="20"/>
      <c r="I1047" s="20"/>
      <c r="J1047" s="20"/>
      <c r="K1047" s="20"/>
      <c r="L1047" s="20"/>
      <c r="M1047" s="20"/>
      <c r="N1047" s="20"/>
      <c r="O1047" s="20"/>
      <c r="P1047" s="20"/>
      <c r="Q1047" s="20"/>
      <c r="R1047" s="20"/>
      <c r="S1047" s="20"/>
      <c r="T1047" s="20"/>
      <c r="U1047" s="20"/>
      <c r="V1047" s="21"/>
    </row>
    <row r="1048" spans="1:22">
      <c r="A1048" s="19"/>
      <c r="B1048" s="20"/>
      <c r="C1048" s="20"/>
      <c r="D1048" s="20"/>
      <c r="E1048" s="20"/>
      <c r="F1048" s="20"/>
      <c r="G1048" s="20"/>
      <c r="H1048" s="20"/>
      <c r="I1048" s="20"/>
      <c r="J1048" s="20"/>
      <c r="K1048" s="20"/>
      <c r="L1048" s="20"/>
      <c r="M1048" s="20"/>
      <c r="N1048" s="20"/>
      <c r="O1048" s="20"/>
      <c r="P1048" s="20"/>
      <c r="Q1048" s="20"/>
      <c r="R1048" s="20"/>
      <c r="S1048" s="20"/>
      <c r="T1048" s="20"/>
      <c r="U1048" s="20"/>
      <c r="V1048" s="21"/>
    </row>
    <row r="1049" spans="1:22">
      <c r="A1049" s="19"/>
      <c r="B1049" s="20"/>
      <c r="C1049" s="20"/>
      <c r="D1049" s="20"/>
      <c r="E1049" s="20"/>
      <c r="F1049" s="20"/>
      <c r="G1049" s="20"/>
      <c r="H1049" s="20"/>
      <c r="I1049" s="20"/>
      <c r="J1049" s="20"/>
      <c r="K1049" s="20"/>
      <c r="L1049" s="20"/>
      <c r="M1049" s="20"/>
      <c r="N1049" s="20"/>
      <c r="O1049" s="20"/>
      <c r="P1049" s="20"/>
      <c r="Q1049" s="20"/>
      <c r="R1049" s="20"/>
      <c r="S1049" s="20"/>
      <c r="T1049" s="20"/>
      <c r="U1049" s="20"/>
      <c r="V1049" s="21"/>
    </row>
    <row r="1050" spans="1:22">
      <c r="A1050" s="19"/>
      <c r="B1050" s="20"/>
      <c r="C1050" s="20"/>
      <c r="D1050" s="20"/>
      <c r="E1050" s="20"/>
      <c r="F1050" s="20"/>
      <c r="G1050" s="20"/>
      <c r="H1050" s="20"/>
      <c r="I1050" s="20"/>
      <c r="J1050" s="20"/>
      <c r="K1050" s="20"/>
      <c r="L1050" s="20"/>
      <c r="M1050" s="20"/>
      <c r="N1050" s="20"/>
      <c r="O1050" s="20"/>
      <c r="P1050" s="20"/>
      <c r="Q1050" s="20"/>
      <c r="R1050" s="20"/>
      <c r="S1050" s="20"/>
      <c r="T1050" s="20"/>
      <c r="U1050" s="20"/>
      <c r="V1050" s="21"/>
    </row>
    <row r="1051" spans="1:22">
      <c r="A1051" s="19"/>
      <c r="B1051" s="20"/>
      <c r="C1051" s="20"/>
      <c r="D1051" s="20"/>
      <c r="E1051" s="20"/>
      <c r="F1051" s="20"/>
      <c r="G1051" s="20"/>
      <c r="H1051" s="20"/>
      <c r="I1051" s="20"/>
      <c r="J1051" s="20"/>
      <c r="K1051" s="20"/>
      <c r="L1051" s="20"/>
      <c r="M1051" s="20"/>
      <c r="N1051" s="20"/>
      <c r="O1051" s="20"/>
      <c r="P1051" s="20"/>
      <c r="Q1051" s="20"/>
      <c r="R1051" s="20"/>
      <c r="S1051" s="20"/>
      <c r="T1051" s="20"/>
      <c r="U1051" s="20"/>
      <c r="V1051" s="21"/>
    </row>
    <row r="1052" spans="1:22">
      <c r="A1052" s="19"/>
      <c r="B1052" s="20"/>
      <c r="C1052" s="20"/>
      <c r="D1052" s="20"/>
      <c r="E1052" s="20"/>
      <c r="F1052" s="20"/>
      <c r="G1052" s="20"/>
      <c r="H1052" s="20"/>
      <c r="I1052" s="20"/>
      <c r="J1052" s="20"/>
      <c r="K1052" s="20"/>
      <c r="L1052" s="20"/>
      <c r="M1052" s="20"/>
      <c r="N1052" s="20"/>
      <c r="O1052" s="20"/>
      <c r="P1052" s="20"/>
      <c r="Q1052" s="20"/>
      <c r="R1052" s="20"/>
      <c r="S1052" s="20"/>
      <c r="T1052" s="20"/>
      <c r="U1052" s="20"/>
      <c r="V1052" s="21"/>
    </row>
    <row r="1053" spans="1:22">
      <c r="A1053" s="19"/>
      <c r="B1053" s="20"/>
      <c r="C1053" s="20"/>
      <c r="D1053" s="20"/>
      <c r="E1053" s="20"/>
      <c r="F1053" s="20"/>
      <c r="G1053" s="20"/>
      <c r="H1053" s="20"/>
      <c r="I1053" s="20"/>
      <c r="J1053" s="20"/>
      <c r="K1053" s="20"/>
      <c r="L1053" s="20"/>
      <c r="M1053" s="20"/>
      <c r="N1053" s="20"/>
      <c r="O1053" s="20"/>
      <c r="P1053" s="20"/>
      <c r="Q1053" s="20"/>
      <c r="R1053" s="20"/>
      <c r="S1053" s="20"/>
      <c r="T1053" s="20"/>
      <c r="U1053" s="20"/>
      <c r="V1053" s="21"/>
    </row>
    <row r="1054" spans="1:22">
      <c r="A1054" s="19"/>
      <c r="B1054" s="20"/>
      <c r="C1054" s="20"/>
      <c r="D1054" s="20"/>
      <c r="E1054" s="20"/>
      <c r="F1054" s="20"/>
      <c r="G1054" s="20"/>
      <c r="H1054" s="20"/>
      <c r="I1054" s="20"/>
      <c r="J1054" s="20"/>
      <c r="K1054" s="20"/>
      <c r="L1054" s="20"/>
      <c r="M1054" s="20"/>
      <c r="N1054" s="20"/>
      <c r="O1054" s="20"/>
      <c r="P1054" s="20"/>
      <c r="Q1054" s="20"/>
      <c r="R1054" s="20"/>
      <c r="S1054" s="20"/>
      <c r="T1054" s="20"/>
      <c r="U1054" s="20"/>
      <c r="V1054" s="21"/>
    </row>
    <row r="1055" spans="1:22">
      <c r="A1055" s="19"/>
      <c r="B1055" s="20"/>
      <c r="C1055" s="20"/>
      <c r="D1055" s="20"/>
      <c r="E1055" s="20"/>
      <c r="F1055" s="20"/>
      <c r="G1055" s="20"/>
      <c r="H1055" s="20"/>
      <c r="I1055" s="20"/>
      <c r="J1055" s="20"/>
      <c r="K1055" s="20"/>
      <c r="L1055" s="20"/>
      <c r="M1055" s="20"/>
      <c r="N1055" s="20"/>
      <c r="O1055" s="20"/>
      <c r="P1055" s="20"/>
      <c r="Q1055" s="20"/>
      <c r="R1055" s="20"/>
      <c r="S1055" s="20"/>
      <c r="T1055" s="20"/>
      <c r="U1055" s="20"/>
      <c r="V1055" s="21"/>
    </row>
    <row r="1056" spans="1:22">
      <c r="A1056" s="19"/>
      <c r="B1056" s="20"/>
      <c r="C1056" s="20"/>
      <c r="D1056" s="20"/>
      <c r="E1056" s="20"/>
      <c r="F1056" s="20"/>
      <c r="G1056" s="20"/>
      <c r="H1056" s="20"/>
      <c r="I1056" s="20"/>
      <c r="J1056" s="20"/>
      <c r="K1056" s="20"/>
      <c r="L1056" s="20"/>
      <c r="M1056" s="20"/>
      <c r="N1056" s="20"/>
      <c r="O1056" s="20"/>
      <c r="P1056" s="20"/>
      <c r="Q1056" s="20"/>
      <c r="R1056" s="20"/>
      <c r="S1056" s="20"/>
      <c r="T1056" s="20"/>
      <c r="U1056" s="20"/>
      <c r="V1056" s="21"/>
    </row>
    <row r="1057" spans="1:22">
      <c r="A1057" s="19"/>
      <c r="B1057" s="20"/>
      <c r="C1057" s="20"/>
      <c r="D1057" s="20"/>
      <c r="E1057" s="20"/>
      <c r="F1057" s="20"/>
      <c r="G1057" s="20"/>
      <c r="H1057" s="20"/>
      <c r="I1057" s="20"/>
      <c r="J1057" s="20"/>
      <c r="K1057" s="20"/>
      <c r="L1057" s="20"/>
      <c r="M1057" s="20"/>
      <c r="N1057" s="20"/>
      <c r="O1057" s="20"/>
      <c r="P1057" s="20"/>
      <c r="Q1057" s="20"/>
      <c r="R1057" s="20"/>
      <c r="S1057" s="20"/>
      <c r="T1057" s="20"/>
      <c r="U1057" s="20"/>
      <c r="V1057" s="21"/>
    </row>
    <row r="1058" spans="1:22">
      <c r="A1058" s="19"/>
      <c r="B1058" s="20"/>
      <c r="C1058" s="20"/>
      <c r="D1058" s="20"/>
      <c r="E1058" s="20"/>
      <c r="F1058" s="20"/>
      <c r="G1058" s="20"/>
      <c r="H1058" s="20"/>
      <c r="I1058" s="20"/>
      <c r="J1058" s="20"/>
      <c r="K1058" s="20"/>
      <c r="L1058" s="20"/>
      <c r="M1058" s="20"/>
      <c r="N1058" s="20"/>
      <c r="O1058" s="20"/>
      <c r="P1058" s="20"/>
      <c r="Q1058" s="20"/>
      <c r="R1058" s="20"/>
      <c r="S1058" s="20"/>
      <c r="T1058" s="20"/>
      <c r="U1058" s="20"/>
      <c r="V1058" s="21"/>
    </row>
    <row r="1059" spans="1:22">
      <c r="A1059" s="19"/>
      <c r="B1059" s="20"/>
      <c r="C1059" s="20"/>
      <c r="D1059" s="20"/>
      <c r="E1059" s="20"/>
      <c r="F1059" s="20"/>
      <c r="G1059" s="20"/>
      <c r="H1059" s="20"/>
      <c r="I1059" s="20"/>
      <c r="J1059" s="20"/>
      <c r="K1059" s="20"/>
      <c r="L1059" s="20"/>
      <c r="M1059" s="20"/>
      <c r="N1059" s="20"/>
      <c r="O1059" s="20"/>
      <c r="P1059" s="20"/>
      <c r="Q1059" s="20"/>
      <c r="R1059" s="20"/>
      <c r="S1059" s="20"/>
      <c r="T1059" s="20"/>
      <c r="U1059" s="20"/>
      <c r="V1059" s="21"/>
    </row>
    <row r="1060" spans="1:22">
      <c r="A1060" s="19"/>
      <c r="B1060" s="20"/>
      <c r="C1060" s="20"/>
      <c r="D1060" s="20"/>
      <c r="E1060" s="20"/>
      <c r="F1060" s="20"/>
      <c r="G1060" s="20"/>
      <c r="H1060" s="20"/>
      <c r="I1060" s="20"/>
      <c r="J1060" s="20"/>
      <c r="K1060" s="20"/>
      <c r="L1060" s="20"/>
      <c r="M1060" s="20"/>
      <c r="N1060" s="20"/>
      <c r="O1060" s="20"/>
      <c r="P1060" s="20"/>
      <c r="Q1060" s="20"/>
      <c r="R1060" s="20"/>
      <c r="S1060" s="20"/>
      <c r="T1060" s="20"/>
      <c r="U1060" s="20"/>
      <c r="V1060" s="21"/>
    </row>
    <row r="1061" spans="1:22">
      <c r="A1061" s="19"/>
      <c r="B1061" s="20"/>
      <c r="C1061" s="20"/>
      <c r="D1061" s="20"/>
      <c r="E1061" s="20"/>
      <c r="F1061" s="20"/>
      <c r="G1061" s="20"/>
      <c r="H1061" s="20"/>
      <c r="I1061" s="20"/>
      <c r="J1061" s="20"/>
      <c r="K1061" s="20"/>
      <c r="L1061" s="20"/>
      <c r="M1061" s="20"/>
      <c r="N1061" s="20"/>
      <c r="O1061" s="20"/>
      <c r="P1061" s="20"/>
      <c r="Q1061" s="20"/>
      <c r="R1061" s="20"/>
      <c r="S1061" s="20"/>
      <c r="T1061" s="20"/>
      <c r="U1061" s="20"/>
      <c r="V1061" s="21"/>
    </row>
    <row r="1062" spans="1:22">
      <c r="A1062" s="19"/>
      <c r="B1062" s="20"/>
      <c r="C1062" s="20"/>
      <c r="D1062" s="20"/>
      <c r="E1062" s="20"/>
      <c r="F1062" s="20"/>
      <c r="G1062" s="20"/>
      <c r="H1062" s="20"/>
      <c r="I1062" s="20"/>
      <c r="J1062" s="20"/>
      <c r="K1062" s="20"/>
      <c r="L1062" s="20"/>
      <c r="M1062" s="20"/>
      <c r="N1062" s="20"/>
      <c r="O1062" s="20"/>
      <c r="P1062" s="20"/>
      <c r="Q1062" s="20"/>
      <c r="R1062" s="20"/>
      <c r="S1062" s="20"/>
      <c r="T1062" s="20"/>
      <c r="U1062" s="20"/>
      <c r="V1062" s="21"/>
    </row>
    <row r="1063" spans="1:22">
      <c r="A1063" s="19"/>
      <c r="B1063" s="20"/>
      <c r="C1063" s="20"/>
      <c r="D1063" s="20"/>
      <c r="E1063" s="20"/>
      <c r="F1063" s="20"/>
      <c r="G1063" s="20"/>
      <c r="H1063" s="20"/>
      <c r="I1063" s="20"/>
      <c r="J1063" s="20"/>
      <c r="K1063" s="20"/>
      <c r="L1063" s="20"/>
      <c r="M1063" s="20"/>
      <c r="N1063" s="20"/>
      <c r="O1063" s="20"/>
      <c r="P1063" s="20"/>
      <c r="Q1063" s="20"/>
      <c r="R1063" s="20"/>
      <c r="S1063" s="20"/>
      <c r="T1063" s="20"/>
      <c r="U1063" s="20"/>
      <c r="V1063" s="21"/>
    </row>
    <row r="1064" spans="1:22">
      <c r="A1064" s="19"/>
      <c r="B1064" s="20"/>
      <c r="C1064" s="20"/>
      <c r="D1064" s="20"/>
      <c r="E1064" s="20"/>
      <c r="F1064" s="20"/>
      <c r="G1064" s="20"/>
      <c r="H1064" s="20"/>
      <c r="I1064" s="20"/>
      <c r="J1064" s="20"/>
      <c r="K1064" s="20"/>
      <c r="L1064" s="20"/>
      <c r="M1064" s="20"/>
      <c r="N1064" s="20"/>
      <c r="O1064" s="20"/>
      <c r="P1064" s="20"/>
      <c r="Q1064" s="20"/>
      <c r="R1064" s="20"/>
      <c r="S1064" s="20"/>
      <c r="T1064" s="20"/>
      <c r="U1064" s="20"/>
      <c r="V1064" s="21"/>
    </row>
    <row r="1065" spans="1:22">
      <c r="A1065" s="19"/>
      <c r="B1065" s="20"/>
      <c r="C1065" s="20"/>
      <c r="D1065" s="20"/>
      <c r="E1065" s="20"/>
      <c r="F1065" s="20"/>
      <c r="G1065" s="20"/>
      <c r="H1065" s="20"/>
      <c r="I1065" s="20"/>
      <c r="J1065" s="20"/>
      <c r="K1065" s="20"/>
      <c r="L1065" s="20"/>
      <c r="M1065" s="20"/>
      <c r="N1065" s="20"/>
      <c r="O1065" s="20"/>
      <c r="P1065" s="20"/>
      <c r="Q1065" s="20"/>
      <c r="R1065" s="20"/>
      <c r="S1065" s="20"/>
      <c r="T1065" s="20"/>
      <c r="U1065" s="20"/>
      <c r="V1065" s="21"/>
    </row>
    <row r="1066" spans="1:22">
      <c r="A1066" s="19"/>
      <c r="B1066" s="20"/>
      <c r="C1066" s="20"/>
      <c r="D1066" s="20"/>
      <c r="E1066" s="20"/>
      <c r="F1066" s="20"/>
      <c r="G1066" s="20"/>
      <c r="H1066" s="20"/>
      <c r="I1066" s="20"/>
      <c r="J1066" s="20"/>
      <c r="K1066" s="20"/>
      <c r="L1066" s="20"/>
      <c r="M1066" s="20"/>
      <c r="N1066" s="20"/>
      <c r="O1066" s="20"/>
      <c r="P1066" s="20"/>
      <c r="Q1066" s="20"/>
      <c r="R1066" s="20"/>
      <c r="S1066" s="20"/>
      <c r="T1066" s="20"/>
      <c r="U1066" s="20"/>
      <c r="V1066" s="21"/>
    </row>
    <row r="1067" spans="1:22">
      <c r="A1067" s="19"/>
      <c r="B1067" s="20"/>
      <c r="C1067" s="20"/>
      <c r="D1067" s="20"/>
      <c r="E1067" s="20"/>
      <c r="F1067" s="20"/>
      <c r="G1067" s="20"/>
      <c r="H1067" s="20"/>
      <c r="I1067" s="20"/>
      <c r="J1067" s="20"/>
      <c r="K1067" s="20"/>
      <c r="L1067" s="20"/>
      <c r="M1067" s="20"/>
      <c r="N1067" s="20"/>
      <c r="O1067" s="20"/>
      <c r="P1067" s="20"/>
      <c r="Q1067" s="20"/>
      <c r="R1067" s="20"/>
      <c r="S1067" s="20"/>
      <c r="T1067" s="20"/>
      <c r="U1067" s="20"/>
      <c r="V1067" s="21"/>
    </row>
    <row r="1068" spans="1:22">
      <c r="A1068" s="19"/>
      <c r="B1068" s="20"/>
      <c r="C1068" s="20"/>
      <c r="D1068" s="20"/>
      <c r="E1068" s="20"/>
      <c r="F1068" s="20"/>
      <c r="G1068" s="20"/>
      <c r="H1068" s="20"/>
      <c r="I1068" s="20"/>
      <c r="J1068" s="20"/>
      <c r="K1068" s="20"/>
      <c r="L1068" s="20"/>
      <c r="M1068" s="20"/>
      <c r="N1068" s="20"/>
      <c r="O1068" s="20"/>
      <c r="P1068" s="20"/>
      <c r="Q1068" s="20"/>
      <c r="R1068" s="20"/>
      <c r="S1068" s="20"/>
      <c r="T1068" s="20"/>
      <c r="U1068" s="20"/>
      <c r="V1068" s="21"/>
    </row>
    <row r="1069" spans="1:22">
      <c r="A1069" s="19"/>
      <c r="B1069" s="20"/>
      <c r="C1069" s="20"/>
      <c r="D1069" s="20"/>
      <c r="E1069" s="20"/>
      <c r="F1069" s="20"/>
      <c r="G1069" s="20"/>
      <c r="H1069" s="20"/>
      <c r="I1069" s="20"/>
      <c r="J1069" s="20"/>
      <c r="K1069" s="20"/>
      <c r="L1069" s="20"/>
      <c r="M1069" s="20"/>
      <c r="N1069" s="20"/>
      <c r="O1069" s="20"/>
      <c r="P1069" s="20"/>
      <c r="Q1069" s="20"/>
      <c r="R1069" s="20"/>
      <c r="S1069" s="20"/>
      <c r="T1069" s="20"/>
      <c r="U1069" s="20"/>
      <c r="V1069" s="21"/>
    </row>
    <row r="1070" spans="1:22">
      <c r="A1070" s="19"/>
      <c r="B1070" s="20"/>
      <c r="C1070" s="20"/>
      <c r="D1070" s="20"/>
      <c r="E1070" s="20"/>
      <c r="F1070" s="20"/>
      <c r="G1070" s="20"/>
      <c r="H1070" s="20"/>
      <c r="I1070" s="20"/>
      <c r="J1070" s="20"/>
      <c r="K1070" s="20"/>
      <c r="L1070" s="20"/>
      <c r="M1070" s="20"/>
      <c r="N1070" s="20"/>
      <c r="O1070" s="20"/>
      <c r="P1070" s="20"/>
      <c r="Q1070" s="20"/>
      <c r="R1070" s="20"/>
      <c r="S1070" s="20"/>
      <c r="T1070" s="20"/>
      <c r="U1070" s="20"/>
      <c r="V1070" s="21"/>
    </row>
    <row r="1071" spans="1:22">
      <c r="A1071" s="19"/>
      <c r="B1071" s="20"/>
      <c r="C1071" s="20"/>
      <c r="D1071" s="20"/>
      <c r="E1071" s="20"/>
      <c r="F1071" s="20"/>
      <c r="G1071" s="20"/>
      <c r="H1071" s="20"/>
      <c r="I1071" s="20"/>
      <c r="J1071" s="20"/>
      <c r="K1071" s="20"/>
      <c r="L1071" s="20"/>
      <c r="M1071" s="20"/>
      <c r="N1071" s="20"/>
      <c r="O1071" s="20"/>
      <c r="P1071" s="20"/>
      <c r="Q1071" s="20"/>
      <c r="R1071" s="20"/>
      <c r="S1071" s="20"/>
      <c r="T1071" s="20"/>
      <c r="U1071" s="20"/>
      <c r="V1071" s="21"/>
    </row>
    <row r="1072" spans="1:22">
      <c r="A1072" s="19"/>
      <c r="B1072" s="20"/>
      <c r="C1072" s="20"/>
      <c r="D1072" s="20"/>
      <c r="E1072" s="20"/>
      <c r="F1072" s="20"/>
      <c r="G1072" s="20"/>
      <c r="H1072" s="20"/>
      <c r="I1072" s="20"/>
      <c r="J1072" s="20"/>
      <c r="K1072" s="20"/>
      <c r="L1072" s="20"/>
      <c r="M1072" s="20"/>
      <c r="N1072" s="20"/>
      <c r="O1072" s="20"/>
      <c r="P1072" s="20"/>
      <c r="Q1072" s="20"/>
      <c r="R1072" s="20"/>
      <c r="S1072" s="20"/>
      <c r="T1072" s="20"/>
      <c r="U1072" s="20"/>
      <c r="V1072" s="21"/>
    </row>
    <row r="1073" spans="1:22">
      <c r="A1073" s="19"/>
      <c r="B1073" s="20"/>
      <c r="C1073" s="20"/>
      <c r="D1073" s="20"/>
      <c r="E1073" s="20"/>
      <c r="F1073" s="20"/>
      <c r="G1073" s="20"/>
      <c r="H1073" s="20"/>
      <c r="I1073" s="20"/>
      <c r="J1073" s="20"/>
      <c r="K1073" s="20"/>
      <c r="L1073" s="20"/>
      <c r="M1073" s="20"/>
      <c r="N1073" s="20"/>
      <c r="O1073" s="20"/>
      <c r="P1073" s="20"/>
      <c r="Q1073" s="20"/>
      <c r="R1073" s="20"/>
      <c r="S1073" s="20"/>
      <c r="T1073" s="20"/>
      <c r="U1073" s="20"/>
      <c r="V1073" s="21"/>
    </row>
    <row r="1074" spans="1:22">
      <c r="A1074" s="19"/>
      <c r="B1074" s="20"/>
      <c r="C1074" s="20"/>
      <c r="D1074" s="20"/>
      <c r="E1074" s="20"/>
      <c r="F1074" s="20"/>
      <c r="G1074" s="20"/>
      <c r="H1074" s="20"/>
      <c r="I1074" s="20"/>
      <c r="J1074" s="20"/>
      <c r="K1074" s="20"/>
      <c r="L1074" s="20"/>
      <c r="M1074" s="20"/>
      <c r="N1074" s="20"/>
      <c r="O1074" s="20"/>
      <c r="P1074" s="20"/>
      <c r="Q1074" s="20"/>
      <c r="R1074" s="20"/>
      <c r="S1074" s="20"/>
      <c r="T1074" s="20"/>
      <c r="U1074" s="20"/>
      <c r="V1074" s="21"/>
    </row>
    <row r="1075" spans="1:22">
      <c r="A1075" s="19"/>
      <c r="B1075" s="20"/>
      <c r="C1075" s="20"/>
      <c r="D1075" s="20"/>
      <c r="E1075" s="20"/>
      <c r="F1075" s="20"/>
      <c r="G1075" s="20"/>
      <c r="H1075" s="20"/>
      <c r="I1075" s="20"/>
      <c r="J1075" s="20"/>
      <c r="K1075" s="20"/>
      <c r="L1075" s="20"/>
      <c r="M1075" s="20"/>
      <c r="N1075" s="20"/>
      <c r="O1075" s="20"/>
      <c r="P1075" s="20"/>
      <c r="Q1075" s="20"/>
      <c r="R1075" s="20"/>
      <c r="S1075" s="20"/>
      <c r="T1075" s="20"/>
      <c r="U1075" s="20"/>
      <c r="V1075" s="21"/>
    </row>
    <row r="1076" spans="1:22">
      <c r="A1076" s="19"/>
      <c r="B1076" s="20"/>
      <c r="C1076" s="20"/>
      <c r="D1076" s="20"/>
      <c r="E1076" s="20"/>
      <c r="F1076" s="20"/>
      <c r="G1076" s="20"/>
      <c r="H1076" s="20"/>
      <c r="I1076" s="20"/>
      <c r="J1076" s="20"/>
      <c r="K1076" s="20"/>
      <c r="L1076" s="20"/>
      <c r="M1076" s="20"/>
      <c r="N1076" s="20"/>
      <c r="O1076" s="20"/>
      <c r="P1076" s="20"/>
      <c r="Q1076" s="20"/>
      <c r="R1076" s="20"/>
      <c r="S1076" s="20"/>
      <c r="T1076" s="20"/>
      <c r="U1076" s="20"/>
      <c r="V1076" s="21"/>
    </row>
    <row r="1077" spans="1:22">
      <c r="A1077" s="19"/>
      <c r="B1077" s="20"/>
      <c r="C1077" s="20"/>
      <c r="D1077" s="20"/>
      <c r="E1077" s="20"/>
      <c r="F1077" s="20"/>
      <c r="G1077" s="20"/>
      <c r="H1077" s="20"/>
      <c r="I1077" s="20"/>
      <c r="J1077" s="20"/>
      <c r="K1077" s="20"/>
      <c r="L1077" s="20"/>
      <c r="M1077" s="20"/>
      <c r="N1077" s="20"/>
      <c r="O1077" s="20"/>
      <c r="P1077" s="20"/>
      <c r="Q1077" s="20"/>
      <c r="R1077" s="20"/>
      <c r="S1077" s="20"/>
      <c r="T1077" s="20"/>
      <c r="U1077" s="20"/>
      <c r="V1077" s="21"/>
    </row>
    <row r="1078" spans="1:22">
      <c r="A1078" s="19"/>
      <c r="B1078" s="20"/>
      <c r="C1078" s="20"/>
      <c r="D1078" s="20"/>
      <c r="E1078" s="20"/>
      <c r="F1078" s="20"/>
      <c r="G1078" s="20"/>
      <c r="H1078" s="20"/>
      <c r="I1078" s="20"/>
      <c r="J1078" s="20"/>
      <c r="K1078" s="20"/>
      <c r="L1078" s="20"/>
      <c r="M1078" s="20"/>
      <c r="N1078" s="20"/>
      <c r="O1078" s="20"/>
      <c r="P1078" s="20"/>
      <c r="Q1078" s="20"/>
      <c r="R1078" s="20"/>
      <c r="S1078" s="20"/>
      <c r="T1078" s="20"/>
      <c r="U1078" s="20"/>
      <c r="V1078" s="21"/>
    </row>
    <row r="1079" spans="1:22">
      <c r="A1079" s="19"/>
      <c r="B1079" s="20"/>
      <c r="C1079" s="20"/>
      <c r="D1079" s="20"/>
      <c r="E1079" s="20"/>
      <c r="F1079" s="20"/>
      <c r="G1079" s="20"/>
      <c r="H1079" s="20"/>
      <c r="I1079" s="20"/>
      <c r="J1079" s="20"/>
      <c r="K1079" s="20"/>
      <c r="L1079" s="20"/>
      <c r="M1079" s="20"/>
      <c r="N1079" s="20"/>
      <c r="O1079" s="20"/>
      <c r="P1079" s="20"/>
      <c r="Q1079" s="20"/>
      <c r="R1079" s="20"/>
      <c r="S1079" s="20"/>
      <c r="T1079" s="20"/>
      <c r="U1079" s="20"/>
      <c r="V1079" s="21"/>
    </row>
    <row r="1080" spans="1:22">
      <c r="A1080" s="19"/>
      <c r="B1080" s="20"/>
      <c r="C1080" s="20"/>
      <c r="D1080" s="20"/>
      <c r="E1080" s="20"/>
      <c r="F1080" s="20"/>
      <c r="G1080" s="20"/>
      <c r="H1080" s="20"/>
      <c r="I1080" s="20"/>
      <c r="J1080" s="20"/>
      <c r="K1080" s="20"/>
      <c r="L1080" s="20"/>
      <c r="M1080" s="20"/>
      <c r="N1080" s="20"/>
      <c r="O1080" s="20"/>
      <c r="P1080" s="20"/>
      <c r="Q1080" s="20"/>
      <c r="R1080" s="20"/>
      <c r="S1080" s="20"/>
      <c r="T1080" s="20"/>
      <c r="U1080" s="20"/>
      <c r="V1080" s="21"/>
    </row>
    <row r="1081" spans="1:22">
      <c r="A1081" s="19"/>
      <c r="B1081" s="20"/>
      <c r="C1081" s="20"/>
      <c r="D1081" s="20"/>
      <c r="E1081" s="20"/>
      <c r="F1081" s="20"/>
      <c r="G1081" s="20"/>
      <c r="H1081" s="20"/>
      <c r="I1081" s="20"/>
      <c r="J1081" s="20"/>
      <c r="K1081" s="20"/>
      <c r="L1081" s="20"/>
      <c r="M1081" s="20"/>
      <c r="N1081" s="20"/>
      <c r="O1081" s="20"/>
      <c r="P1081" s="20"/>
      <c r="Q1081" s="20"/>
      <c r="R1081" s="20"/>
      <c r="S1081" s="20"/>
      <c r="T1081" s="20"/>
      <c r="U1081" s="20"/>
      <c r="V1081" s="21"/>
    </row>
    <row r="1082" spans="1:22">
      <c r="A1082" s="19"/>
      <c r="B1082" s="20"/>
      <c r="C1082" s="20"/>
      <c r="D1082" s="20"/>
      <c r="E1082" s="20"/>
      <c r="F1082" s="20"/>
      <c r="G1082" s="20"/>
      <c r="H1082" s="20"/>
      <c r="I1082" s="20"/>
      <c r="J1082" s="20"/>
      <c r="K1082" s="20"/>
      <c r="L1082" s="20"/>
      <c r="M1082" s="20"/>
      <c r="N1082" s="20"/>
      <c r="O1082" s="20"/>
      <c r="P1082" s="20"/>
      <c r="Q1082" s="20"/>
      <c r="R1082" s="20"/>
      <c r="S1082" s="20"/>
      <c r="T1082" s="20"/>
      <c r="U1082" s="20"/>
      <c r="V1082" s="21"/>
    </row>
    <row r="1083" spans="1:22">
      <c r="A1083" s="19"/>
      <c r="B1083" s="20"/>
      <c r="C1083" s="20"/>
      <c r="D1083" s="20"/>
      <c r="E1083" s="20"/>
      <c r="F1083" s="20"/>
      <c r="G1083" s="20"/>
      <c r="H1083" s="20"/>
      <c r="I1083" s="20"/>
      <c r="J1083" s="20"/>
      <c r="K1083" s="20"/>
      <c r="L1083" s="20"/>
      <c r="M1083" s="20"/>
      <c r="N1083" s="20"/>
      <c r="O1083" s="20"/>
      <c r="P1083" s="20"/>
      <c r="Q1083" s="20"/>
      <c r="R1083" s="20"/>
      <c r="S1083" s="20"/>
      <c r="T1083" s="20"/>
      <c r="U1083" s="20"/>
      <c r="V1083" s="21"/>
    </row>
    <row r="1084" spans="1:22">
      <c r="A1084" s="19"/>
      <c r="B1084" s="20"/>
      <c r="C1084" s="20"/>
      <c r="D1084" s="20"/>
      <c r="E1084" s="20"/>
      <c r="F1084" s="20"/>
      <c r="G1084" s="20"/>
      <c r="H1084" s="20"/>
      <c r="I1084" s="20"/>
      <c r="J1084" s="20"/>
      <c r="K1084" s="20"/>
      <c r="L1084" s="20"/>
      <c r="M1084" s="20"/>
      <c r="N1084" s="20"/>
      <c r="O1084" s="20"/>
      <c r="P1084" s="20"/>
      <c r="Q1084" s="20"/>
      <c r="R1084" s="20"/>
      <c r="S1084" s="20"/>
      <c r="T1084" s="20"/>
      <c r="U1084" s="20"/>
      <c r="V1084" s="21"/>
    </row>
    <row r="1085" spans="1:22">
      <c r="A1085" s="19"/>
      <c r="B1085" s="20"/>
      <c r="C1085" s="20"/>
      <c r="D1085" s="20"/>
      <c r="E1085" s="20"/>
      <c r="F1085" s="20"/>
      <c r="G1085" s="20"/>
      <c r="H1085" s="20"/>
      <c r="I1085" s="20"/>
      <c r="J1085" s="20"/>
      <c r="K1085" s="20"/>
      <c r="L1085" s="20"/>
      <c r="M1085" s="20"/>
      <c r="N1085" s="20"/>
      <c r="O1085" s="20"/>
      <c r="P1085" s="20"/>
      <c r="Q1085" s="20"/>
      <c r="R1085" s="20"/>
      <c r="S1085" s="20"/>
      <c r="T1085" s="20"/>
      <c r="U1085" s="20"/>
      <c r="V1085" s="21"/>
    </row>
    <row r="1086" spans="1:22">
      <c r="A1086" s="19"/>
      <c r="B1086" s="20"/>
      <c r="C1086" s="20"/>
      <c r="D1086" s="20"/>
      <c r="E1086" s="20"/>
      <c r="F1086" s="20"/>
      <c r="G1086" s="20"/>
      <c r="H1086" s="20"/>
      <c r="I1086" s="20"/>
      <c r="J1086" s="20"/>
      <c r="K1086" s="20"/>
      <c r="L1086" s="20"/>
      <c r="M1086" s="20"/>
      <c r="N1086" s="20"/>
      <c r="O1086" s="20"/>
      <c r="P1086" s="20"/>
      <c r="Q1086" s="20"/>
      <c r="R1086" s="20"/>
      <c r="S1086" s="20"/>
      <c r="T1086" s="20"/>
      <c r="U1086" s="20"/>
      <c r="V1086" s="21"/>
    </row>
    <row r="1087" spans="1:22">
      <c r="A1087" s="19"/>
      <c r="B1087" s="20"/>
      <c r="C1087" s="20"/>
      <c r="D1087" s="20"/>
      <c r="E1087" s="20"/>
      <c r="F1087" s="20"/>
      <c r="G1087" s="20"/>
      <c r="H1087" s="20"/>
      <c r="I1087" s="20"/>
      <c r="J1087" s="20"/>
      <c r="K1087" s="20"/>
      <c r="L1087" s="20"/>
      <c r="M1087" s="20"/>
      <c r="N1087" s="20"/>
      <c r="O1087" s="20"/>
      <c r="P1087" s="20"/>
      <c r="Q1087" s="20"/>
      <c r="R1087" s="20"/>
      <c r="S1087" s="20"/>
      <c r="T1087" s="20"/>
      <c r="U1087" s="20"/>
      <c r="V1087" s="21"/>
    </row>
    <row r="1088" spans="1:22">
      <c r="A1088" s="19"/>
      <c r="B1088" s="20"/>
      <c r="C1088" s="20"/>
      <c r="D1088" s="20"/>
      <c r="E1088" s="20"/>
      <c r="F1088" s="20"/>
      <c r="G1088" s="20"/>
      <c r="H1088" s="20"/>
      <c r="I1088" s="20"/>
      <c r="J1088" s="20"/>
      <c r="K1088" s="20"/>
      <c r="L1088" s="20"/>
      <c r="M1088" s="20"/>
      <c r="N1088" s="20"/>
      <c r="O1088" s="20"/>
      <c r="P1088" s="20"/>
      <c r="Q1088" s="20"/>
      <c r="R1088" s="20"/>
      <c r="S1088" s="20"/>
      <c r="T1088" s="20"/>
      <c r="U1088" s="20"/>
      <c r="V1088" s="21"/>
    </row>
    <row r="1089" spans="1:22">
      <c r="A1089" s="19"/>
      <c r="B1089" s="20"/>
      <c r="C1089" s="20"/>
      <c r="D1089" s="20"/>
      <c r="E1089" s="20"/>
      <c r="F1089" s="20"/>
      <c r="G1089" s="20"/>
      <c r="H1089" s="20"/>
      <c r="I1089" s="20"/>
      <c r="J1089" s="20"/>
      <c r="K1089" s="20"/>
      <c r="L1089" s="20"/>
      <c r="M1089" s="20"/>
      <c r="N1089" s="20"/>
      <c r="O1089" s="20"/>
      <c r="P1089" s="20"/>
      <c r="Q1089" s="20"/>
      <c r="R1089" s="20"/>
      <c r="S1089" s="20"/>
      <c r="T1089" s="20"/>
      <c r="U1089" s="20"/>
      <c r="V1089" s="21"/>
    </row>
    <row r="1090" spans="1:22">
      <c r="A1090" s="19"/>
      <c r="B1090" s="20"/>
      <c r="C1090" s="20"/>
      <c r="D1090" s="20"/>
      <c r="E1090" s="20"/>
      <c r="F1090" s="20"/>
      <c r="G1090" s="20"/>
      <c r="H1090" s="20"/>
      <c r="I1090" s="20"/>
      <c r="J1090" s="20"/>
      <c r="K1090" s="20"/>
      <c r="L1090" s="20"/>
      <c r="M1090" s="20"/>
      <c r="N1090" s="20"/>
      <c r="O1090" s="20"/>
      <c r="P1090" s="20"/>
      <c r="Q1090" s="20"/>
      <c r="R1090" s="20"/>
      <c r="S1090" s="20"/>
      <c r="T1090" s="20"/>
      <c r="U1090" s="20"/>
      <c r="V1090" s="21"/>
    </row>
    <row r="1091" spans="1:22">
      <c r="A1091" s="19"/>
      <c r="B1091" s="20"/>
      <c r="C1091" s="20"/>
      <c r="D1091" s="20"/>
      <c r="E1091" s="20"/>
      <c r="F1091" s="20"/>
      <c r="G1091" s="20"/>
      <c r="H1091" s="20"/>
      <c r="I1091" s="20"/>
      <c r="J1091" s="20"/>
      <c r="K1091" s="20"/>
      <c r="L1091" s="20"/>
      <c r="M1091" s="20"/>
      <c r="N1091" s="20"/>
      <c r="O1091" s="20"/>
      <c r="P1091" s="20"/>
      <c r="Q1091" s="20"/>
      <c r="R1091" s="20"/>
      <c r="S1091" s="20"/>
      <c r="T1091" s="20"/>
      <c r="U1091" s="20"/>
      <c r="V1091" s="21"/>
    </row>
    <row r="1092" spans="1:22">
      <c r="A1092" s="19"/>
      <c r="B1092" s="20"/>
      <c r="C1092" s="20"/>
      <c r="D1092" s="20"/>
      <c r="E1092" s="20"/>
      <c r="F1092" s="20"/>
      <c r="G1092" s="20"/>
      <c r="H1092" s="20"/>
      <c r="I1092" s="20"/>
      <c r="J1092" s="20"/>
      <c r="K1092" s="20"/>
      <c r="L1092" s="20"/>
      <c r="M1092" s="20"/>
      <c r="N1092" s="20"/>
      <c r="O1092" s="20"/>
      <c r="P1092" s="20"/>
      <c r="Q1092" s="20"/>
      <c r="R1092" s="20"/>
      <c r="S1092" s="20"/>
      <c r="T1092" s="20"/>
      <c r="U1092" s="20"/>
      <c r="V1092" s="21"/>
    </row>
    <row r="1093" spans="1:22">
      <c r="A1093" s="19"/>
      <c r="B1093" s="20"/>
      <c r="C1093" s="20"/>
      <c r="D1093" s="20"/>
      <c r="E1093" s="20"/>
      <c r="F1093" s="20"/>
      <c r="G1093" s="20"/>
      <c r="H1093" s="20"/>
      <c r="I1093" s="20"/>
      <c r="J1093" s="20"/>
      <c r="K1093" s="20"/>
      <c r="L1093" s="20"/>
      <c r="M1093" s="20"/>
      <c r="N1093" s="20"/>
      <c r="O1093" s="20"/>
      <c r="P1093" s="20"/>
      <c r="Q1093" s="20"/>
      <c r="R1093" s="20"/>
      <c r="S1093" s="20"/>
      <c r="T1093" s="20"/>
      <c r="U1093" s="20"/>
      <c r="V1093" s="21"/>
    </row>
    <row r="1094" spans="1:22">
      <c r="A1094" s="19"/>
      <c r="B1094" s="20"/>
      <c r="C1094" s="20"/>
      <c r="D1094" s="20"/>
      <c r="E1094" s="20"/>
      <c r="F1094" s="20"/>
      <c r="G1094" s="20"/>
      <c r="H1094" s="20"/>
      <c r="I1094" s="20"/>
      <c r="J1094" s="20"/>
      <c r="K1094" s="20"/>
      <c r="L1094" s="20"/>
      <c r="M1094" s="20"/>
      <c r="N1094" s="20"/>
      <c r="O1094" s="20"/>
      <c r="P1094" s="20"/>
      <c r="Q1094" s="20"/>
      <c r="R1094" s="20"/>
      <c r="S1094" s="20"/>
      <c r="T1094" s="20"/>
      <c r="U1094" s="20"/>
      <c r="V1094" s="21"/>
    </row>
    <row r="1095" spans="1:22">
      <c r="A1095" s="19"/>
      <c r="B1095" s="20"/>
      <c r="C1095" s="20"/>
      <c r="D1095" s="20"/>
      <c r="E1095" s="20"/>
      <c r="F1095" s="20"/>
      <c r="G1095" s="20"/>
      <c r="H1095" s="20"/>
      <c r="I1095" s="20"/>
      <c r="J1095" s="20"/>
      <c r="K1095" s="20"/>
      <c r="L1095" s="20"/>
      <c r="M1095" s="20"/>
      <c r="N1095" s="20"/>
      <c r="O1095" s="20"/>
      <c r="P1095" s="20"/>
      <c r="Q1095" s="20"/>
      <c r="R1095" s="20"/>
      <c r="S1095" s="20"/>
      <c r="T1095" s="20"/>
      <c r="U1095" s="20"/>
      <c r="V1095" s="21"/>
    </row>
    <row r="1096" spans="1:22">
      <c r="A1096" s="19"/>
      <c r="B1096" s="20"/>
      <c r="C1096" s="20"/>
      <c r="D1096" s="20"/>
      <c r="E1096" s="20"/>
      <c r="F1096" s="20"/>
      <c r="G1096" s="20"/>
      <c r="H1096" s="20"/>
      <c r="I1096" s="20"/>
      <c r="J1096" s="20"/>
      <c r="K1096" s="20"/>
      <c r="L1096" s="20"/>
      <c r="M1096" s="20"/>
      <c r="N1096" s="20"/>
      <c r="O1096" s="20"/>
      <c r="P1096" s="20"/>
      <c r="Q1096" s="20"/>
      <c r="R1096" s="20"/>
      <c r="S1096" s="20"/>
      <c r="T1096" s="20"/>
      <c r="U1096" s="20"/>
      <c r="V1096" s="21"/>
    </row>
    <row r="1097" spans="1:22">
      <c r="A1097" s="19"/>
      <c r="B1097" s="20"/>
      <c r="C1097" s="20"/>
      <c r="D1097" s="20"/>
      <c r="E1097" s="20"/>
      <c r="F1097" s="20"/>
      <c r="G1097" s="20"/>
      <c r="H1097" s="20"/>
      <c r="I1097" s="20"/>
      <c r="J1097" s="20"/>
      <c r="K1097" s="20"/>
      <c r="L1097" s="20"/>
      <c r="M1097" s="20"/>
      <c r="N1097" s="20"/>
      <c r="O1097" s="20"/>
      <c r="P1097" s="20"/>
      <c r="Q1097" s="20"/>
      <c r="R1097" s="20"/>
      <c r="S1097" s="20"/>
      <c r="T1097" s="20"/>
      <c r="U1097" s="20"/>
      <c r="V1097" s="21"/>
    </row>
    <row r="1098" spans="1:22">
      <c r="A1098" s="19"/>
      <c r="B1098" s="20"/>
      <c r="C1098" s="20"/>
      <c r="D1098" s="20"/>
      <c r="E1098" s="20"/>
      <c r="F1098" s="20"/>
      <c r="G1098" s="20"/>
      <c r="H1098" s="20"/>
      <c r="I1098" s="20"/>
      <c r="J1098" s="20"/>
      <c r="K1098" s="20"/>
      <c r="L1098" s="20"/>
      <c r="M1098" s="20"/>
      <c r="N1098" s="20"/>
      <c r="O1098" s="20"/>
      <c r="P1098" s="20"/>
      <c r="Q1098" s="20"/>
      <c r="R1098" s="20"/>
      <c r="S1098" s="20"/>
      <c r="T1098" s="20"/>
      <c r="U1098" s="20"/>
      <c r="V1098" s="21"/>
    </row>
    <row r="1099" spans="1:22">
      <c r="A1099" s="19"/>
      <c r="B1099" s="20"/>
      <c r="C1099" s="20"/>
      <c r="D1099" s="20"/>
      <c r="E1099" s="20"/>
      <c r="F1099" s="20"/>
      <c r="G1099" s="20"/>
      <c r="H1099" s="20"/>
      <c r="I1099" s="20"/>
      <c r="J1099" s="20"/>
      <c r="K1099" s="20"/>
      <c r="L1099" s="20"/>
      <c r="M1099" s="20"/>
      <c r="N1099" s="20"/>
      <c r="O1099" s="20"/>
      <c r="P1099" s="20"/>
      <c r="Q1099" s="20"/>
      <c r="R1099" s="20"/>
      <c r="S1099" s="20"/>
      <c r="T1099" s="20"/>
      <c r="U1099" s="20"/>
      <c r="V1099" s="21"/>
    </row>
    <row r="1100" spans="1:22">
      <c r="A1100" s="19"/>
      <c r="B1100" s="20"/>
      <c r="C1100" s="20"/>
      <c r="D1100" s="20"/>
      <c r="E1100" s="20"/>
      <c r="F1100" s="20"/>
      <c r="G1100" s="20"/>
      <c r="H1100" s="20"/>
      <c r="I1100" s="20"/>
      <c r="J1100" s="20"/>
      <c r="K1100" s="20"/>
      <c r="L1100" s="20"/>
      <c r="M1100" s="20"/>
      <c r="N1100" s="20"/>
      <c r="O1100" s="20"/>
      <c r="P1100" s="20"/>
      <c r="Q1100" s="20"/>
      <c r="R1100" s="20"/>
      <c r="S1100" s="20"/>
      <c r="T1100" s="20"/>
      <c r="U1100" s="20"/>
      <c r="V1100" s="21"/>
    </row>
    <row r="1101" spans="1:22">
      <c r="A1101" s="19"/>
      <c r="B1101" s="20"/>
      <c r="C1101" s="20"/>
      <c r="D1101" s="20"/>
      <c r="E1101" s="20"/>
      <c r="F1101" s="20"/>
      <c r="G1101" s="20"/>
      <c r="H1101" s="20"/>
      <c r="I1101" s="20"/>
      <c r="J1101" s="20"/>
      <c r="K1101" s="20"/>
      <c r="L1101" s="20"/>
      <c r="M1101" s="20"/>
      <c r="N1101" s="20"/>
      <c r="O1101" s="20"/>
      <c r="P1101" s="20"/>
      <c r="Q1101" s="20"/>
      <c r="R1101" s="20"/>
      <c r="S1101" s="20"/>
      <c r="T1101" s="20"/>
      <c r="U1101" s="20"/>
      <c r="V1101" s="21"/>
    </row>
    <row r="1102" spans="1:22">
      <c r="A1102" s="19"/>
      <c r="B1102" s="20"/>
      <c r="C1102" s="20"/>
      <c r="D1102" s="20"/>
      <c r="E1102" s="20"/>
      <c r="F1102" s="20"/>
      <c r="G1102" s="20"/>
      <c r="H1102" s="20"/>
      <c r="I1102" s="20"/>
      <c r="J1102" s="20"/>
      <c r="K1102" s="20"/>
      <c r="L1102" s="20"/>
      <c r="M1102" s="20"/>
      <c r="N1102" s="20"/>
      <c r="O1102" s="20"/>
      <c r="P1102" s="20"/>
      <c r="Q1102" s="20"/>
      <c r="R1102" s="20"/>
      <c r="S1102" s="20"/>
      <c r="T1102" s="20"/>
      <c r="U1102" s="20"/>
      <c r="V1102" s="21"/>
    </row>
    <row r="1103" spans="1:22">
      <c r="A1103" s="19"/>
      <c r="B1103" s="20"/>
      <c r="C1103" s="20"/>
      <c r="D1103" s="20"/>
      <c r="E1103" s="20"/>
      <c r="F1103" s="20"/>
      <c r="G1103" s="20"/>
      <c r="H1103" s="20"/>
      <c r="I1103" s="20"/>
      <c r="J1103" s="20"/>
      <c r="K1103" s="20"/>
      <c r="L1103" s="20"/>
      <c r="M1103" s="20"/>
      <c r="N1103" s="20"/>
      <c r="O1103" s="20"/>
      <c r="P1103" s="20"/>
      <c r="Q1103" s="20"/>
      <c r="R1103" s="20"/>
      <c r="S1103" s="20"/>
      <c r="T1103" s="20"/>
      <c r="U1103" s="20"/>
      <c r="V1103" s="21"/>
    </row>
    <row r="1104" spans="1:22">
      <c r="A1104" s="19"/>
      <c r="B1104" s="20"/>
      <c r="C1104" s="20"/>
      <c r="D1104" s="20"/>
      <c r="E1104" s="20"/>
      <c r="F1104" s="20"/>
      <c r="G1104" s="20"/>
      <c r="H1104" s="20"/>
      <c r="I1104" s="20"/>
      <c r="J1104" s="20"/>
      <c r="K1104" s="20"/>
      <c r="L1104" s="20"/>
      <c r="M1104" s="20"/>
      <c r="N1104" s="20"/>
      <c r="O1104" s="20"/>
      <c r="P1104" s="20"/>
      <c r="Q1104" s="20"/>
      <c r="R1104" s="20"/>
      <c r="S1104" s="20"/>
      <c r="T1104" s="20"/>
      <c r="U1104" s="20"/>
      <c r="V1104" s="21"/>
    </row>
    <row r="1105" spans="1:22">
      <c r="A1105" s="19"/>
      <c r="B1105" s="20"/>
      <c r="C1105" s="20"/>
      <c r="D1105" s="20"/>
      <c r="E1105" s="20"/>
      <c r="F1105" s="20"/>
      <c r="G1105" s="20"/>
      <c r="H1105" s="20"/>
      <c r="I1105" s="20"/>
      <c r="J1105" s="20"/>
      <c r="K1105" s="20"/>
      <c r="L1105" s="20"/>
      <c r="M1105" s="20"/>
      <c r="N1105" s="20"/>
      <c r="O1105" s="20"/>
      <c r="P1105" s="20"/>
      <c r="Q1105" s="20"/>
      <c r="R1105" s="20"/>
      <c r="S1105" s="20"/>
      <c r="T1105" s="20"/>
      <c r="U1105" s="20"/>
      <c r="V1105" s="21"/>
    </row>
    <row r="1106" spans="1:22">
      <c r="A1106" s="19"/>
      <c r="B1106" s="20"/>
      <c r="C1106" s="20"/>
      <c r="D1106" s="20"/>
      <c r="E1106" s="20"/>
      <c r="F1106" s="20"/>
      <c r="G1106" s="20"/>
      <c r="H1106" s="20"/>
      <c r="I1106" s="20"/>
      <c r="J1106" s="20"/>
      <c r="K1106" s="20"/>
      <c r="L1106" s="20"/>
      <c r="M1106" s="20"/>
      <c r="N1106" s="20"/>
      <c r="O1106" s="20"/>
      <c r="P1106" s="20"/>
      <c r="Q1106" s="20"/>
      <c r="R1106" s="20"/>
      <c r="S1106" s="20"/>
      <c r="T1106" s="20"/>
      <c r="U1106" s="20"/>
      <c r="V1106" s="21"/>
    </row>
    <row r="1107" spans="1:22">
      <c r="A1107" s="19"/>
      <c r="B1107" s="20"/>
      <c r="C1107" s="20"/>
      <c r="D1107" s="20"/>
      <c r="E1107" s="20"/>
      <c r="F1107" s="20"/>
      <c r="G1107" s="20"/>
      <c r="H1107" s="20"/>
      <c r="I1107" s="20"/>
      <c r="J1107" s="20"/>
      <c r="K1107" s="20"/>
      <c r="L1107" s="20"/>
      <c r="M1107" s="20"/>
      <c r="N1107" s="20"/>
      <c r="O1107" s="20"/>
      <c r="P1107" s="20"/>
      <c r="Q1107" s="20"/>
      <c r="R1107" s="20"/>
      <c r="S1107" s="20"/>
      <c r="T1107" s="20"/>
      <c r="U1107" s="20"/>
      <c r="V1107" s="21"/>
    </row>
    <row r="1108" spans="1:22">
      <c r="A1108" s="19"/>
      <c r="B1108" s="20"/>
      <c r="C1108" s="20"/>
      <c r="D1108" s="20"/>
      <c r="E1108" s="20"/>
      <c r="F1108" s="20"/>
      <c r="G1108" s="20"/>
      <c r="H1108" s="20"/>
      <c r="I1108" s="20"/>
      <c r="J1108" s="20"/>
      <c r="K1108" s="20"/>
      <c r="L1108" s="20"/>
      <c r="M1108" s="20"/>
      <c r="N1108" s="20"/>
      <c r="O1108" s="20"/>
      <c r="P1108" s="20"/>
      <c r="Q1108" s="20"/>
      <c r="R1108" s="20"/>
      <c r="S1108" s="20"/>
      <c r="T1108" s="20"/>
      <c r="U1108" s="20"/>
      <c r="V1108" s="21"/>
    </row>
    <row r="1109" spans="1:22">
      <c r="A1109" s="19"/>
      <c r="B1109" s="20"/>
      <c r="C1109" s="20"/>
      <c r="D1109" s="20"/>
      <c r="E1109" s="20"/>
      <c r="F1109" s="20"/>
      <c r="G1109" s="20"/>
      <c r="H1109" s="20"/>
      <c r="I1109" s="20"/>
      <c r="J1109" s="20"/>
      <c r="K1109" s="20"/>
      <c r="L1109" s="20"/>
      <c r="M1109" s="20"/>
      <c r="N1109" s="20"/>
      <c r="O1109" s="20"/>
      <c r="P1109" s="20"/>
      <c r="Q1109" s="20"/>
      <c r="R1109" s="20"/>
      <c r="S1109" s="20"/>
      <c r="T1109" s="20"/>
      <c r="U1109" s="20"/>
      <c r="V1109" s="21"/>
    </row>
    <row r="1110" spans="1:22">
      <c r="A1110" s="19"/>
      <c r="B1110" s="20"/>
      <c r="C1110" s="20"/>
      <c r="D1110" s="20"/>
      <c r="E1110" s="20"/>
      <c r="F1110" s="20"/>
      <c r="G1110" s="20"/>
      <c r="H1110" s="20"/>
      <c r="I1110" s="20"/>
      <c r="J1110" s="20"/>
      <c r="K1110" s="20"/>
      <c r="L1110" s="20"/>
      <c r="M1110" s="20"/>
      <c r="N1110" s="20"/>
      <c r="O1110" s="20"/>
      <c r="P1110" s="20"/>
      <c r="Q1110" s="20"/>
      <c r="R1110" s="20"/>
      <c r="S1110" s="20"/>
      <c r="T1110" s="20"/>
      <c r="U1110" s="20"/>
      <c r="V1110" s="21"/>
    </row>
    <row r="1111" spans="1:22">
      <c r="A1111" s="19"/>
      <c r="B1111" s="20"/>
      <c r="C1111" s="20"/>
      <c r="D1111" s="20"/>
      <c r="E1111" s="20"/>
      <c r="F1111" s="20"/>
      <c r="G1111" s="20"/>
      <c r="H1111" s="20"/>
      <c r="I1111" s="20"/>
      <c r="J1111" s="20"/>
      <c r="K1111" s="20"/>
      <c r="L1111" s="20"/>
      <c r="M1111" s="20"/>
      <c r="N1111" s="20"/>
      <c r="O1111" s="20"/>
      <c r="P1111" s="20"/>
      <c r="Q1111" s="20"/>
      <c r="R1111" s="20"/>
      <c r="S1111" s="20"/>
      <c r="T1111" s="20"/>
      <c r="U1111" s="20"/>
      <c r="V1111" s="21"/>
    </row>
    <row r="1112" spans="1:22">
      <c r="A1112" s="19"/>
      <c r="B1112" s="20"/>
      <c r="C1112" s="20"/>
      <c r="D1112" s="20"/>
      <c r="E1112" s="20"/>
      <c r="F1112" s="20"/>
      <c r="G1112" s="20"/>
      <c r="H1112" s="20"/>
      <c r="I1112" s="20"/>
      <c r="J1112" s="20"/>
      <c r="K1112" s="20"/>
      <c r="L1112" s="20"/>
      <c r="M1112" s="20"/>
      <c r="N1112" s="20"/>
      <c r="O1112" s="20"/>
      <c r="P1112" s="20"/>
      <c r="Q1112" s="20"/>
      <c r="R1112" s="20"/>
      <c r="S1112" s="20"/>
      <c r="T1112" s="20"/>
      <c r="U1112" s="20"/>
      <c r="V1112" s="21"/>
    </row>
    <row r="1113" spans="1:22">
      <c r="A1113" s="19"/>
      <c r="B1113" s="20"/>
      <c r="C1113" s="20"/>
      <c r="D1113" s="20"/>
      <c r="E1113" s="20"/>
      <c r="F1113" s="20"/>
      <c r="G1113" s="20"/>
      <c r="H1113" s="20"/>
      <c r="I1113" s="20"/>
      <c r="J1113" s="20"/>
      <c r="K1113" s="20"/>
      <c r="L1113" s="20"/>
      <c r="M1113" s="20"/>
      <c r="N1113" s="20"/>
      <c r="O1113" s="20"/>
      <c r="P1113" s="20"/>
      <c r="Q1113" s="20"/>
      <c r="R1113" s="20"/>
      <c r="S1113" s="20"/>
      <c r="T1113" s="20"/>
      <c r="U1113" s="20"/>
      <c r="V1113" s="21"/>
    </row>
    <row r="1114" spans="1:22">
      <c r="A1114" s="19"/>
      <c r="B1114" s="20"/>
      <c r="C1114" s="20"/>
      <c r="D1114" s="20"/>
      <c r="E1114" s="20"/>
      <c r="F1114" s="20"/>
      <c r="G1114" s="20"/>
      <c r="H1114" s="20"/>
      <c r="I1114" s="20"/>
      <c r="J1114" s="20"/>
      <c r="K1114" s="20"/>
      <c r="L1114" s="20"/>
      <c r="M1114" s="20"/>
      <c r="N1114" s="20"/>
      <c r="O1114" s="20"/>
      <c r="P1114" s="20"/>
      <c r="Q1114" s="20"/>
      <c r="R1114" s="20"/>
      <c r="S1114" s="20"/>
      <c r="T1114" s="20"/>
      <c r="U1114" s="20"/>
      <c r="V1114" s="21"/>
    </row>
    <row r="1115" spans="1:22">
      <c r="A1115" s="19"/>
      <c r="B1115" s="20"/>
      <c r="C1115" s="20"/>
      <c r="D1115" s="20"/>
      <c r="E1115" s="20"/>
      <c r="F1115" s="20"/>
      <c r="G1115" s="20"/>
      <c r="H1115" s="20"/>
      <c r="I1115" s="20"/>
      <c r="J1115" s="20"/>
      <c r="K1115" s="20"/>
      <c r="L1115" s="20"/>
      <c r="M1115" s="20"/>
      <c r="N1115" s="20"/>
      <c r="O1115" s="20"/>
      <c r="P1115" s="20"/>
      <c r="Q1115" s="20"/>
      <c r="R1115" s="20"/>
      <c r="S1115" s="20"/>
      <c r="T1115" s="20"/>
      <c r="U1115" s="20"/>
      <c r="V1115" s="21"/>
    </row>
    <row r="1116" spans="1:22">
      <c r="A1116" s="19"/>
      <c r="B1116" s="20"/>
      <c r="C1116" s="20"/>
      <c r="D1116" s="20"/>
      <c r="E1116" s="20"/>
      <c r="F1116" s="20"/>
      <c r="G1116" s="20"/>
      <c r="H1116" s="20"/>
      <c r="I1116" s="20"/>
      <c r="J1116" s="20"/>
      <c r="K1116" s="20"/>
      <c r="L1116" s="20"/>
      <c r="M1116" s="20"/>
      <c r="N1116" s="20"/>
      <c r="O1116" s="20"/>
      <c r="P1116" s="20"/>
      <c r="Q1116" s="20"/>
      <c r="R1116" s="20"/>
      <c r="S1116" s="20"/>
      <c r="T1116" s="20"/>
      <c r="U1116" s="20"/>
      <c r="V1116" s="21"/>
    </row>
    <row r="1117" spans="1:22">
      <c r="A1117" s="19"/>
      <c r="B1117" s="20"/>
      <c r="C1117" s="20"/>
      <c r="D1117" s="20"/>
      <c r="E1117" s="20"/>
      <c r="F1117" s="20"/>
      <c r="G1117" s="20"/>
      <c r="H1117" s="20"/>
      <c r="I1117" s="20"/>
      <c r="J1117" s="20"/>
      <c r="K1117" s="20"/>
      <c r="L1117" s="20"/>
      <c r="M1117" s="20"/>
      <c r="N1117" s="20"/>
      <c r="O1117" s="20"/>
      <c r="P1117" s="20"/>
      <c r="Q1117" s="20"/>
      <c r="R1117" s="20"/>
      <c r="S1117" s="20"/>
      <c r="T1117" s="20"/>
      <c r="U1117" s="20"/>
      <c r="V1117" s="21"/>
    </row>
    <row r="1118" spans="1:22">
      <c r="A1118" s="19"/>
      <c r="B1118" s="20"/>
      <c r="C1118" s="20"/>
      <c r="D1118" s="20"/>
      <c r="E1118" s="20"/>
      <c r="F1118" s="20"/>
      <c r="G1118" s="20"/>
      <c r="H1118" s="20"/>
      <c r="I1118" s="20"/>
      <c r="J1118" s="20"/>
      <c r="K1118" s="20"/>
      <c r="L1118" s="20"/>
      <c r="M1118" s="20"/>
      <c r="N1118" s="20"/>
      <c r="O1118" s="20"/>
      <c r="P1118" s="20"/>
      <c r="Q1118" s="20"/>
      <c r="R1118" s="20"/>
      <c r="S1118" s="20"/>
      <c r="T1118" s="20"/>
      <c r="U1118" s="20"/>
      <c r="V1118" s="21"/>
    </row>
    <row r="1119" spans="1:22">
      <c r="A1119" s="19"/>
      <c r="B1119" s="20"/>
      <c r="C1119" s="20"/>
      <c r="D1119" s="20"/>
      <c r="E1119" s="20"/>
      <c r="F1119" s="20"/>
      <c r="G1119" s="20"/>
      <c r="H1119" s="20"/>
      <c r="I1119" s="20"/>
      <c r="J1119" s="20"/>
      <c r="K1119" s="20"/>
      <c r="L1119" s="20"/>
      <c r="M1119" s="20"/>
      <c r="N1119" s="20"/>
      <c r="O1119" s="20"/>
      <c r="P1119" s="20"/>
      <c r="Q1119" s="20"/>
      <c r="R1119" s="20"/>
      <c r="S1119" s="20"/>
      <c r="T1119" s="20"/>
      <c r="U1119" s="20"/>
      <c r="V1119" s="21"/>
    </row>
    <row r="1120" spans="1:22">
      <c r="A1120" s="19"/>
      <c r="B1120" s="20"/>
      <c r="C1120" s="20"/>
      <c r="D1120" s="20"/>
      <c r="E1120" s="20"/>
      <c r="F1120" s="20"/>
      <c r="G1120" s="20"/>
      <c r="H1120" s="20"/>
      <c r="I1120" s="20"/>
      <c r="J1120" s="20"/>
      <c r="K1120" s="20"/>
      <c r="L1120" s="20"/>
      <c r="M1120" s="20"/>
      <c r="N1120" s="20"/>
      <c r="O1120" s="20"/>
      <c r="P1120" s="20"/>
      <c r="Q1120" s="20"/>
      <c r="R1120" s="20"/>
      <c r="S1120" s="20"/>
      <c r="T1120" s="20"/>
      <c r="U1120" s="20"/>
      <c r="V1120" s="21"/>
    </row>
    <row r="1121" spans="1:22">
      <c r="A1121" s="19"/>
      <c r="B1121" s="20"/>
      <c r="C1121" s="20"/>
      <c r="D1121" s="20"/>
      <c r="E1121" s="20"/>
      <c r="F1121" s="20"/>
      <c r="G1121" s="20"/>
      <c r="H1121" s="20"/>
      <c r="I1121" s="20"/>
      <c r="J1121" s="20"/>
      <c r="K1121" s="20"/>
      <c r="L1121" s="20"/>
      <c r="M1121" s="20"/>
      <c r="N1121" s="20"/>
      <c r="O1121" s="20"/>
      <c r="P1121" s="20"/>
      <c r="Q1121" s="20"/>
      <c r="R1121" s="20"/>
      <c r="S1121" s="20"/>
      <c r="T1121" s="20"/>
      <c r="U1121" s="20"/>
      <c r="V1121" s="21"/>
    </row>
    <row r="1122" spans="1:22">
      <c r="A1122" s="19"/>
      <c r="B1122" s="20"/>
      <c r="C1122" s="20"/>
      <c r="D1122" s="20"/>
      <c r="E1122" s="20"/>
      <c r="F1122" s="20"/>
      <c r="G1122" s="20"/>
      <c r="H1122" s="20"/>
      <c r="I1122" s="20"/>
      <c r="J1122" s="20"/>
      <c r="K1122" s="20"/>
      <c r="L1122" s="20"/>
      <c r="M1122" s="20"/>
      <c r="N1122" s="20"/>
      <c r="O1122" s="20"/>
      <c r="P1122" s="20"/>
      <c r="Q1122" s="20"/>
      <c r="R1122" s="20"/>
      <c r="S1122" s="20"/>
      <c r="T1122" s="20"/>
      <c r="U1122" s="20"/>
      <c r="V1122" s="21"/>
    </row>
    <row r="1123" spans="1:22">
      <c r="A1123" s="19"/>
      <c r="B1123" s="20"/>
      <c r="C1123" s="20"/>
      <c r="D1123" s="20"/>
      <c r="E1123" s="20"/>
      <c r="F1123" s="20"/>
      <c r="G1123" s="20"/>
      <c r="H1123" s="20"/>
      <c r="I1123" s="20"/>
      <c r="J1123" s="20"/>
      <c r="K1123" s="20"/>
      <c r="L1123" s="20"/>
      <c r="M1123" s="20"/>
      <c r="N1123" s="20"/>
      <c r="O1123" s="20"/>
      <c r="P1123" s="20"/>
      <c r="Q1123" s="20"/>
      <c r="R1123" s="20"/>
      <c r="S1123" s="20"/>
      <c r="T1123" s="20"/>
      <c r="U1123" s="20"/>
      <c r="V1123" s="21"/>
    </row>
    <row r="1124" spans="1:22">
      <c r="A1124" s="19"/>
      <c r="B1124" s="20"/>
      <c r="C1124" s="20"/>
      <c r="D1124" s="20"/>
      <c r="E1124" s="20"/>
      <c r="F1124" s="20"/>
      <c r="G1124" s="20"/>
      <c r="H1124" s="20"/>
      <c r="I1124" s="20"/>
      <c r="J1124" s="20"/>
      <c r="K1124" s="20"/>
      <c r="L1124" s="20"/>
      <c r="M1124" s="20"/>
      <c r="N1124" s="20"/>
      <c r="O1124" s="20"/>
      <c r="P1124" s="20"/>
      <c r="Q1124" s="20"/>
      <c r="R1124" s="20"/>
      <c r="S1124" s="20"/>
      <c r="T1124" s="20"/>
      <c r="U1124" s="20"/>
      <c r="V1124" s="21"/>
    </row>
    <row r="1125" spans="1:22">
      <c r="A1125" s="19"/>
      <c r="B1125" s="20"/>
      <c r="C1125" s="20"/>
      <c r="D1125" s="20"/>
      <c r="E1125" s="20"/>
      <c r="F1125" s="20"/>
      <c r="G1125" s="20"/>
      <c r="H1125" s="20"/>
      <c r="I1125" s="20"/>
      <c r="J1125" s="20"/>
      <c r="K1125" s="20"/>
      <c r="L1125" s="20"/>
      <c r="M1125" s="20"/>
      <c r="N1125" s="20"/>
      <c r="O1125" s="20"/>
      <c r="P1125" s="20"/>
      <c r="Q1125" s="20"/>
      <c r="R1125" s="20"/>
      <c r="S1125" s="20"/>
      <c r="T1125" s="20"/>
      <c r="U1125" s="20"/>
      <c r="V1125" s="21"/>
    </row>
    <row r="1126" spans="1:22">
      <c r="A1126" s="19"/>
      <c r="B1126" s="20"/>
      <c r="C1126" s="20"/>
      <c r="D1126" s="20"/>
      <c r="E1126" s="20"/>
      <c r="F1126" s="20"/>
      <c r="G1126" s="20"/>
      <c r="H1126" s="20"/>
      <c r="I1126" s="20"/>
      <c r="J1126" s="20"/>
      <c r="K1126" s="20"/>
      <c r="L1126" s="20"/>
      <c r="M1126" s="20"/>
      <c r="N1126" s="20"/>
      <c r="O1126" s="20"/>
      <c r="P1126" s="20"/>
      <c r="Q1126" s="20"/>
      <c r="R1126" s="20"/>
      <c r="S1126" s="20"/>
      <c r="T1126" s="20"/>
      <c r="U1126" s="20"/>
      <c r="V1126" s="21"/>
    </row>
    <row r="1127" spans="1:22">
      <c r="A1127" s="19"/>
      <c r="B1127" s="20"/>
      <c r="C1127" s="20"/>
      <c r="D1127" s="20"/>
      <c r="E1127" s="20"/>
      <c r="F1127" s="20"/>
      <c r="G1127" s="20"/>
      <c r="H1127" s="20"/>
      <c r="I1127" s="20"/>
      <c r="J1127" s="20"/>
      <c r="K1127" s="20"/>
      <c r="L1127" s="20"/>
      <c r="M1127" s="20"/>
      <c r="N1127" s="20"/>
      <c r="O1127" s="20"/>
      <c r="P1127" s="20"/>
      <c r="Q1127" s="20"/>
      <c r="R1127" s="20"/>
      <c r="S1127" s="20"/>
      <c r="T1127" s="20"/>
      <c r="U1127" s="20"/>
      <c r="V1127" s="21"/>
    </row>
    <row r="1128" spans="1:22">
      <c r="A1128" s="19"/>
      <c r="B1128" s="20"/>
      <c r="C1128" s="20"/>
      <c r="D1128" s="20"/>
      <c r="E1128" s="20"/>
      <c r="F1128" s="20"/>
      <c r="G1128" s="20"/>
      <c r="H1128" s="20"/>
      <c r="I1128" s="20"/>
      <c r="J1128" s="20"/>
      <c r="K1128" s="20"/>
      <c r="L1128" s="20"/>
      <c r="M1128" s="20"/>
      <c r="N1128" s="20"/>
      <c r="O1128" s="20"/>
      <c r="P1128" s="20"/>
      <c r="Q1128" s="20"/>
      <c r="R1128" s="20"/>
      <c r="S1128" s="20"/>
      <c r="T1128" s="20"/>
      <c r="U1128" s="20"/>
      <c r="V1128" s="21"/>
    </row>
    <row r="1129" spans="1:22">
      <c r="A1129" s="19"/>
      <c r="B1129" s="20"/>
      <c r="C1129" s="20"/>
      <c r="D1129" s="20"/>
      <c r="E1129" s="20"/>
      <c r="F1129" s="20"/>
      <c r="G1129" s="20"/>
      <c r="H1129" s="20"/>
      <c r="I1129" s="20"/>
      <c r="J1129" s="20"/>
      <c r="K1129" s="20"/>
      <c r="L1129" s="20"/>
      <c r="M1129" s="20"/>
      <c r="N1129" s="20"/>
      <c r="O1129" s="20"/>
      <c r="P1129" s="20"/>
      <c r="Q1129" s="20"/>
      <c r="R1129" s="20"/>
      <c r="S1129" s="20"/>
      <c r="T1129" s="20"/>
      <c r="U1129" s="20"/>
      <c r="V1129" s="21"/>
    </row>
    <row r="1130" spans="1:22">
      <c r="A1130" s="19"/>
      <c r="B1130" s="20"/>
      <c r="C1130" s="20"/>
      <c r="D1130" s="20"/>
      <c r="E1130" s="20"/>
      <c r="F1130" s="20"/>
      <c r="G1130" s="20"/>
      <c r="H1130" s="20"/>
      <c r="I1130" s="20"/>
      <c r="J1130" s="20"/>
      <c r="K1130" s="20"/>
      <c r="L1130" s="20"/>
      <c r="M1130" s="20"/>
      <c r="N1130" s="20"/>
      <c r="O1130" s="20"/>
      <c r="P1130" s="20"/>
      <c r="Q1130" s="20"/>
      <c r="R1130" s="20"/>
      <c r="S1130" s="20"/>
      <c r="T1130" s="20"/>
      <c r="U1130" s="20"/>
      <c r="V1130" s="21"/>
    </row>
    <row r="1131" spans="1:22">
      <c r="A1131" s="19"/>
      <c r="B1131" s="20"/>
      <c r="C1131" s="20"/>
      <c r="D1131" s="20"/>
      <c r="E1131" s="20"/>
      <c r="F1131" s="20"/>
      <c r="G1131" s="20"/>
      <c r="H1131" s="20"/>
      <c r="I1131" s="20"/>
      <c r="J1131" s="20"/>
      <c r="K1131" s="20"/>
      <c r="L1131" s="20"/>
      <c r="M1131" s="20"/>
      <c r="N1131" s="20"/>
      <c r="O1131" s="20"/>
      <c r="P1131" s="20"/>
      <c r="Q1131" s="20"/>
      <c r="R1131" s="20"/>
      <c r="S1131" s="20"/>
      <c r="T1131" s="20"/>
      <c r="U1131" s="20"/>
      <c r="V1131" s="21"/>
    </row>
    <row r="1132" spans="1:22">
      <c r="A1132" s="19"/>
      <c r="B1132" s="20"/>
      <c r="C1132" s="20"/>
      <c r="D1132" s="20"/>
      <c r="E1132" s="20"/>
      <c r="F1132" s="20"/>
      <c r="G1132" s="20"/>
      <c r="H1132" s="20"/>
      <c r="I1132" s="20"/>
      <c r="J1132" s="20"/>
      <c r="K1132" s="20"/>
      <c r="L1132" s="20"/>
      <c r="M1132" s="20"/>
      <c r="N1132" s="20"/>
      <c r="O1132" s="20"/>
      <c r="P1132" s="20"/>
      <c r="Q1132" s="20"/>
      <c r="R1132" s="20"/>
      <c r="S1132" s="20"/>
      <c r="T1132" s="20"/>
      <c r="U1132" s="20"/>
      <c r="V1132" s="21"/>
    </row>
    <row r="1133" spans="1:22">
      <c r="A1133" s="19"/>
      <c r="B1133" s="20"/>
      <c r="C1133" s="20"/>
      <c r="D1133" s="20"/>
      <c r="E1133" s="20"/>
      <c r="F1133" s="20"/>
      <c r="G1133" s="20"/>
      <c r="H1133" s="20"/>
      <c r="I1133" s="20"/>
      <c r="J1133" s="20"/>
      <c r="K1133" s="20"/>
      <c r="L1133" s="20"/>
      <c r="M1133" s="20"/>
      <c r="N1133" s="20"/>
      <c r="O1133" s="20"/>
      <c r="P1133" s="20"/>
      <c r="Q1133" s="20"/>
      <c r="R1133" s="20"/>
      <c r="S1133" s="20"/>
      <c r="T1133" s="20"/>
      <c r="U1133" s="20"/>
      <c r="V1133" s="21"/>
    </row>
    <row r="1134" spans="1:22">
      <c r="A1134" s="19"/>
      <c r="B1134" s="20"/>
      <c r="C1134" s="20"/>
      <c r="D1134" s="20"/>
      <c r="E1134" s="20"/>
      <c r="F1134" s="20"/>
      <c r="G1134" s="20"/>
      <c r="H1134" s="20"/>
      <c r="I1134" s="20"/>
      <c r="J1134" s="20"/>
      <c r="K1134" s="20"/>
      <c r="L1134" s="20"/>
      <c r="M1134" s="20"/>
      <c r="N1134" s="20"/>
      <c r="O1134" s="20"/>
      <c r="P1134" s="20"/>
      <c r="Q1134" s="20"/>
      <c r="R1134" s="20"/>
      <c r="S1134" s="20"/>
      <c r="T1134" s="20"/>
      <c r="U1134" s="20"/>
      <c r="V1134" s="21"/>
    </row>
    <row r="1135" spans="1:22">
      <c r="A1135" s="19"/>
      <c r="B1135" s="20"/>
      <c r="C1135" s="20"/>
      <c r="D1135" s="20"/>
      <c r="E1135" s="20"/>
      <c r="F1135" s="20"/>
      <c r="G1135" s="20"/>
      <c r="H1135" s="20"/>
      <c r="I1135" s="20"/>
      <c r="J1135" s="20"/>
      <c r="K1135" s="20"/>
      <c r="L1135" s="20"/>
      <c r="M1135" s="20"/>
      <c r="N1135" s="20"/>
      <c r="O1135" s="20"/>
      <c r="P1135" s="20"/>
      <c r="Q1135" s="20"/>
      <c r="R1135" s="20"/>
      <c r="S1135" s="20"/>
      <c r="T1135" s="20"/>
      <c r="U1135" s="20"/>
      <c r="V1135" s="21"/>
    </row>
    <row r="1136" spans="1:22">
      <c r="A1136" s="19"/>
      <c r="B1136" s="20"/>
      <c r="C1136" s="20"/>
      <c r="D1136" s="20"/>
      <c r="E1136" s="20"/>
      <c r="F1136" s="20"/>
      <c r="G1136" s="20"/>
      <c r="H1136" s="20"/>
      <c r="I1136" s="20"/>
      <c r="J1136" s="20"/>
      <c r="K1136" s="20"/>
      <c r="L1136" s="20"/>
      <c r="M1136" s="20"/>
      <c r="N1136" s="20"/>
      <c r="O1136" s="20"/>
      <c r="P1136" s="20"/>
      <c r="Q1136" s="20"/>
      <c r="R1136" s="20"/>
      <c r="S1136" s="20"/>
      <c r="T1136" s="20"/>
      <c r="U1136" s="20"/>
      <c r="V1136" s="21"/>
    </row>
    <row r="1137" spans="1:22">
      <c r="A1137" s="19"/>
      <c r="B1137" s="20"/>
      <c r="C1137" s="20"/>
      <c r="D1137" s="20"/>
      <c r="E1137" s="20"/>
      <c r="F1137" s="20"/>
      <c r="G1137" s="20"/>
      <c r="H1137" s="20"/>
      <c r="I1137" s="20"/>
      <c r="J1137" s="20"/>
      <c r="K1137" s="20"/>
      <c r="L1137" s="20"/>
      <c r="M1137" s="20"/>
      <c r="N1137" s="20"/>
      <c r="O1137" s="20"/>
      <c r="P1137" s="20"/>
      <c r="Q1137" s="20"/>
      <c r="R1137" s="20"/>
      <c r="S1137" s="20"/>
      <c r="T1137" s="20"/>
      <c r="U1137" s="20"/>
      <c r="V1137" s="21"/>
    </row>
    <row r="1138" spans="1:22">
      <c r="A1138" s="19"/>
      <c r="B1138" s="20"/>
      <c r="C1138" s="20"/>
      <c r="D1138" s="20"/>
      <c r="E1138" s="20"/>
      <c r="F1138" s="20"/>
      <c r="G1138" s="20"/>
      <c r="H1138" s="20"/>
      <c r="I1138" s="20"/>
      <c r="J1138" s="20"/>
      <c r="K1138" s="20"/>
      <c r="L1138" s="20"/>
      <c r="M1138" s="20"/>
      <c r="N1138" s="20"/>
      <c r="O1138" s="20"/>
      <c r="P1138" s="20"/>
      <c r="Q1138" s="20"/>
      <c r="R1138" s="20"/>
      <c r="S1138" s="20"/>
      <c r="T1138" s="20"/>
      <c r="U1138" s="20"/>
      <c r="V1138" s="21"/>
    </row>
    <row r="1139" spans="1:22">
      <c r="A1139" s="19"/>
      <c r="B1139" s="20"/>
      <c r="C1139" s="20"/>
      <c r="D1139" s="20"/>
      <c r="E1139" s="20"/>
      <c r="F1139" s="20"/>
      <c r="G1139" s="20"/>
      <c r="H1139" s="20"/>
      <c r="I1139" s="20"/>
      <c r="J1139" s="20"/>
      <c r="K1139" s="20"/>
      <c r="L1139" s="20"/>
      <c r="M1139" s="20"/>
      <c r="N1139" s="20"/>
      <c r="O1139" s="20"/>
      <c r="P1139" s="20"/>
      <c r="Q1139" s="20"/>
      <c r="R1139" s="20"/>
      <c r="S1139" s="20"/>
      <c r="T1139" s="20"/>
      <c r="U1139" s="20"/>
      <c r="V1139" s="21"/>
    </row>
    <row r="1140" spans="1:22">
      <c r="A1140" s="19"/>
      <c r="B1140" s="20"/>
      <c r="C1140" s="20"/>
      <c r="D1140" s="20"/>
      <c r="E1140" s="20"/>
      <c r="F1140" s="20"/>
      <c r="G1140" s="20"/>
      <c r="H1140" s="20"/>
      <c r="I1140" s="20"/>
      <c r="J1140" s="20"/>
      <c r="K1140" s="20"/>
      <c r="L1140" s="20"/>
      <c r="M1140" s="20"/>
      <c r="N1140" s="20"/>
      <c r="O1140" s="20"/>
      <c r="P1140" s="20"/>
      <c r="Q1140" s="20"/>
      <c r="R1140" s="20"/>
      <c r="S1140" s="20"/>
      <c r="T1140" s="20"/>
      <c r="U1140" s="20"/>
      <c r="V1140" s="21"/>
    </row>
    <row r="1141" spans="1:22">
      <c r="A1141" s="19"/>
      <c r="B1141" s="20"/>
      <c r="C1141" s="20"/>
      <c r="D1141" s="20"/>
      <c r="E1141" s="20"/>
      <c r="F1141" s="20"/>
      <c r="G1141" s="20"/>
      <c r="H1141" s="20"/>
      <c r="I1141" s="20"/>
      <c r="J1141" s="20"/>
      <c r="K1141" s="20"/>
      <c r="L1141" s="20"/>
      <c r="M1141" s="20"/>
      <c r="N1141" s="20"/>
      <c r="O1141" s="20"/>
      <c r="P1141" s="20"/>
      <c r="Q1141" s="20"/>
      <c r="R1141" s="20"/>
      <c r="S1141" s="20"/>
      <c r="T1141" s="20"/>
      <c r="U1141" s="20"/>
      <c r="V1141" s="21"/>
    </row>
    <row r="1142" spans="1:22">
      <c r="A1142" s="19"/>
      <c r="B1142" s="20"/>
      <c r="C1142" s="20"/>
      <c r="D1142" s="20"/>
      <c r="E1142" s="20"/>
      <c r="F1142" s="20"/>
      <c r="G1142" s="20"/>
      <c r="H1142" s="20"/>
      <c r="I1142" s="20"/>
      <c r="J1142" s="20"/>
      <c r="K1142" s="20"/>
      <c r="L1142" s="20"/>
      <c r="M1142" s="20"/>
      <c r="N1142" s="20"/>
      <c r="O1142" s="20"/>
      <c r="P1142" s="20"/>
      <c r="Q1142" s="20"/>
      <c r="R1142" s="20"/>
      <c r="S1142" s="20"/>
      <c r="T1142" s="20"/>
      <c r="U1142" s="20"/>
      <c r="V1142" s="21"/>
    </row>
    <row r="1143" spans="1:22">
      <c r="A1143" s="19"/>
      <c r="B1143" s="20"/>
      <c r="C1143" s="20"/>
      <c r="D1143" s="20"/>
      <c r="E1143" s="20"/>
      <c r="F1143" s="20"/>
      <c r="G1143" s="20"/>
      <c r="H1143" s="20"/>
      <c r="I1143" s="20"/>
      <c r="J1143" s="20"/>
      <c r="K1143" s="20"/>
      <c r="L1143" s="20"/>
      <c r="M1143" s="20"/>
      <c r="N1143" s="20"/>
      <c r="O1143" s="20"/>
      <c r="P1143" s="20"/>
      <c r="Q1143" s="20"/>
      <c r="R1143" s="20"/>
      <c r="S1143" s="20"/>
      <c r="T1143" s="20"/>
      <c r="U1143" s="20"/>
      <c r="V1143" s="21"/>
    </row>
    <row r="1144" spans="1:22">
      <c r="A1144" s="19"/>
      <c r="B1144" s="20"/>
      <c r="C1144" s="20"/>
      <c r="D1144" s="20"/>
      <c r="E1144" s="20"/>
      <c r="F1144" s="20"/>
      <c r="G1144" s="20"/>
      <c r="H1144" s="20"/>
      <c r="I1144" s="20"/>
      <c r="J1144" s="20"/>
      <c r="K1144" s="20"/>
      <c r="L1144" s="20"/>
      <c r="M1144" s="20"/>
      <c r="N1144" s="20"/>
      <c r="O1144" s="20"/>
      <c r="P1144" s="20"/>
      <c r="Q1144" s="20"/>
      <c r="R1144" s="20"/>
      <c r="S1144" s="20"/>
      <c r="T1144" s="20"/>
      <c r="U1144" s="20"/>
      <c r="V1144" s="21"/>
    </row>
    <row r="1145" spans="1:22">
      <c r="A1145" s="19"/>
      <c r="B1145" s="20"/>
      <c r="C1145" s="20"/>
      <c r="D1145" s="20"/>
      <c r="E1145" s="20"/>
      <c r="F1145" s="20"/>
      <c r="G1145" s="20"/>
      <c r="H1145" s="20"/>
      <c r="I1145" s="20"/>
      <c r="J1145" s="20"/>
      <c r="K1145" s="20"/>
      <c r="L1145" s="20"/>
      <c r="M1145" s="20"/>
      <c r="N1145" s="20"/>
      <c r="O1145" s="20"/>
      <c r="P1145" s="20"/>
      <c r="Q1145" s="20"/>
      <c r="R1145" s="20"/>
      <c r="S1145" s="20"/>
      <c r="T1145" s="20"/>
      <c r="U1145" s="20"/>
      <c r="V1145" s="21"/>
    </row>
    <row r="1146" spans="1:22">
      <c r="A1146" s="19"/>
      <c r="B1146" s="20"/>
      <c r="C1146" s="20"/>
      <c r="D1146" s="20"/>
      <c r="E1146" s="20"/>
      <c r="F1146" s="20"/>
      <c r="G1146" s="20"/>
      <c r="H1146" s="20"/>
      <c r="I1146" s="20"/>
      <c r="J1146" s="20"/>
      <c r="K1146" s="20"/>
      <c r="L1146" s="20"/>
      <c r="M1146" s="20"/>
      <c r="N1146" s="20"/>
      <c r="O1146" s="20"/>
      <c r="P1146" s="20"/>
      <c r="Q1146" s="20"/>
      <c r="R1146" s="20"/>
      <c r="S1146" s="20"/>
      <c r="T1146" s="20"/>
      <c r="U1146" s="20"/>
      <c r="V1146" s="21"/>
    </row>
    <row r="1147" spans="1:22">
      <c r="A1147" s="19"/>
      <c r="B1147" s="20"/>
      <c r="C1147" s="20"/>
      <c r="D1147" s="20"/>
      <c r="E1147" s="20"/>
      <c r="F1147" s="20"/>
      <c r="G1147" s="20"/>
      <c r="H1147" s="20"/>
      <c r="I1147" s="20"/>
      <c r="J1147" s="20"/>
      <c r="K1147" s="20"/>
      <c r="L1147" s="20"/>
      <c r="M1147" s="20"/>
      <c r="N1147" s="20"/>
      <c r="O1147" s="20"/>
      <c r="P1147" s="20"/>
      <c r="Q1147" s="20"/>
      <c r="R1147" s="20"/>
      <c r="S1147" s="20"/>
      <c r="T1147" s="20"/>
      <c r="U1147" s="20"/>
      <c r="V1147" s="21"/>
    </row>
    <row r="1148" spans="1:22">
      <c r="A1148" s="19"/>
      <c r="B1148" s="20"/>
      <c r="C1148" s="20"/>
      <c r="D1148" s="20"/>
      <c r="E1148" s="20"/>
      <c r="F1148" s="20"/>
      <c r="G1148" s="20"/>
      <c r="H1148" s="20"/>
      <c r="I1148" s="20"/>
      <c r="J1148" s="20"/>
      <c r="K1148" s="20"/>
      <c r="L1148" s="20"/>
      <c r="M1148" s="20"/>
      <c r="N1148" s="20"/>
      <c r="O1148" s="20"/>
      <c r="P1148" s="20"/>
      <c r="Q1148" s="20"/>
      <c r="R1148" s="20"/>
      <c r="S1148" s="20"/>
      <c r="T1148" s="20"/>
      <c r="U1148" s="20"/>
      <c r="V1148" s="21"/>
    </row>
    <row r="1149" spans="1:22">
      <c r="A1149" s="19"/>
      <c r="B1149" s="20"/>
      <c r="C1149" s="20"/>
      <c r="D1149" s="20"/>
      <c r="E1149" s="20"/>
      <c r="F1149" s="20"/>
      <c r="G1149" s="20"/>
      <c r="H1149" s="20"/>
      <c r="I1149" s="20"/>
      <c r="J1149" s="20"/>
      <c r="K1149" s="20"/>
      <c r="L1149" s="20"/>
      <c r="M1149" s="20"/>
      <c r="N1149" s="20"/>
      <c r="O1149" s="20"/>
      <c r="P1149" s="20"/>
      <c r="Q1149" s="20"/>
      <c r="R1149" s="20"/>
      <c r="S1149" s="20"/>
      <c r="T1149" s="20"/>
      <c r="U1149" s="20"/>
      <c r="V1149" s="21"/>
    </row>
    <row r="1150" spans="1:22">
      <c r="A1150" s="19"/>
      <c r="B1150" s="20"/>
      <c r="C1150" s="20"/>
      <c r="D1150" s="20"/>
      <c r="E1150" s="20"/>
      <c r="F1150" s="20"/>
      <c r="G1150" s="20"/>
      <c r="H1150" s="20"/>
      <c r="I1150" s="20"/>
      <c r="J1150" s="20"/>
      <c r="K1150" s="20"/>
      <c r="L1150" s="20"/>
      <c r="M1150" s="20"/>
      <c r="N1150" s="20"/>
      <c r="O1150" s="20"/>
      <c r="P1150" s="20"/>
      <c r="Q1150" s="20"/>
      <c r="R1150" s="20"/>
      <c r="S1150" s="20"/>
      <c r="T1150" s="20"/>
      <c r="U1150" s="20"/>
      <c r="V1150" s="21"/>
    </row>
    <row r="1151" spans="1:22">
      <c r="A1151" s="19"/>
      <c r="B1151" s="20"/>
      <c r="C1151" s="20"/>
      <c r="D1151" s="20"/>
      <c r="E1151" s="20"/>
      <c r="F1151" s="20"/>
      <c r="G1151" s="20"/>
      <c r="H1151" s="20"/>
      <c r="I1151" s="20"/>
      <c r="J1151" s="20"/>
      <c r="K1151" s="20"/>
      <c r="L1151" s="20"/>
      <c r="M1151" s="20"/>
      <c r="N1151" s="20"/>
      <c r="O1151" s="20"/>
      <c r="P1151" s="20"/>
      <c r="Q1151" s="20"/>
      <c r="R1151" s="20"/>
      <c r="S1151" s="20"/>
      <c r="T1151" s="20"/>
      <c r="U1151" s="20"/>
      <c r="V1151" s="21"/>
    </row>
    <row r="1152" spans="1:22">
      <c r="A1152" s="19"/>
      <c r="B1152" s="20"/>
      <c r="C1152" s="20"/>
      <c r="D1152" s="20"/>
      <c r="E1152" s="20"/>
      <c r="F1152" s="20"/>
      <c r="G1152" s="20"/>
      <c r="H1152" s="20"/>
      <c r="I1152" s="20"/>
      <c r="J1152" s="20"/>
      <c r="K1152" s="20"/>
      <c r="L1152" s="20"/>
      <c r="M1152" s="20"/>
      <c r="N1152" s="20"/>
      <c r="O1152" s="20"/>
      <c r="P1152" s="20"/>
      <c r="Q1152" s="20"/>
      <c r="R1152" s="20"/>
      <c r="S1152" s="20"/>
      <c r="T1152" s="20"/>
      <c r="U1152" s="20"/>
      <c r="V1152" s="21"/>
    </row>
    <row r="1153" spans="1:22">
      <c r="A1153" s="19"/>
      <c r="B1153" s="20"/>
      <c r="C1153" s="20"/>
      <c r="D1153" s="20"/>
      <c r="E1153" s="20"/>
      <c r="F1153" s="20"/>
      <c r="G1153" s="20"/>
      <c r="H1153" s="20"/>
      <c r="I1153" s="20"/>
      <c r="J1153" s="20"/>
      <c r="K1153" s="20"/>
      <c r="L1153" s="20"/>
      <c r="M1153" s="20"/>
      <c r="N1153" s="20"/>
      <c r="O1153" s="20"/>
      <c r="P1153" s="20"/>
      <c r="Q1153" s="20"/>
      <c r="R1153" s="20"/>
      <c r="S1153" s="20"/>
      <c r="T1153" s="20"/>
      <c r="U1153" s="20"/>
      <c r="V1153" s="21"/>
    </row>
    <row r="1154" spans="1:22">
      <c r="A1154" s="19"/>
      <c r="B1154" s="20"/>
      <c r="C1154" s="20"/>
      <c r="D1154" s="20"/>
      <c r="E1154" s="20"/>
      <c r="F1154" s="20"/>
      <c r="G1154" s="20"/>
      <c r="H1154" s="20"/>
      <c r="I1154" s="20"/>
      <c r="J1154" s="20"/>
      <c r="K1154" s="20"/>
      <c r="L1154" s="20"/>
      <c r="M1154" s="20"/>
      <c r="N1154" s="20"/>
      <c r="O1154" s="20"/>
      <c r="P1154" s="20"/>
      <c r="Q1154" s="20"/>
      <c r="R1154" s="20"/>
      <c r="S1154" s="20"/>
      <c r="T1154" s="20"/>
      <c r="U1154" s="20"/>
      <c r="V1154" s="21"/>
    </row>
    <row r="1155" spans="1:22">
      <c r="A1155" s="19"/>
      <c r="B1155" s="20"/>
      <c r="C1155" s="20"/>
      <c r="D1155" s="20"/>
      <c r="E1155" s="20"/>
      <c r="F1155" s="20"/>
      <c r="G1155" s="20"/>
      <c r="H1155" s="20"/>
      <c r="I1155" s="20"/>
      <c r="J1155" s="20"/>
      <c r="K1155" s="20"/>
      <c r="L1155" s="20"/>
      <c r="M1155" s="20"/>
      <c r="N1155" s="20"/>
      <c r="O1155" s="20"/>
      <c r="P1155" s="20"/>
      <c r="Q1155" s="20"/>
      <c r="R1155" s="20"/>
      <c r="S1155" s="20"/>
      <c r="T1155" s="20"/>
      <c r="U1155" s="20"/>
      <c r="V1155" s="21"/>
    </row>
    <row r="1156" spans="1:22">
      <c r="A1156" s="19"/>
      <c r="B1156" s="20"/>
      <c r="C1156" s="20"/>
      <c r="D1156" s="20"/>
      <c r="E1156" s="20"/>
      <c r="F1156" s="20"/>
      <c r="G1156" s="20"/>
      <c r="H1156" s="20"/>
      <c r="I1156" s="20"/>
      <c r="J1156" s="20"/>
      <c r="K1156" s="20"/>
      <c r="L1156" s="20"/>
      <c r="M1156" s="20"/>
      <c r="N1156" s="20"/>
      <c r="O1156" s="20"/>
      <c r="P1156" s="20"/>
      <c r="Q1156" s="20"/>
      <c r="R1156" s="20"/>
      <c r="S1156" s="20"/>
      <c r="T1156" s="20"/>
      <c r="U1156" s="20"/>
      <c r="V1156" s="21"/>
    </row>
    <row r="1157" spans="1:22">
      <c r="A1157" s="19"/>
      <c r="B1157" s="20"/>
      <c r="C1157" s="20"/>
      <c r="D1157" s="20"/>
      <c r="E1157" s="20"/>
      <c r="F1157" s="20"/>
      <c r="G1157" s="20"/>
      <c r="H1157" s="20"/>
      <c r="I1157" s="20"/>
      <c r="J1157" s="20"/>
      <c r="K1157" s="20"/>
      <c r="L1157" s="20"/>
      <c r="M1157" s="20"/>
      <c r="N1157" s="20"/>
      <c r="O1157" s="20"/>
      <c r="P1157" s="20"/>
      <c r="Q1157" s="20"/>
      <c r="R1157" s="20"/>
      <c r="S1157" s="20"/>
      <c r="T1157" s="20"/>
      <c r="U1157" s="20"/>
      <c r="V1157" s="21"/>
    </row>
    <row r="1158" spans="1:22">
      <c r="A1158" s="19"/>
      <c r="B1158" s="20"/>
      <c r="C1158" s="20"/>
      <c r="D1158" s="20"/>
      <c r="E1158" s="20"/>
      <c r="F1158" s="20"/>
      <c r="G1158" s="20"/>
      <c r="H1158" s="20"/>
      <c r="I1158" s="20"/>
      <c r="J1158" s="20"/>
      <c r="K1158" s="20"/>
      <c r="L1158" s="20"/>
      <c r="M1158" s="20"/>
      <c r="N1158" s="20"/>
      <c r="O1158" s="20"/>
      <c r="P1158" s="20"/>
      <c r="Q1158" s="20"/>
      <c r="R1158" s="20"/>
      <c r="S1158" s="20"/>
      <c r="T1158" s="20"/>
      <c r="U1158" s="20"/>
      <c r="V1158" s="21"/>
    </row>
    <row r="1159" spans="1:22">
      <c r="A1159" s="19"/>
      <c r="B1159" s="20"/>
      <c r="C1159" s="20"/>
      <c r="D1159" s="20"/>
      <c r="E1159" s="20"/>
      <c r="F1159" s="20"/>
      <c r="G1159" s="20"/>
      <c r="H1159" s="20"/>
      <c r="I1159" s="20"/>
      <c r="J1159" s="20"/>
      <c r="K1159" s="20"/>
      <c r="L1159" s="20"/>
      <c r="M1159" s="20"/>
      <c r="N1159" s="20"/>
      <c r="O1159" s="20"/>
      <c r="P1159" s="20"/>
      <c r="Q1159" s="20"/>
      <c r="R1159" s="20"/>
      <c r="S1159" s="20"/>
      <c r="T1159" s="20"/>
      <c r="U1159" s="20"/>
      <c r="V1159" s="21"/>
    </row>
    <row r="1160" spans="1:22">
      <c r="A1160" s="19"/>
      <c r="B1160" s="20"/>
      <c r="C1160" s="20"/>
      <c r="D1160" s="20"/>
      <c r="E1160" s="20"/>
      <c r="F1160" s="20"/>
      <c r="G1160" s="20"/>
      <c r="H1160" s="20"/>
      <c r="I1160" s="20"/>
      <c r="J1160" s="20"/>
      <c r="K1160" s="20"/>
      <c r="L1160" s="20"/>
      <c r="M1160" s="20"/>
      <c r="N1160" s="20"/>
      <c r="O1160" s="20"/>
      <c r="P1160" s="20"/>
      <c r="Q1160" s="20"/>
      <c r="R1160" s="20"/>
      <c r="S1160" s="20"/>
      <c r="T1160" s="20"/>
      <c r="U1160" s="20"/>
      <c r="V1160" s="21"/>
    </row>
    <row r="1161" spans="1:22">
      <c r="A1161" s="19"/>
      <c r="B1161" s="20"/>
      <c r="C1161" s="20"/>
      <c r="D1161" s="20"/>
      <c r="E1161" s="20"/>
      <c r="F1161" s="20"/>
      <c r="G1161" s="20"/>
      <c r="H1161" s="20"/>
      <c r="I1161" s="20"/>
      <c r="J1161" s="20"/>
      <c r="K1161" s="20"/>
      <c r="L1161" s="20"/>
      <c r="M1161" s="20"/>
      <c r="N1161" s="20"/>
      <c r="O1161" s="20"/>
      <c r="P1161" s="20"/>
      <c r="Q1161" s="20"/>
      <c r="R1161" s="20"/>
      <c r="S1161" s="20"/>
      <c r="T1161" s="20"/>
      <c r="U1161" s="20"/>
      <c r="V1161" s="21"/>
    </row>
    <row r="1162" spans="1:22">
      <c r="A1162" s="19"/>
      <c r="B1162" s="20"/>
      <c r="C1162" s="20"/>
      <c r="D1162" s="20"/>
      <c r="E1162" s="20"/>
      <c r="F1162" s="20"/>
      <c r="G1162" s="20"/>
      <c r="H1162" s="20"/>
      <c r="I1162" s="20"/>
      <c r="J1162" s="20"/>
      <c r="K1162" s="20"/>
      <c r="L1162" s="20"/>
      <c r="M1162" s="20"/>
      <c r="N1162" s="20"/>
      <c r="O1162" s="20"/>
      <c r="P1162" s="20"/>
      <c r="Q1162" s="20"/>
      <c r="R1162" s="20"/>
      <c r="S1162" s="20"/>
      <c r="T1162" s="20"/>
      <c r="U1162" s="20"/>
      <c r="V1162" s="21"/>
    </row>
    <row r="1163" spans="1:22">
      <c r="A1163" s="19"/>
      <c r="B1163" s="20"/>
      <c r="C1163" s="20"/>
      <c r="D1163" s="20"/>
      <c r="E1163" s="20"/>
      <c r="F1163" s="20"/>
      <c r="G1163" s="20"/>
      <c r="H1163" s="20"/>
      <c r="I1163" s="20"/>
      <c r="J1163" s="20"/>
      <c r="K1163" s="20"/>
      <c r="L1163" s="20"/>
      <c r="M1163" s="20"/>
      <c r="N1163" s="20"/>
      <c r="O1163" s="20"/>
      <c r="P1163" s="20"/>
      <c r="Q1163" s="20"/>
      <c r="R1163" s="20"/>
      <c r="S1163" s="20"/>
      <c r="T1163" s="20"/>
      <c r="U1163" s="20"/>
      <c r="V1163" s="21"/>
    </row>
    <row r="1164" spans="1:22">
      <c r="A1164" s="19"/>
      <c r="B1164" s="20"/>
      <c r="C1164" s="20"/>
      <c r="D1164" s="20"/>
      <c r="E1164" s="20"/>
      <c r="F1164" s="20"/>
      <c r="G1164" s="20"/>
      <c r="H1164" s="20"/>
      <c r="I1164" s="20"/>
      <c r="J1164" s="20"/>
      <c r="K1164" s="20"/>
      <c r="L1164" s="20"/>
      <c r="M1164" s="20"/>
      <c r="N1164" s="20"/>
      <c r="O1164" s="20"/>
      <c r="P1164" s="20"/>
      <c r="Q1164" s="20"/>
      <c r="R1164" s="20"/>
      <c r="S1164" s="20"/>
      <c r="T1164" s="20"/>
      <c r="U1164" s="20"/>
      <c r="V1164" s="21"/>
    </row>
    <row r="1165" spans="1:22">
      <c r="A1165" s="19"/>
      <c r="B1165" s="20"/>
      <c r="C1165" s="20"/>
      <c r="D1165" s="20"/>
      <c r="E1165" s="20"/>
      <c r="F1165" s="20"/>
      <c r="G1165" s="20"/>
      <c r="H1165" s="20"/>
      <c r="I1165" s="20"/>
      <c r="J1165" s="20"/>
      <c r="K1165" s="20"/>
      <c r="L1165" s="20"/>
      <c r="M1165" s="20"/>
      <c r="N1165" s="20"/>
      <c r="O1165" s="20"/>
      <c r="P1165" s="20"/>
      <c r="Q1165" s="20"/>
      <c r="R1165" s="20"/>
      <c r="S1165" s="20"/>
      <c r="T1165" s="20"/>
      <c r="U1165" s="20"/>
      <c r="V1165" s="21"/>
    </row>
    <row r="1166" spans="1:22">
      <c r="A1166" s="19"/>
      <c r="B1166" s="20"/>
      <c r="C1166" s="20"/>
      <c r="D1166" s="20"/>
      <c r="E1166" s="20"/>
      <c r="F1166" s="20"/>
      <c r="G1166" s="20"/>
      <c r="H1166" s="20"/>
      <c r="I1166" s="20"/>
      <c r="J1166" s="20"/>
      <c r="K1166" s="20"/>
      <c r="L1166" s="20"/>
      <c r="M1166" s="20"/>
      <c r="N1166" s="20"/>
      <c r="O1166" s="20"/>
      <c r="P1166" s="20"/>
      <c r="Q1166" s="20"/>
      <c r="R1166" s="20"/>
      <c r="S1166" s="20"/>
      <c r="T1166" s="20"/>
      <c r="U1166" s="20"/>
      <c r="V1166" s="21"/>
    </row>
    <row r="1167" spans="1:22">
      <c r="A1167" s="19"/>
      <c r="B1167" s="20"/>
      <c r="C1167" s="20"/>
      <c r="D1167" s="20"/>
      <c r="E1167" s="20"/>
      <c r="F1167" s="20"/>
      <c r="G1167" s="20"/>
      <c r="H1167" s="20"/>
      <c r="I1167" s="20"/>
      <c r="J1167" s="20"/>
      <c r="K1167" s="20"/>
      <c r="L1167" s="20"/>
      <c r="M1167" s="20"/>
      <c r="N1167" s="20"/>
      <c r="O1167" s="20"/>
      <c r="P1167" s="20"/>
      <c r="Q1167" s="20"/>
      <c r="R1167" s="20"/>
      <c r="S1167" s="20"/>
      <c r="T1167" s="20"/>
      <c r="U1167" s="20"/>
      <c r="V1167" s="21"/>
    </row>
    <row r="1168" spans="1:22">
      <c r="A1168" s="19"/>
      <c r="B1168" s="20"/>
      <c r="C1168" s="20"/>
      <c r="D1168" s="20"/>
      <c r="E1168" s="20"/>
      <c r="F1168" s="20"/>
      <c r="G1168" s="20"/>
      <c r="H1168" s="20"/>
      <c r="I1168" s="20"/>
      <c r="J1168" s="20"/>
      <c r="K1168" s="20"/>
      <c r="L1168" s="20"/>
      <c r="M1168" s="20"/>
      <c r="N1168" s="20"/>
      <c r="O1168" s="20"/>
      <c r="P1168" s="20"/>
      <c r="Q1168" s="20"/>
      <c r="R1168" s="20"/>
      <c r="S1168" s="20"/>
      <c r="T1168" s="20"/>
      <c r="U1168" s="20"/>
      <c r="V1168" s="21"/>
    </row>
    <row r="1169" spans="1:22">
      <c r="A1169" s="19"/>
      <c r="B1169" s="20"/>
      <c r="C1169" s="20"/>
      <c r="D1169" s="20"/>
      <c r="E1169" s="20"/>
      <c r="F1169" s="20"/>
      <c r="G1169" s="20"/>
      <c r="H1169" s="20"/>
      <c r="I1169" s="20"/>
      <c r="J1169" s="20"/>
      <c r="K1169" s="20"/>
      <c r="L1169" s="20"/>
      <c r="M1169" s="20"/>
      <c r="N1169" s="20"/>
      <c r="O1169" s="20"/>
      <c r="P1169" s="20"/>
      <c r="Q1169" s="20"/>
      <c r="R1169" s="20"/>
      <c r="S1169" s="20"/>
      <c r="T1169" s="20"/>
      <c r="U1169" s="20"/>
      <c r="V1169" s="21"/>
    </row>
    <row r="1170" spans="1:22">
      <c r="A1170" s="19"/>
      <c r="B1170" s="20"/>
      <c r="C1170" s="20"/>
      <c r="D1170" s="20"/>
      <c r="E1170" s="20"/>
      <c r="F1170" s="20"/>
      <c r="G1170" s="20"/>
      <c r="H1170" s="20"/>
      <c r="I1170" s="20"/>
      <c r="J1170" s="20"/>
      <c r="K1170" s="20"/>
      <c r="L1170" s="20"/>
      <c r="M1170" s="20"/>
      <c r="N1170" s="20"/>
      <c r="O1170" s="20"/>
      <c r="P1170" s="20"/>
      <c r="Q1170" s="20"/>
      <c r="R1170" s="20"/>
      <c r="S1170" s="20"/>
      <c r="T1170" s="20"/>
      <c r="U1170" s="20"/>
      <c r="V1170" s="21"/>
    </row>
    <row r="1171" spans="1:22">
      <c r="A1171" s="19"/>
      <c r="B1171" s="20"/>
      <c r="C1171" s="20"/>
      <c r="D1171" s="20"/>
      <c r="E1171" s="20"/>
      <c r="F1171" s="20"/>
      <c r="G1171" s="20"/>
      <c r="H1171" s="20"/>
      <c r="I1171" s="20"/>
      <c r="J1171" s="20"/>
      <c r="K1171" s="20"/>
      <c r="L1171" s="20"/>
      <c r="M1171" s="20"/>
      <c r="N1171" s="20"/>
      <c r="O1171" s="20"/>
      <c r="P1171" s="20"/>
      <c r="Q1171" s="20"/>
      <c r="R1171" s="20"/>
      <c r="S1171" s="20"/>
      <c r="T1171" s="20"/>
      <c r="U1171" s="20"/>
      <c r="V1171" s="21"/>
    </row>
    <row r="1172" spans="1:22">
      <c r="A1172" s="19"/>
      <c r="B1172" s="20"/>
      <c r="C1172" s="20"/>
      <c r="D1172" s="20"/>
      <c r="E1172" s="20"/>
      <c r="F1172" s="20"/>
      <c r="G1172" s="20"/>
      <c r="H1172" s="20"/>
      <c r="I1172" s="20"/>
      <c r="J1172" s="20"/>
      <c r="K1172" s="20"/>
      <c r="L1172" s="20"/>
      <c r="M1172" s="20"/>
      <c r="N1172" s="20"/>
      <c r="O1172" s="20"/>
      <c r="P1172" s="20"/>
      <c r="Q1172" s="20"/>
      <c r="R1172" s="20"/>
      <c r="S1172" s="20"/>
      <c r="T1172" s="20"/>
      <c r="U1172" s="20"/>
      <c r="V1172" s="21"/>
    </row>
    <row r="1173" spans="1:22">
      <c r="A1173" s="19"/>
      <c r="B1173" s="20"/>
      <c r="C1173" s="20"/>
      <c r="D1173" s="20"/>
      <c r="E1173" s="20"/>
      <c r="F1173" s="20"/>
      <c r="G1173" s="20"/>
      <c r="H1173" s="20"/>
      <c r="I1173" s="20"/>
      <c r="J1173" s="20"/>
      <c r="K1173" s="20"/>
      <c r="L1173" s="20"/>
      <c r="M1173" s="20"/>
      <c r="N1173" s="20"/>
      <c r="O1173" s="20"/>
      <c r="P1173" s="20"/>
      <c r="Q1173" s="20"/>
      <c r="R1173" s="20"/>
      <c r="S1173" s="20"/>
      <c r="T1173" s="20"/>
      <c r="U1173" s="20"/>
      <c r="V1173" s="21"/>
    </row>
    <row r="1174" spans="1:22">
      <c r="A1174" s="19"/>
      <c r="B1174" s="20"/>
      <c r="C1174" s="20"/>
      <c r="D1174" s="20"/>
      <c r="E1174" s="20"/>
      <c r="F1174" s="20"/>
      <c r="G1174" s="20"/>
      <c r="H1174" s="20"/>
      <c r="I1174" s="20"/>
      <c r="J1174" s="20"/>
      <c r="K1174" s="20"/>
      <c r="L1174" s="20"/>
      <c r="M1174" s="20"/>
      <c r="N1174" s="20"/>
      <c r="O1174" s="20"/>
      <c r="P1174" s="20"/>
      <c r="Q1174" s="20"/>
      <c r="R1174" s="20"/>
      <c r="S1174" s="20"/>
      <c r="T1174" s="20"/>
      <c r="U1174" s="20"/>
      <c r="V1174" s="21"/>
    </row>
    <row r="1175" spans="1:22">
      <c r="A1175" s="19"/>
      <c r="B1175" s="20"/>
      <c r="C1175" s="20"/>
      <c r="D1175" s="20"/>
      <c r="E1175" s="20"/>
      <c r="F1175" s="20"/>
      <c r="G1175" s="20"/>
      <c r="H1175" s="20"/>
      <c r="I1175" s="20"/>
      <c r="J1175" s="20"/>
      <c r="K1175" s="20"/>
      <c r="L1175" s="20"/>
      <c r="M1175" s="20"/>
      <c r="N1175" s="20"/>
      <c r="O1175" s="20"/>
      <c r="P1175" s="20"/>
      <c r="Q1175" s="20"/>
      <c r="R1175" s="20"/>
      <c r="S1175" s="20"/>
      <c r="T1175" s="20"/>
      <c r="U1175" s="20"/>
      <c r="V1175" s="21"/>
    </row>
    <row r="1176" spans="1:22">
      <c r="A1176" s="19"/>
      <c r="B1176" s="20"/>
      <c r="C1176" s="20"/>
      <c r="D1176" s="20"/>
      <c r="E1176" s="20"/>
      <c r="F1176" s="20"/>
      <c r="G1176" s="20"/>
      <c r="H1176" s="20"/>
      <c r="I1176" s="20"/>
      <c r="J1176" s="20"/>
      <c r="K1176" s="20"/>
      <c r="L1176" s="20"/>
      <c r="M1176" s="20"/>
      <c r="N1176" s="20"/>
      <c r="O1176" s="20"/>
      <c r="P1176" s="20"/>
      <c r="Q1176" s="20"/>
      <c r="R1176" s="20"/>
      <c r="S1176" s="20"/>
      <c r="T1176" s="20"/>
      <c r="U1176" s="20"/>
      <c r="V1176" s="21"/>
    </row>
    <row r="1177" spans="1:22">
      <c r="A1177" s="19"/>
      <c r="B1177" s="20"/>
      <c r="C1177" s="20"/>
      <c r="D1177" s="20"/>
      <c r="E1177" s="20"/>
      <c r="F1177" s="20"/>
      <c r="G1177" s="20"/>
      <c r="H1177" s="20"/>
      <c r="I1177" s="20"/>
      <c r="J1177" s="20"/>
      <c r="K1177" s="20"/>
      <c r="L1177" s="20"/>
      <c r="M1177" s="20"/>
      <c r="N1177" s="20"/>
      <c r="O1177" s="20"/>
      <c r="P1177" s="20"/>
      <c r="Q1177" s="20"/>
      <c r="R1177" s="20"/>
      <c r="S1177" s="20"/>
      <c r="T1177" s="20"/>
      <c r="U1177" s="20"/>
      <c r="V1177" s="21"/>
    </row>
    <row r="1178" spans="1:22">
      <c r="A1178" s="19"/>
      <c r="B1178" s="20"/>
      <c r="C1178" s="20"/>
      <c r="D1178" s="20"/>
      <c r="E1178" s="20"/>
      <c r="F1178" s="20"/>
      <c r="G1178" s="20"/>
      <c r="H1178" s="20"/>
      <c r="I1178" s="20"/>
      <c r="J1178" s="20"/>
      <c r="K1178" s="20"/>
      <c r="L1178" s="20"/>
      <c r="M1178" s="20"/>
      <c r="N1178" s="20"/>
      <c r="O1178" s="20"/>
      <c r="P1178" s="20"/>
      <c r="Q1178" s="20"/>
      <c r="R1178" s="20"/>
      <c r="S1178" s="20"/>
      <c r="T1178" s="20"/>
      <c r="U1178" s="20"/>
      <c r="V1178" s="21"/>
    </row>
    <row r="1179" spans="1:22">
      <c r="A1179" s="19"/>
      <c r="B1179" s="20"/>
      <c r="C1179" s="20"/>
      <c r="D1179" s="20"/>
      <c r="E1179" s="20"/>
      <c r="F1179" s="20"/>
      <c r="G1179" s="20"/>
      <c r="H1179" s="20"/>
      <c r="I1179" s="20"/>
      <c r="J1179" s="20"/>
      <c r="K1179" s="20"/>
      <c r="L1179" s="20"/>
      <c r="M1179" s="20"/>
      <c r="N1179" s="20"/>
      <c r="O1179" s="20"/>
      <c r="P1179" s="20"/>
      <c r="Q1179" s="20"/>
      <c r="R1179" s="20"/>
      <c r="S1179" s="20"/>
      <c r="T1179" s="20"/>
      <c r="U1179" s="20"/>
      <c r="V1179" s="21"/>
    </row>
    <row r="1180" spans="1:22">
      <c r="A1180" s="19"/>
      <c r="B1180" s="20"/>
      <c r="C1180" s="20"/>
      <c r="D1180" s="20"/>
      <c r="E1180" s="20"/>
      <c r="F1180" s="20"/>
      <c r="G1180" s="20"/>
      <c r="H1180" s="20"/>
      <c r="I1180" s="20"/>
      <c r="J1180" s="20"/>
      <c r="K1180" s="20"/>
      <c r="L1180" s="20"/>
      <c r="M1180" s="20"/>
      <c r="N1180" s="20"/>
      <c r="O1180" s="20"/>
      <c r="P1180" s="20"/>
      <c r="Q1180" s="20"/>
      <c r="R1180" s="20"/>
      <c r="S1180" s="20"/>
      <c r="T1180" s="20"/>
      <c r="U1180" s="20"/>
      <c r="V1180" s="21"/>
    </row>
    <row r="1181" spans="1:22">
      <c r="A1181" s="19"/>
      <c r="B1181" s="20"/>
      <c r="C1181" s="20"/>
      <c r="D1181" s="20"/>
      <c r="E1181" s="20"/>
      <c r="F1181" s="20"/>
      <c r="G1181" s="20"/>
      <c r="H1181" s="20"/>
      <c r="I1181" s="20"/>
      <c r="J1181" s="20"/>
      <c r="K1181" s="20"/>
      <c r="L1181" s="20"/>
      <c r="M1181" s="20"/>
      <c r="N1181" s="20"/>
      <c r="O1181" s="20"/>
      <c r="P1181" s="20"/>
      <c r="Q1181" s="20"/>
      <c r="R1181" s="20"/>
      <c r="S1181" s="20"/>
      <c r="T1181" s="20"/>
      <c r="U1181" s="20"/>
      <c r="V1181" s="21"/>
    </row>
    <row r="1182" spans="1:22">
      <c r="A1182" s="19"/>
      <c r="B1182" s="20"/>
      <c r="C1182" s="20"/>
      <c r="D1182" s="20"/>
      <c r="E1182" s="20"/>
      <c r="F1182" s="20"/>
      <c r="G1182" s="20"/>
      <c r="H1182" s="20"/>
      <c r="I1182" s="20"/>
      <c r="J1182" s="20"/>
      <c r="K1182" s="20"/>
      <c r="L1182" s="20"/>
      <c r="M1182" s="20"/>
      <c r="N1182" s="20"/>
      <c r="O1182" s="20"/>
      <c r="P1182" s="20"/>
      <c r="Q1182" s="20"/>
      <c r="R1182" s="20"/>
      <c r="S1182" s="20"/>
      <c r="T1182" s="20"/>
      <c r="U1182" s="20"/>
      <c r="V1182" s="21"/>
    </row>
    <row r="1183" spans="1:22">
      <c r="A1183" s="19"/>
      <c r="B1183" s="20"/>
      <c r="C1183" s="20"/>
      <c r="D1183" s="20"/>
      <c r="E1183" s="20"/>
      <c r="F1183" s="20"/>
      <c r="G1183" s="20"/>
      <c r="H1183" s="20"/>
      <c r="I1183" s="20"/>
      <c r="J1183" s="20"/>
      <c r="K1183" s="20"/>
      <c r="L1183" s="20"/>
      <c r="M1183" s="20"/>
      <c r="N1183" s="20"/>
      <c r="O1183" s="20"/>
      <c r="P1183" s="20"/>
      <c r="Q1183" s="20"/>
      <c r="R1183" s="20"/>
      <c r="S1183" s="20"/>
      <c r="T1183" s="20"/>
      <c r="U1183" s="20"/>
      <c r="V1183" s="21"/>
    </row>
    <row r="1184" spans="1:22">
      <c r="A1184" s="19"/>
      <c r="B1184" s="20"/>
      <c r="C1184" s="20"/>
      <c r="D1184" s="20"/>
      <c r="E1184" s="20"/>
      <c r="F1184" s="20"/>
      <c r="G1184" s="20"/>
      <c r="H1184" s="20"/>
      <c r="I1184" s="20"/>
      <c r="J1184" s="20"/>
      <c r="K1184" s="20"/>
      <c r="L1184" s="20"/>
      <c r="M1184" s="20"/>
      <c r="N1184" s="20"/>
      <c r="O1184" s="20"/>
      <c r="P1184" s="20"/>
      <c r="Q1184" s="20"/>
      <c r="R1184" s="20"/>
      <c r="S1184" s="20"/>
      <c r="T1184" s="20"/>
      <c r="U1184" s="20"/>
      <c r="V1184" s="21"/>
    </row>
    <row r="1185" spans="1:22">
      <c r="A1185" s="19"/>
      <c r="B1185" s="20"/>
      <c r="C1185" s="20"/>
      <c r="D1185" s="20"/>
      <c r="E1185" s="20"/>
      <c r="F1185" s="20"/>
      <c r="G1185" s="20"/>
      <c r="H1185" s="20"/>
      <c r="I1185" s="20"/>
      <c r="J1185" s="20"/>
      <c r="K1185" s="20"/>
      <c r="L1185" s="20"/>
      <c r="M1185" s="20"/>
      <c r="N1185" s="20"/>
      <c r="O1185" s="20"/>
      <c r="P1185" s="20"/>
      <c r="Q1185" s="20"/>
      <c r="R1185" s="20"/>
      <c r="S1185" s="20"/>
      <c r="T1185" s="20"/>
      <c r="U1185" s="20"/>
      <c r="V1185" s="21"/>
    </row>
    <row r="1186" spans="1:22">
      <c r="A1186" s="19"/>
      <c r="B1186" s="20"/>
      <c r="C1186" s="20"/>
      <c r="D1186" s="20"/>
      <c r="E1186" s="20"/>
      <c r="F1186" s="20"/>
      <c r="G1186" s="20"/>
      <c r="H1186" s="20"/>
      <c r="I1186" s="20"/>
      <c r="J1186" s="20"/>
      <c r="K1186" s="20"/>
      <c r="L1186" s="20"/>
      <c r="M1186" s="20"/>
      <c r="N1186" s="20"/>
      <c r="O1186" s="20"/>
      <c r="P1186" s="20"/>
      <c r="Q1186" s="20"/>
      <c r="R1186" s="20"/>
      <c r="S1186" s="20"/>
      <c r="T1186" s="20"/>
      <c r="U1186" s="20"/>
      <c r="V1186" s="21"/>
    </row>
    <row r="1187" spans="1:22">
      <c r="A1187" s="19"/>
      <c r="B1187" s="20"/>
      <c r="C1187" s="20"/>
      <c r="D1187" s="20"/>
      <c r="E1187" s="20"/>
      <c r="F1187" s="20"/>
      <c r="G1187" s="20"/>
      <c r="H1187" s="20"/>
      <c r="I1187" s="20"/>
      <c r="J1187" s="20"/>
      <c r="K1187" s="20"/>
      <c r="L1187" s="20"/>
      <c r="M1187" s="20"/>
      <c r="N1187" s="20"/>
      <c r="O1187" s="20"/>
      <c r="P1187" s="20"/>
      <c r="Q1187" s="20"/>
      <c r="R1187" s="20"/>
      <c r="S1187" s="20"/>
      <c r="T1187" s="20"/>
      <c r="U1187" s="20"/>
      <c r="V1187" s="21"/>
    </row>
    <row r="1188" spans="1:22">
      <c r="A1188" s="19"/>
      <c r="B1188" s="20"/>
      <c r="C1188" s="20"/>
      <c r="D1188" s="20"/>
      <c r="E1188" s="20"/>
      <c r="F1188" s="20"/>
      <c r="G1188" s="20"/>
      <c r="H1188" s="20"/>
      <c r="I1188" s="20"/>
      <c r="J1188" s="20"/>
      <c r="K1188" s="20"/>
      <c r="L1188" s="20"/>
      <c r="M1188" s="20"/>
      <c r="N1188" s="20"/>
      <c r="O1188" s="20"/>
      <c r="P1188" s="20"/>
      <c r="Q1188" s="20"/>
      <c r="R1188" s="20"/>
      <c r="S1188" s="20"/>
      <c r="T1188" s="20"/>
      <c r="U1188" s="20"/>
      <c r="V1188" s="21"/>
    </row>
    <row r="1189" spans="1:22">
      <c r="A1189" s="19"/>
      <c r="B1189" s="20"/>
      <c r="C1189" s="20"/>
      <c r="D1189" s="20"/>
      <c r="E1189" s="20"/>
      <c r="F1189" s="20"/>
      <c r="G1189" s="20"/>
      <c r="H1189" s="20"/>
      <c r="I1189" s="20"/>
      <c r="J1189" s="20"/>
      <c r="K1189" s="20"/>
      <c r="L1189" s="20"/>
      <c r="M1189" s="20"/>
      <c r="N1189" s="20"/>
      <c r="O1189" s="20"/>
      <c r="P1189" s="20"/>
      <c r="Q1189" s="20"/>
      <c r="R1189" s="20"/>
      <c r="S1189" s="20"/>
      <c r="T1189" s="20"/>
      <c r="U1189" s="20"/>
      <c r="V1189" s="21"/>
    </row>
    <row r="1190" spans="1:22">
      <c r="A1190" s="19"/>
      <c r="B1190" s="20"/>
      <c r="C1190" s="20"/>
      <c r="D1190" s="20"/>
      <c r="E1190" s="20"/>
      <c r="F1190" s="20"/>
      <c r="G1190" s="20"/>
      <c r="H1190" s="20"/>
      <c r="I1190" s="20"/>
      <c r="J1190" s="20"/>
      <c r="K1190" s="20"/>
      <c r="L1190" s="20"/>
      <c r="M1190" s="20"/>
      <c r="N1190" s="20"/>
      <c r="O1190" s="20"/>
      <c r="P1190" s="20"/>
      <c r="Q1190" s="20"/>
      <c r="R1190" s="20"/>
      <c r="S1190" s="20"/>
      <c r="T1190" s="20"/>
      <c r="U1190" s="20"/>
      <c r="V1190" s="21"/>
    </row>
    <row r="1191" spans="1:22">
      <c r="A1191" s="19"/>
      <c r="B1191" s="20"/>
      <c r="C1191" s="20"/>
      <c r="D1191" s="20"/>
      <c r="E1191" s="20"/>
      <c r="F1191" s="20"/>
      <c r="G1191" s="20"/>
      <c r="H1191" s="20"/>
      <c r="I1191" s="20"/>
      <c r="J1191" s="20"/>
      <c r="K1191" s="20"/>
      <c r="L1191" s="20"/>
      <c r="M1191" s="20"/>
      <c r="N1191" s="20"/>
      <c r="O1191" s="20"/>
      <c r="P1191" s="20"/>
      <c r="Q1191" s="20"/>
      <c r="R1191" s="20"/>
      <c r="S1191" s="20"/>
      <c r="T1191" s="20"/>
      <c r="U1191" s="20"/>
      <c r="V1191" s="21"/>
    </row>
    <row r="1192" spans="1:22">
      <c r="A1192" s="19"/>
      <c r="B1192" s="20"/>
      <c r="C1192" s="20"/>
      <c r="D1192" s="20"/>
      <c r="E1192" s="20"/>
      <c r="F1192" s="20"/>
      <c r="G1192" s="20"/>
      <c r="H1192" s="20"/>
      <c r="I1192" s="20"/>
      <c r="J1192" s="20"/>
      <c r="K1192" s="20"/>
      <c r="L1192" s="20"/>
      <c r="M1192" s="20"/>
      <c r="N1192" s="20"/>
      <c r="O1192" s="20"/>
      <c r="P1192" s="20"/>
      <c r="Q1192" s="20"/>
      <c r="R1192" s="20"/>
      <c r="S1192" s="20"/>
      <c r="T1192" s="20"/>
      <c r="U1192" s="20"/>
      <c r="V1192" s="21"/>
    </row>
    <row r="1193" spans="1:22">
      <c r="A1193" s="19"/>
      <c r="B1193" s="20"/>
      <c r="C1193" s="20"/>
      <c r="D1193" s="20"/>
      <c r="E1193" s="20"/>
      <c r="F1193" s="20"/>
      <c r="G1193" s="20"/>
      <c r="H1193" s="20"/>
      <c r="I1193" s="20"/>
      <c r="J1193" s="20"/>
      <c r="K1193" s="20"/>
      <c r="L1193" s="20"/>
      <c r="M1193" s="20"/>
      <c r="N1193" s="20"/>
      <c r="O1193" s="20"/>
      <c r="P1193" s="20"/>
      <c r="Q1193" s="20"/>
      <c r="R1193" s="20"/>
      <c r="S1193" s="20"/>
      <c r="T1193" s="20"/>
      <c r="U1193" s="20"/>
      <c r="V1193" s="21"/>
    </row>
    <row r="1194" spans="1:22">
      <c r="A1194" s="19"/>
      <c r="B1194" s="20"/>
      <c r="C1194" s="20"/>
      <c r="D1194" s="20"/>
      <c r="E1194" s="20"/>
      <c r="F1194" s="20"/>
      <c r="G1194" s="20"/>
      <c r="H1194" s="20"/>
      <c r="I1194" s="20"/>
      <c r="J1194" s="20"/>
      <c r="K1194" s="20"/>
      <c r="L1194" s="20"/>
      <c r="M1194" s="20"/>
      <c r="N1194" s="20"/>
      <c r="O1194" s="20"/>
      <c r="P1194" s="20"/>
      <c r="Q1194" s="20"/>
      <c r="R1194" s="20"/>
      <c r="S1194" s="20"/>
      <c r="T1194" s="20"/>
      <c r="U1194" s="20"/>
      <c r="V1194" s="21"/>
    </row>
    <row r="1195" spans="1:22">
      <c r="A1195" s="19"/>
      <c r="B1195" s="20"/>
      <c r="C1195" s="20"/>
      <c r="D1195" s="20"/>
      <c r="E1195" s="20"/>
      <c r="F1195" s="20"/>
      <c r="G1195" s="20"/>
      <c r="H1195" s="20"/>
      <c r="I1195" s="20"/>
      <c r="J1195" s="20"/>
      <c r="K1195" s="20"/>
      <c r="L1195" s="20"/>
      <c r="M1195" s="20"/>
      <c r="N1195" s="20"/>
      <c r="O1195" s="20"/>
      <c r="P1195" s="20"/>
      <c r="Q1195" s="20"/>
      <c r="R1195" s="20"/>
      <c r="S1195" s="20"/>
      <c r="T1195" s="20"/>
      <c r="U1195" s="20"/>
      <c r="V1195" s="21"/>
    </row>
    <row r="1196" spans="1:22">
      <c r="A1196" s="19"/>
      <c r="B1196" s="20"/>
      <c r="C1196" s="20"/>
      <c r="D1196" s="20"/>
      <c r="E1196" s="20"/>
      <c r="F1196" s="20"/>
      <c r="G1196" s="20"/>
      <c r="H1196" s="20"/>
      <c r="I1196" s="20"/>
      <c r="J1196" s="20"/>
      <c r="K1196" s="20"/>
      <c r="L1196" s="20"/>
      <c r="M1196" s="20"/>
      <c r="N1196" s="20"/>
      <c r="O1196" s="20"/>
      <c r="P1196" s="20"/>
      <c r="Q1196" s="20"/>
      <c r="R1196" s="20"/>
      <c r="S1196" s="20"/>
      <c r="T1196" s="20"/>
      <c r="U1196" s="20"/>
      <c r="V1196" s="21"/>
    </row>
    <row r="1197" spans="1:22">
      <c r="A1197" s="19"/>
      <c r="B1197" s="20"/>
      <c r="C1197" s="20"/>
      <c r="D1197" s="20"/>
      <c r="E1197" s="20"/>
      <c r="F1197" s="20"/>
      <c r="G1197" s="20"/>
      <c r="H1197" s="20"/>
      <c r="I1197" s="20"/>
      <c r="J1197" s="20"/>
      <c r="K1197" s="20"/>
      <c r="L1197" s="20"/>
      <c r="M1197" s="20"/>
      <c r="N1197" s="20"/>
      <c r="O1197" s="20"/>
      <c r="P1197" s="20"/>
      <c r="Q1197" s="20"/>
      <c r="R1197" s="20"/>
      <c r="S1197" s="20"/>
      <c r="T1197" s="20"/>
      <c r="U1197" s="20"/>
      <c r="V1197" s="21"/>
    </row>
    <row r="1198" spans="1:22">
      <c r="A1198" s="19"/>
      <c r="B1198" s="20"/>
      <c r="C1198" s="20"/>
      <c r="D1198" s="20"/>
      <c r="E1198" s="20"/>
      <c r="F1198" s="20"/>
      <c r="G1198" s="20"/>
      <c r="H1198" s="20"/>
      <c r="I1198" s="20"/>
      <c r="J1198" s="20"/>
      <c r="K1198" s="20"/>
      <c r="L1198" s="20"/>
      <c r="M1198" s="20"/>
      <c r="N1198" s="20"/>
      <c r="O1198" s="20"/>
      <c r="P1198" s="20"/>
      <c r="Q1198" s="20"/>
      <c r="R1198" s="20"/>
      <c r="S1198" s="20"/>
      <c r="T1198" s="20"/>
      <c r="U1198" s="20"/>
      <c r="V1198" s="21"/>
    </row>
    <row r="1199" spans="1:22">
      <c r="A1199" s="19"/>
      <c r="B1199" s="20"/>
      <c r="C1199" s="20"/>
      <c r="D1199" s="20"/>
      <c r="E1199" s="20"/>
      <c r="F1199" s="20"/>
      <c r="G1199" s="20"/>
      <c r="H1199" s="20"/>
      <c r="I1199" s="20"/>
      <c r="J1199" s="20"/>
      <c r="K1199" s="20"/>
      <c r="L1199" s="20"/>
      <c r="M1199" s="20"/>
      <c r="N1199" s="20"/>
      <c r="O1199" s="20"/>
      <c r="P1199" s="20"/>
      <c r="Q1199" s="20"/>
      <c r="R1199" s="20"/>
      <c r="S1199" s="20"/>
      <c r="T1199" s="20"/>
      <c r="U1199" s="20"/>
      <c r="V1199" s="21"/>
    </row>
    <row r="1200" spans="1:22">
      <c r="A1200" s="19"/>
      <c r="B1200" s="20"/>
      <c r="C1200" s="20"/>
      <c r="D1200" s="20"/>
      <c r="E1200" s="20"/>
      <c r="F1200" s="20"/>
      <c r="G1200" s="20"/>
      <c r="H1200" s="20"/>
      <c r="I1200" s="20"/>
      <c r="J1200" s="20"/>
      <c r="K1200" s="20"/>
      <c r="L1200" s="20"/>
      <c r="M1200" s="20"/>
      <c r="N1200" s="20"/>
      <c r="O1200" s="20"/>
      <c r="P1200" s="20"/>
      <c r="Q1200" s="20"/>
      <c r="R1200" s="20"/>
      <c r="S1200" s="20"/>
      <c r="T1200" s="20"/>
      <c r="U1200" s="20"/>
      <c r="V1200" s="21"/>
    </row>
    <row r="1201" spans="1:22">
      <c r="A1201" s="19"/>
      <c r="B1201" s="20"/>
      <c r="C1201" s="20"/>
      <c r="D1201" s="20"/>
      <c r="E1201" s="20"/>
      <c r="F1201" s="20"/>
      <c r="G1201" s="20"/>
      <c r="H1201" s="20"/>
      <c r="I1201" s="20"/>
      <c r="J1201" s="20"/>
      <c r="K1201" s="20"/>
      <c r="L1201" s="20"/>
      <c r="M1201" s="20"/>
      <c r="N1201" s="20"/>
      <c r="O1201" s="20"/>
      <c r="P1201" s="20"/>
      <c r="Q1201" s="20"/>
      <c r="R1201" s="20"/>
      <c r="S1201" s="20"/>
      <c r="T1201" s="20"/>
      <c r="U1201" s="20"/>
      <c r="V1201" s="21"/>
    </row>
    <row r="1202" spans="1:22">
      <c r="A1202" s="19"/>
      <c r="B1202" s="20"/>
      <c r="C1202" s="20"/>
      <c r="D1202" s="20"/>
      <c r="E1202" s="20"/>
      <c r="F1202" s="20"/>
      <c r="G1202" s="20"/>
      <c r="H1202" s="20"/>
      <c r="I1202" s="20"/>
      <c r="J1202" s="20"/>
      <c r="K1202" s="20"/>
      <c r="L1202" s="20"/>
      <c r="M1202" s="20"/>
      <c r="N1202" s="20"/>
      <c r="O1202" s="20"/>
      <c r="P1202" s="20"/>
      <c r="Q1202" s="20"/>
      <c r="R1202" s="20"/>
      <c r="S1202" s="20"/>
      <c r="T1202" s="20"/>
      <c r="U1202" s="20"/>
      <c r="V1202" s="21"/>
    </row>
    <row r="1203" spans="1:22">
      <c r="A1203" s="19"/>
      <c r="B1203" s="20"/>
      <c r="C1203" s="20"/>
      <c r="D1203" s="20"/>
      <c r="E1203" s="20"/>
      <c r="F1203" s="20"/>
      <c r="G1203" s="20"/>
      <c r="H1203" s="20"/>
      <c r="I1203" s="20"/>
      <c r="J1203" s="20"/>
      <c r="K1203" s="20"/>
      <c r="L1203" s="20"/>
      <c r="M1203" s="20"/>
      <c r="N1203" s="20"/>
      <c r="O1203" s="20"/>
      <c r="P1203" s="20"/>
      <c r="Q1203" s="20"/>
      <c r="R1203" s="20"/>
      <c r="S1203" s="20"/>
      <c r="T1203" s="20"/>
      <c r="U1203" s="20"/>
      <c r="V1203" s="21"/>
    </row>
    <row r="1204" spans="1:22">
      <c r="A1204" s="19"/>
      <c r="B1204" s="20"/>
      <c r="C1204" s="20"/>
      <c r="D1204" s="20"/>
      <c r="E1204" s="20"/>
      <c r="F1204" s="20"/>
      <c r="G1204" s="20"/>
      <c r="H1204" s="20"/>
      <c r="I1204" s="20"/>
      <c r="J1204" s="20"/>
      <c r="K1204" s="20"/>
      <c r="L1204" s="20"/>
      <c r="M1204" s="20"/>
      <c r="N1204" s="20"/>
      <c r="O1204" s="20"/>
      <c r="P1204" s="20"/>
      <c r="Q1204" s="20"/>
      <c r="R1204" s="20"/>
      <c r="S1204" s="20"/>
      <c r="T1204" s="20"/>
      <c r="U1204" s="20"/>
      <c r="V1204" s="21"/>
    </row>
    <row r="1205" spans="1:22">
      <c r="A1205" s="19"/>
      <c r="B1205" s="20"/>
      <c r="C1205" s="20"/>
      <c r="D1205" s="20"/>
      <c r="E1205" s="20"/>
      <c r="F1205" s="20"/>
      <c r="G1205" s="20"/>
      <c r="H1205" s="20"/>
      <c r="I1205" s="20"/>
      <c r="J1205" s="20"/>
      <c r="K1205" s="20"/>
      <c r="L1205" s="20"/>
      <c r="M1205" s="20"/>
      <c r="N1205" s="20"/>
      <c r="O1205" s="20"/>
      <c r="P1205" s="20"/>
      <c r="Q1205" s="20"/>
      <c r="R1205" s="20"/>
      <c r="S1205" s="20"/>
      <c r="T1205" s="20"/>
      <c r="U1205" s="20"/>
      <c r="V1205" s="21"/>
    </row>
    <row r="1206" spans="1:22">
      <c r="A1206" s="19"/>
      <c r="B1206" s="20"/>
      <c r="C1206" s="20"/>
      <c r="D1206" s="20"/>
      <c r="E1206" s="20"/>
      <c r="F1206" s="20"/>
      <c r="G1206" s="20"/>
      <c r="H1206" s="20"/>
      <c r="I1206" s="20"/>
      <c r="J1206" s="20"/>
      <c r="K1206" s="20"/>
      <c r="L1206" s="20"/>
      <c r="M1206" s="20"/>
      <c r="N1206" s="20"/>
      <c r="O1206" s="20"/>
      <c r="P1206" s="20"/>
      <c r="Q1206" s="20"/>
      <c r="R1206" s="20"/>
      <c r="S1206" s="20"/>
      <c r="T1206" s="20"/>
      <c r="U1206" s="20"/>
      <c r="V1206" s="21"/>
    </row>
    <row r="1207" spans="1:22">
      <c r="A1207" s="19"/>
      <c r="B1207" s="20"/>
      <c r="C1207" s="20"/>
      <c r="D1207" s="20"/>
      <c r="E1207" s="20"/>
      <c r="F1207" s="20"/>
      <c r="G1207" s="20"/>
      <c r="H1207" s="20"/>
      <c r="I1207" s="20"/>
      <c r="J1207" s="20"/>
      <c r="K1207" s="20"/>
      <c r="L1207" s="20"/>
      <c r="M1207" s="20"/>
      <c r="N1207" s="20"/>
      <c r="O1207" s="20"/>
      <c r="P1207" s="20"/>
      <c r="Q1207" s="20"/>
      <c r="R1207" s="20"/>
      <c r="S1207" s="20"/>
      <c r="T1207" s="20"/>
      <c r="U1207" s="20"/>
      <c r="V1207" s="21"/>
    </row>
    <row r="1208" spans="1:22">
      <c r="A1208" s="19"/>
      <c r="B1208" s="20"/>
      <c r="C1208" s="20"/>
      <c r="D1208" s="20"/>
      <c r="E1208" s="20"/>
      <c r="F1208" s="20"/>
      <c r="G1208" s="20"/>
      <c r="H1208" s="20"/>
      <c r="I1208" s="20"/>
      <c r="J1208" s="20"/>
      <c r="K1208" s="20"/>
      <c r="L1208" s="20"/>
      <c r="M1208" s="20"/>
      <c r="N1208" s="20"/>
      <c r="O1208" s="20"/>
      <c r="P1208" s="20"/>
      <c r="Q1208" s="20"/>
      <c r="R1208" s="20"/>
      <c r="S1208" s="20"/>
      <c r="T1208" s="20"/>
      <c r="U1208" s="20"/>
      <c r="V1208" s="21"/>
    </row>
    <row r="1209" spans="1:22">
      <c r="A1209" s="19"/>
      <c r="B1209" s="20"/>
      <c r="C1209" s="20"/>
      <c r="D1209" s="20"/>
      <c r="E1209" s="20"/>
      <c r="F1209" s="20"/>
      <c r="G1209" s="20"/>
      <c r="H1209" s="20"/>
      <c r="I1209" s="20"/>
      <c r="J1209" s="20"/>
      <c r="K1209" s="20"/>
      <c r="L1209" s="20"/>
      <c r="M1209" s="20"/>
      <c r="N1209" s="20"/>
      <c r="O1209" s="20"/>
      <c r="P1209" s="20"/>
      <c r="Q1209" s="20"/>
      <c r="R1209" s="20"/>
      <c r="S1209" s="20"/>
      <c r="T1209" s="20"/>
      <c r="U1209" s="20"/>
      <c r="V1209" s="21"/>
    </row>
    <row r="1210" spans="1:22">
      <c r="A1210" s="19"/>
      <c r="B1210" s="20"/>
      <c r="C1210" s="20"/>
      <c r="D1210" s="20"/>
      <c r="E1210" s="20"/>
      <c r="F1210" s="20"/>
      <c r="G1210" s="20"/>
      <c r="H1210" s="20"/>
      <c r="I1210" s="20"/>
      <c r="J1210" s="20"/>
      <c r="K1210" s="20"/>
      <c r="L1210" s="20"/>
      <c r="M1210" s="20"/>
      <c r="N1210" s="20"/>
      <c r="O1210" s="20"/>
      <c r="P1210" s="20"/>
      <c r="Q1210" s="20"/>
      <c r="R1210" s="20"/>
      <c r="S1210" s="20"/>
      <c r="T1210" s="20"/>
      <c r="U1210" s="20"/>
      <c r="V1210" s="21"/>
    </row>
    <row r="1211" spans="1:22">
      <c r="A1211" s="19"/>
      <c r="B1211" s="20"/>
      <c r="C1211" s="20"/>
      <c r="D1211" s="20"/>
      <c r="E1211" s="20"/>
      <c r="F1211" s="20"/>
      <c r="G1211" s="20"/>
      <c r="H1211" s="20"/>
      <c r="I1211" s="20"/>
      <c r="J1211" s="20"/>
      <c r="K1211" s="20"/>
      <c r="L1211" s="20"/>
      <c r="M1211" s="20"/>
      <c r="N1211" s="20"/>
      <c r="O1211" s="20"/>
      <c r="P1211" s="20"/>
      <c r="Q1211" s="20"/>
      <c r="R1211" s="20"/>
      <c r="S1211" s="20"/>
      <c r="T1211" s="20"/>
      <c r="U1211" s="20"/>
      <c r="V1211" s="21"/>
    </row>
    <row r="1212" spans="1:22">
      <c r="A1212" s="19"/>
      <c r="B1212" s="20"/>
      <c r="C1212" s="20"/>
      <c r="D1212" s="20"/>
      <c r="E1212" s="20"/>
      <c r="F1212" s="20"/>
      <c r="G1212" s="20"/>
      <c r="H1212" s="20"/>
      <c r="I1212" s="20"/>
      <c r="J1212" s="20"/>
      <c r="K1212" s="20"/>
      <c r="L1212" s="20"/>
      <c r="M1212" s="20"/>
      <c r="N1212" s="20"/>
      <c r="O1212" s="20"/>
      <c r="P1212" s="20"/>
      <c r="Q1212" s="20"/>
      <c r="R1212" s="20"/>
      <c r="S1212" s="20"/>
      <c r="T1212" s="20"/>
      <c r="U1212" s="20"/>
      <c r="V1212" s="21"/>
    </row>
    <row r="1213" spans="1:22">
      <c r="A1213" s="19"/>
      <c r="B1213" s="20"/>
      <c r="C1213" s="20"/>
      <c r="D1213" s="20"/>
      <c r="E1213" s="20"/>
      <c r="F1213" s="20"/>
      <c r="G1213" s="20"/>
      <c r="H1213" s="20"/>
      <c r="I1213" s="20"/>
      <c r="J1213" s="20"/>
      <c r="K1213" s="20"/>
      <c r="L1213" s="20"/>
      <c r="M1213" s="20"/>
      <c r="N1213" s="20"/>
      <c r="O1213" s="20"/>
      <c r="P1213" s="20"/>
      <c r="Q1213" s="20"/>
      <c r="R1213" s="20"/>
      <c r="S1213" s="20"/>
      <c r="T1213" s="20"/>
      <c r="U1213" s="20"/>
      <c r="V1213" s="21"/>
    </row>
    <row r="1214" spans="1:22">
      <c r="A1214" s="19"/>
      <c r="B1214" s="20"/>
      <c r="C1214" s="20"/>
      <c r="D1214" s="20"/>
      <c r="E1214" s="20"/>
      <c r="F1214" s="20"/>
      <c r="G1214" s="20"/>
      <c r="H1214" s="20"/>
      <c r="I1214" s="20"/>
      <c r="J1214" s="20"/>
      <c r="K1214" s="20"/>
      <c r="L1214" s="20"/>
      <c r="M1214" s="20"/>
      <c r="N1214" s="20"/>
      <c r="O1214" s="20"/>
      <c r="P1214" s="20"/>
      <c r="Q1214" s="20"/>
      <c r="R1214" s="20"/>
      <c r="S1214" s="20"/>
      <c r="T1214" s="20"/>
      <c r="U1214" s="20"/>
      <c r="V1214" s="21"/>
    </row>
    <row r="1215" spans="1:22">
      <c r="A1215" s="19"/>
      <c r="B1215" s="20"/>
      <c r="C1215" s="20"/>
      <c r="D1215" s="20"/>
      <c r="E1215" s="20"/>
      <c r="F1215" s="20"/>
      <c r="G1215" s="20"/>
      <c r="H1215" s="20"/>
      <c r="I1215" s="20"/>
      <c r="J1215" s="20"/>
      <c r="K1215" s="20"/>
      <c r="L1215" s="20"/>
      <c r="M1215" s="20"/>
      <c r="N1215" s="20"/>
      <c r="O1215" s="20"/>
      <c r="P1215" s="20"/>
      <c r="Q1215" s="20"/>
      <c r="R1215" s="20"/>
      <c r="S1215" s="20"/>
      <c r="T1215" s="20"/>
      <c r="U1215" s="20"/>
      <c r="V1215" s="21"/>
    </row>
    <row r="1216" spans="1:22">
      <c r="A1216" s="19"/>
      <c r="B1216" s="20"/>
      <c r="C1216" s="20"/>
      <c r="D1216" s="20"/>
      <c r="E1216" s="20"/>
      <c r="F1216" s="20"/>
      <c r="G1216" s="20"/>
      <c r="H1216" s="20"/>
      <c r="I1216" s="20"/>
      <c r="J1216" s="20"/>
      <c r="K1216" s="20"/>
      <c r="L1216" s="20"/>
      <c r="M1216" s="20"/>
      <c r="N1216" s="20"/>
      <c r="O1216" s="20"/>
      <c r="P1216" s="20"/>
      <c r="Q1216" s="20"/>
      <c r="R1216" s="20"/>
      <c r="S1216" s="20"/>
      <c r="T1216" s="20"/>
      <c r="U1216" s="20"/>
      <c r="V1216" s="21"/>
    </row>
    <row r="1217" spans="1:22">
      <c r="A1217" s="19"/>
      <c r="B1217" s="20"/>
      <c r="C1217" s="20"/>
      <c r="D1217" s="20"/>
      <c r="E1217" s="20"/>
      <c r="F1217" s="20"/>
      <c r="G1217" s="20"/>
      <c r="H1217" s="20"/>
      <c r="I1217" s="20"/>
      <c r="J1217" s="20"/>
      <c r="K1217" s="20"/>
      <c r="L1217" s="20"/>
      <c r="M1217" s="20"/>
      <c r="N1217" s="20"/>
      <c r="O1217" s="20"/>
      <c r="P1217" s="20"/>
      <c r="Q1217" s="20"/>
      <c r="R1217" s="20"/>
      <c r="S1217" s="20"/>
      <c r="T1217" s="20"/>
      <c r="U1217" s="20"/>
      <c r="V1217" s="21"/>
    </row>
    <row r="1218" spans="1:22">
      <c r="A1218" s="19"/>
      <c r="B1218" s="20"/>
      <c r="C1218" s="20"/>
      <c r="D1218" s="20"/>
      <c r="E1218" s="20"/>
      <c r="F1218" s="20"/>
      <c r="G1218" s="20"/>
      <c r="H1218" s="20"/>
      <c r="I1218" s="20"/>
      <c r="J1218" s="20"/>
      <c r="K1218" s="20"/>
      <c r="L1218" s="20"/>
      <c r="M1218" s="20"/>
      <c r="N1218" s="20"/>
      <c r="O1218" s="20"/>
      <c r="P1218" s="20"/>
      <c r="Q1218" s="20"/>
      <c r="R1218" s="20"/>
      <c r="S1218" s="20"/>
      <c r="T1218" s="20"/>
      <c r="U1218" s="20"/>
      <c r="V1218" s="21"/>
    </row>
    <row r="1219" spans="1:22">
      <c r="A1219" s="19"/>
      <c r="B1219" s="20"/>
      <c r="C1219" s="20"/>
      <c r="D1219" s="20"/>
      <c r="E1219" s="20"/>
      <c r="F1219" s="20"/>
      <c r="G1219" s="20"/>
      <c r="H1219" s="20"/>
      <c r="I1219" s="20"/>
      <c r="J1219" s="20"/>
      <c r="K1219" s="20"/>
      <c r="L1219" s="20"/>
      <c r="M1219" s="20"/>
      <c r="N1219" s="20"/>
      <c r="O1219" s="20"/>
      <c r="P1219" s="20"/>
      <c r="Q1219" s="20"/>
      <c r="R1219" s="20"/>
      <c r="S1219" s="20"/>
      <c r="T1219" s="20"/>
      <c r="U1219" s="20"/>
      <c r="V1219" s="21"/>
    </row>
    <row r="1220" spans="1:22">
      <c r="A1220" s="19"/>
      <c r="B1220" s="20"/>
      <c r="C1220" s="20"/>
      <c r="D1220" s="20"/>
      <c r="E1220" s="20"/>
      <c r="F1220" s="20"/>
      <c r="G1220" s="20"/>
      <c r="H1220" s="20"/>
      <c r="I1220" s="20"/>
      <c r="J1220" s="20"/>
      <c r="K1220" s="20"/>
      <c r="L1220" s="20"/>
      <c r="M1220" s="20"/>
      <c r="N1220" s="20"/>
      <c r="O1220" s="20"/>
      <c r="P1220" s="20"/>
      <c r="Q1220" s="20"/>
      <c r="R1220" s="20"/>
      <c r="S1220" s="20"/>
      <c r="T1220" s="20"/>
      <c r="U1220" s="20"/>
      <c r="V1220" s="21"/>
    </row>
    <row r="1221" spans="1:22">
      <c r="A1221" s="19"/>
      <c r="B1221" s="20"/>
      <c r="C1221" s="20"/>
      <c r="D1221" s="20"/>
      <c r="E1221" s="20"/>
      <c r="F1221" s="20"/>
      <c r="G1221" s="20"/>
      <c r="H1221" s="20"/>
      <c r="I1221" s="20"/>
      <c r="J1221" s="20"/>
      <c r="K1221" s="20"/>
      <c r="L1221" s="20"/>
      <c r="M1221" s="20"/>
      <c r="N1221" s="20"/>
      <c r="O1221" s="20"/>
      <c r="P1221" s="20"/>
      <c r="Q1221" s="20"/>
      <c r="R1221" s="20"/>
      <c r="S1221" s="20"/>
      <c r="T1221" s="20"/>
      <c r="U1221" s="20"/>
      <c r="V1221" s="21"/>
    </row>
    <row r="1222" spans="1:22">
      <c r="A1222" s="19"/>
      <c r="B1222" s="20"/>
      <c r="C1222" s="20"/>
      <c r="D1222" s="20"/>
      <c r="E1222" s="20"/>
      <c r="F1222" s="20"/>
      <c r="G1222" s="20"/>
      <c r="H1222" s="20"/>
      <c r="I1222" s="20"/>
      <c r="J1222" s="20"/>
      <c r="K1222" s="20"/>
      <c r="L1222" s="20"/>
      <c r="M1222" s="20"/>
      <c r="N1222" s="20"/>
      <c r="O1222" s="20"/>
      <c r="P1222" s="20"/>
      <c r="Q1222" s="20"/>
      <c r="R1222" s="20"/>
      <c r="S1222" s="20"/>
      <c r="T1222" s="20"/>
      <c r="U1222" s="20"/>
      <c r="V1222" s="21"/>
    </row>
    <row r="1223" spans="1:22">
      <c r="A1223" s="19"/>
      <c r="B1223" s="20"/>
      <c r="C1223" s="20"/>
      <c r="D1223" s="20"/>
      <c r="E1223" s="20"/>
      <c r="F1223" s="20"/>
      <c r="G1223" s="20"/>
      <c r="H1223" s="20"/>
      <c r="I1223" s="20"/>
      <c r="J1223" s="20"/>
      <c r="K1223" s="20"/>
      <c r="L1223" s="20"/>
      <c r="M1223" s="20"/>
      <c r="N1223" s="20"/>
      <c r="O1223" s="20"/>
      <c r="P1223" s="20"/>
      <c r="Q1223" s="20"/>
      <c r="R1223" s="20"/>
      <c r="S1223" s="20"/>
      <c r="T1223" s="20"/>
      <c r="U1223" s="20"/>
      <c r="V1223" s="21"/>
    </row>
    <row r="1224" spans="1:22">
      <c r="A1224" s="19"/>
      <c r="B1224" s="20"/>
      <c r="C1224" s="20"/>
      <c r="D1224" s="20"/>
      <c r="E1224" s="20"/>
      <c r="F1224" s="20"/>
      <c r="G1224" s="20"/>
      <c r="H1224" s="20"/>
      <c r="I1224" s="20"/>
      <c r="J1224" s="20"/>
      <c r="K1224" s="20"/>
      <c r="L1224" s="20"/>
      <c r="M1224" s="20"/>
      <c r="N1224" s="20"/>
      <c r="O1224" s="20"/>
      <c r="P1224" s="20"/>
      <c r="Q1224" s="20"/>
      <c r="R1224" s="20"/>
      <c r="S1224" s="20"/>
      <c r="T1224" s="20"/>
      <c r="U1224" s="20"/>
      <c r="V1224" s="21"/>
    </row>
    <row r="1225" spans="1:22">
      <c r="A1225" s="19"/>
      <c r="B1225" s="20"/>
      <c r="C1225" s="20"/>
      <c r="D1225" s="20"/>
      <c r="E1225" s="20"/>
      <c r="F1225" s="20"/>
      <c r="G1225" s="20"/>
      <c r="H1225" s="20"/>
      <c r="I1225" s="20"/>
      <c r="J1225" s="20"/>
      <c r="K1225" s="20"/>
      <c r="L1225" s="20"/>
      <c r="M1225" s="20"/>
      <c r="N1225" s="20"/>
      <c r="O1225" s="20"/>
      <c r="P1225" s="20"/>
      <c r="Q1225" s="20"/>
      <c r="R1225" s="20"/>
      <c r="S1225" s="20"/>
      <c r="T1225" s="20"/>
      <c r="U1225" s="20"/>
      <c r="V1225" s="21"/>
    </row>
    <row r="1226" spans="1:22">
      <c r="A1226" s="19"/>
      <c r="B1226" s="20"/>
      <c r="C1226" s="20"/>
      <c r="D1226" s="20"/>
      <c r="E1226" s="20"/>
      <c r="F1226" s="20"/>
      <c r="G1226" s="20"/>
      <c r="H1226" s="20"/>
      <c r="I1226" s="20"/>
      <c r="J1226" s="20"/>
      <c r="K1226" s="20"/>
      <c r="L1226" s="20"/>
      <c r="M1226" s="20"/>
      <c r="N1226" s="20"/>
      <c r="O1226" s="20"/>
      <c r="P1226" s="20"/>
      <c r="Q1226" s="20"/>
      <c r="R1226" s="20"/>
      <c r="S1226" s="20"/>
      <c r="T1226" s="20"/>
      <c r="U1226" s="20"/>
      <c r="V1226" s="21"/>
    </row>
    <row r="1227" spans="1:22">
      <c r="A1227" s="19"/>
      <c r="B1227" s="20"/>
      <c r="C1227" s="20"/>
      <c r="D1227" s="20"/>
      <c r="E1227" s="20"/>
      <c r="F1227" s="20"/>
      <c r="G1227" s="20"/>
      <c r="H1227" s="20"/>
      <c r="I1227" s="20"/>
      <c r="J1227" s="20"/>
      <c r="K1227" s="20"/>
      <c r="L1227" s="20"/>
      <c r="M1227" s="20"/>
      <c r="N1227" s="20"/>
      <c r="O1227" s="20"/>
      <c r="P1227" s="20"/>
      <c r="Q1227" s="20"/>
      <c r="R1227" s="20"/>
      <c r="S1227" s="20"/>
      <c r="T1227" s="20"/>
      <c r="U1227" s="20"/>
      <c r="V1227" s="21"/>
    </row>
    <row r="1228" spans="1:22">
      <c r="A1228" s="19"/>
      <c r="B1228" s="20"/>
      <c r="C1228" s="20"/>
      <c r="D1228" s="20"/>
      <c r="E1228" s="20"/>
      <c r="F1228" s="20"/>
      <c r="G1228" s="20"/>
      <c r="H1228" s="20"/>
      <c r="I1228" s="20"/>
      <c r="J1228" s="20"/>
      <c r="K1228" s="20"/>
      <c r="L1228" s="20"/>
      <c r="M1228" s="20"/>
      <c r="N1228" s="20"/>
      <c r="O1228" s="20"/>
      <c r="P1228" s="20"/>
      <c r="Q1228" s="20"/>
      <c r="R1228" s="20"/>
      <c r="S1228" s="20"/>
      <c r="T1228" s="20"/>
      <c r="U1228" s="20"/>
      <c r="V1228" s="21"/>
    </row>
    <row r="1229" spans="1:22">
      <c r="A1229" s="19"/>
      <c r="B1229" s="20"/>
      <c r="C1229" s="20"/>
      <c r="D1229" s="20"/>
      <c r="E1229" s="20"/>
      <c r="F1229" s="20"/>
      <c r="G1229" s="20"/>
      <c r="H1229" s="20"/>
      <c r="I1229" s="20"/>
      <c r="J1229" s="20"/>
      <c r="K1229" s="20"/>
      <c r="L1229" s="20"/>
      <c r="M1229" s="20"/>
      <c r="N1229" s="20"/>
      <c r="O1229" s="20"/>
      <c r="P1229" s="20"/>
      <c r="Q1229" s="20"/>
      <c r="R1229" s="20"/>
      <c r="S1229" s="20"/>
      <c r="T1229" s="20"/>
      <c r="U1229" s="20"/>
      <c r="V1229" s="21"/>
    </row>
    <row r="1230" spans="1:22">
      <c r="A1230" s="19"/>
      <c r="B1230" s="20"/>
      <c r="C1230" s="20"/>
      <c r="D1230" s="20"/>
      <c r="E1230" s="20"/>
      <c r="F1230" s="20"/>
      <c r="G1230" s="20"/>
      <c r="H1230" s="20"/>
      <c r="I1230" s="20"/>
      <c r="J1230" s="20"/>
      <c r="K1230" s="20"/>
      <c r="L1230" s="20"/>
      <c r="M1230" s="20"/>
      <c r="N1230" s="20"/>
      <c r="O1230" s="20"/>
      <c r="P1230" s="20"/>
      <c r="Q1230" s="20"/>
      <c r="R1230" s="20"/>
      <c r="S1230" s="20"/>
      <c r="T1230" s="20"/>
      <c r="U1230" s="20"/>
      <c r="V1230" s="21"/>
    </row>
    <row r="1231" spans="1:22">
      <c r="A1231" s="19"/>
      <c r="B1231" s="20"/>
      <c r="C1231" s="20"/>
      <c r="D1231" s="20"/>
      <c r="E1231" s="20"/>
      <c r="F1231" s="20"/>
      <c r="G1231" s="20"/>
      <c r="H1231" s="20"/>
      <c r="I1231" s="20"/>
      <c r="J1231" s="20"/>
      <c r="K1231" s="20"/>
      <c r="L1231" s="20"/>
      <c r="M1231" s="20"/>
      <c r="N1231" s="20"/>
      <c r="O1231" s="20"/>
      <c r="P1231" s="20"/>
      <c r="Q1231" s="20"/>
      <c r="R1231" s="20"/>
      <c r="S1231" s="20"/>
      <c r="T1231" s="20"/>
      <c r="U1231" s="20"/>
      <c r="V1231" s="21"/>
    </row>
    <row r="1232" spans="1:22">
      <c r="A1232" s="19"/>
      <c r="B1232" s="20"/>
      <c r="C1232" s="20"/>
      <c r="D1232" s="20"/>
      <c r="E1232" s="20"/>
      <c r="F1232" s="20"/>
      <c r="G1232" s="20"/>
      <c r="H1232" s="20"/>
      <c r="I1232" s="20"/>
      <c r="J1232" s="20"/>
      <c r="K1232" s="20"/>
      <c r="L1232" s="20"/>
      <c r="M1232" s="20"/>
      <c r="N1232" s="20"/>
      <c r="O1232" s="20"/>
      <c r="P1232" s="20"/>
      <c r="Q1232" s="20"/>
      <c r="R1232" s="20"/>
      <c r="S1232" s="20"/>
      <c r="T1232" s="20"/>
      <c r="U1232" s="20"/>
      <c r="V1232" s="21"/>
    </row>
    <row r="1233" spans="1:22">
      <c r="A1233" s="19"/>
      <c r="B1233" s="20"/>
      <c r="C1233" s="20"/>
      <c r="D1233" s="20"/>
      <c r="E1233" s="20"/>
      <c r="F1233" s="20"/>
      <c r="G1233" s="20"/>
      <c r="H1233" s="20"/>
      <c r="I1233" s="20"/>
      <c r="J1233" s="20"/>
      <c r="K1233" s="20"/>
      <c r="L1233" s="20"/>
      <c r="M1233" s="20"/>
      <c r="N1233" s="20"/>
      <c r="O1233" s="20"/>
      <c r="P1233" s="20"/>
      <c r="Q1233" s="20"/>
      <c r="R1233" s="20"/>
      <c r="S1233" s="20"/>
      <c r="T1233" s="20"/>
      <c r="U1233" s="20"/>
      <c r="V1233" s="21"/>
    </row>
    <row r="1234" spans="1:22">
      <c r="A1234" s="19"/>
      <c r="B1234" s="20"/>
      <c r="C1234" s="20"/>
      <c r="D1234" s="20"/>
      <c r="E1234" s="20"/>
      <c r="F1234" s="20"/>
      <c r="G1234" s="20"/>
      <c r="H1234" s="20"/>
      <c r="I1234" s="20"/>
      <c r="J1234" s="20"/>
      <c r="K1234" s="20"/>
      <c r="L1234" s="20"/>
      <c r="M1234" s="20"/>
      <c r="N1234" s="20"/>
      <c r="O1234" s="20"/>
      <c r="P1234" s="20"/>
      <c r="Q1234" s="20"/>
      <c r="R1234" s="20"/>
      <c r="S1234" s="20"/>
      <c r="T1234" s="20"/>
      <c r="U1234" s="20"/>
      <c r="V1234" s="21"/>
    </row>
    <row r="1235" spans="1:22">
      <c r="A1235" s="19"/>
      <c r="B1235" s="20"/>
      <c r="C1235" s="20"/>
      <c r="D1235" s="20"/>
      <c r="E1235" s="20"/>
      <c r="F1235" s="20"/>
      <c r="G1235" s="20"/>
      <c r="H1235" s="20"/>
      <c r="I1235" s="20"/>
      <c r="J1235" s="20"/>
      <c r="K1235" s="20"/>
      <c r="L1235" s="20"/>
      <c r="M1235" s="20"/>
      <c r="N1235" s="20"/>
      <c r="O1235" s="20"/>
      <c r="P1235" s="20"/>
      <c r="Q1235" s="20"/>
      <c r="R1235" s="20"/>
      <c r="S1235" s="20"/>
      <c r="T1235" s="20"/>
      <c r="U1235" s="20"/>
      <c r="V1235" s="21"/>
    </row>
    <row r="1236" spans="1:22">
      <c r="A1236" s="19"/>
      <c r="B1236" s="20"/>
      <c r="C1236" s="20"/>
      <c r="D1236" s="20"/>
      <c r="E1236" s="20"/>
      <c r="F1236" s="20"/>
      <c r="G1236" s="20"/>
      <c r="H1236" s="20"/>
      <c r="I1236" s="20"/>
      <c r="J1236" s="20"/>
      <c r="K1236" s="20"/>
      <c r="L1236" s="20"/>
      <c r="M1236" s="20"/>
      <c r="N1236" s="20"/>
      <c r="O1236" s="20"/>
      <c r="P1236" s="20"/>
      <c r="Q1236" s="20"/>
      <c r="R1236" s="20"/>
      <c r="S1236" s="20"/>
      <c r="T1236" s="20"/>
      <c r="U1236" s="20"/>
      <c r="V1236" s="21"/>
    </row>
    <row r="1237" spans="1:22">
      <c r="A1237" s="19"/>
      <c r="B1237" s="20"/>
      <c r="C1237" s="20"/>
      <c r="D1237" s="20"/>
      <c r="E1237" s="20"/>
      <c r="F1237" s="20"/>
      <c r="G1237" s="20"/>
      <c r="H1237" s="20"/>
      <c r="I1237" s="20"/>
      <c r="J1237" s="20"/>
      <c r="K1237" s="20"/>
      <c r="L1237" s="20"/>
      <c r="M1237" s="20"/>
      <c r="N1237" s="20"/>
      <c r="O1237" s="20"/>
      <c r="P1237" s="20"/>
      <c r="Q1237" s="20"/>
      <c r="R1237" s="20"/>
      <c r="S1237" s="20"/>
      <c r="T1237" s="20"/>
      <c r="U1237" s="20"/>
      <c r="V1237" s="21"/>
    </row>
    <row r="1238" spans="1:22">
      <c r="A1238" s="19"/>
      <c r="B1238" s="20"/>
      <c r="C1238" s="20"/>
      <c r="D1238" s="20"/>
      <c r="E1238" s="20"/>
      <c r="F1238" s="20"/>
      <c r="G1238" s="20"/>
      <c r="H1238" s="20"/>
      <c r="I1238" s="20"/>
      <c r="J1238" s="20"/>
      <c r="K1238" s="20"/>
      <c r="L1238" s="20"/>
      <c r="M1238" s="20"/>
      <c r="N1238" s="20"/>
      <c r="O1238" s="20"/>
      <c r="P1238" s="20"/>
      <c r="Q1238" s="20"/>
      <c r="R1238" s="20"/>
      <c r="S1238" s="20"/>
      <c r="T1238" s="20"/>
      <c r="U1238" s="20"/>
      <c r="V1238" s="21"/>
    </row>
    <row r="1239" spans="1:22">
      <c r="A1239" s="19"/>
      <c r="B1239" s="20"/>
      <c r="C1239" s="20"/>
      <c r="D1239" s="20"/>
      <c r="E1239" s="20"/>
      <c r="F1239" s="20"/>
      <c r="G1239" s="20"/>
      <c r="H1239" s="20"/>
      <c r="I1239" s="20"/>
      <c r="J1239" s="20"/>
      <c r="K1239" s="20"/>
      <c r="L1239" s="20"/>
      <c r="M1239" s="20"/>
      <c r="N1239" s="20"/>
      <c r="O1239" s="20"/>
      <c r="P1239" s="20"/>
      <c r="Q1239" s="20"/>
      <c r="R1239" s="20"/>
      <c r="S1239" s="20"/>
      <c r="T1239" s="20"/>
      <c r="U1239" s="20"/>
      <c r="V1239" s="21"/>
    </row>
    <row r="1240" spans="1:22">
      <c r="A1240" s="19"/>
      <c r="B1240" s="20"/>
      <c r="C1240" s="20"/>
      <c r="D1240" s="20"/>
      <c r="E1240" s="20"/>
      <c r="F1240" s="20"/>
      <c r="G1240" s="20"/>
      <c r="H1240" s="20"/>
      <c r="I1240" s="20"/>
      <c r="J1240" s="20"/>
      <c r="K1240" s="20"/>
      <c r="L1240" s="20"/>
      <c r="M1240" s="20"/>
      <c r="N1240" s="20"/>
      <c r="O1240" s="20"/>
      <c r="P1240" s="20"/>
      <c r="Q1240" s="20"/>
      <c r="R1240" s="20"/>
      <c r="S1240" s="20"/>
      <c r="T1240" s="20"/>
      <c r="U1240" s="20"/>
      <c r="V1240" s="21"/>
    </row>
    <row r="1241" spans="1:22">
      <c r="A1241" s="19"/>
      <c r="B1241" s="20"/>
      <c r="C1241" s="20"/>
      <c r="D1241" s="20"/>
      <c r="E1241" s="20"/>
      <c r="F1241" s="20"/>
      <c r="G1241" s="20"/>
      <c r="H1241" s="20"/>
      <c r="I1241" s="20"/>
      <c r="J1241" s="20"/>
      <c r="K1241" s="20"/>
      <c r="L1241" s="20"/>
      <c r="M1241" s="20"/>
      <c r="N1241" s="20"/>
      <c r="O1241" s="20"/>
      <c r="P1241" s="20"/>
      <c r="Q1241" s="20"/>
      <c r="R1241" s="20"/>
      <c r="S1241" s="20"/>
      <c r="T1241" s="20"/>
      <c r="U1241" s="20"/>
      <c r="V1241" s="21"/>
    </row>
    <row r="1242" spans="1:22">
      <c r="A1242" s="19"/>
      <c r="B1242" s="20"/>
      <c r="C1242" s="20"/>
      <c r="D1242" s="20"/>
      <c r="E1242" s="20"/>
      <c r="F1242" s="20"/>
      <c r="G1242" s="20"/>
      <c r="H1242" s="20"/>
      <c r="I1242" s="20"/>
      <c r="J1242" s="20"/>
      <c r="K1242" s="20"/>
      <c r="L1242" s="20"/>
      <c r="M1242" s="20"/>
      <c r="N1242" s="20"/>
      <c r="O1242" s="20"/>
      <c r="P1242" s="20"/>
      <c r="Q1242" s="20"/>
      <c r="R1242" s="20"/>
      <c r="S1242" s="20"/>
      <c r="T1242" s="20"/>
      <c r="U1242" s="20"/>
      <c r="V1242" s="21"/>
    </row>
    <row r="1243" spans="1:22">
      <c r="A1243" s="19"/>
      <c r="B1243" s="20"/>
      <c r="C1243" s="20"/>
      <c r="D1243" s="20"/>
      <c r="E1243" s="20"/>
      <c r="F1243" s="20"/>
      <c r="G1243" s="20"/>
      <c r="H1243" s="20"/>
      <c r="I1243" s="20"/>
      <c r="J1243" s="20"/>
      <c r="K1243" s="20"/>
      <c r="L1243" s="20"/>
      <c r="M1243" s="20"/>
      <c r="N1243" s="20"/>
      <c r="O1243" s="20"/>
      <c r="P1243" s="20"/>
      <c r="Q1243" s="20"/>
      <c r="R1243" s="20"/>
      <c r="S1243" s="20"/>
      <c r="T1243" s="20"/>
      <c r="U1243" s="20"/>
      <c r="V1243" s="21"/>
    </row>
    <row r="1244" spans="1:22">
      <c r="A1244" s="19"/>
      <c r="B1244" s="20"/>
      <c r="C1244" s="20"/>
      <c r="D1244" s="20"/>
      <c r="E1244" s="20"/>
      <c r="F1244" s="20"/>
      <c r="G1244" s="20"/>
      <c r="H1244" s="20"/>
      <c r="I1244" s="20"/>
      <c r="J1244" s="20"/>
      <c r="K1244" s="20"/>
      <c r="L1244" s="20"/>
      <c r="M1244" s="20"/>
      <c r="N1244" s="20"/>
      <c r="O1244" s="20"/>
      <c r="P1244" s="20"/>
      <c r="Q1244" s="20"/>
      <c r="R1244" s="20"/>
      <c r="S1244" s="20"/>
      <c r="T1244" s="20"/>
      <c r="U1244" s="20"/>
      <c r="V1244" s="21"/>
    </row>
    <row r="1245" spans="1:22">
      <c r="A1245" s="19"/>
      <c r="B1245" s="20"/>
      <c r="C1245" s="20"/>
      <c r="D1245" s="20"/>
      <c r="E1245" s="20"/>
      <c r="F1245" s="20"/>
      <c r="G1245" s="20"/>
      <c r="H1245" s="20"/>
      <c r="I1245" s="20"/>
      <c r="J1245" s="20"/>
      <c r="K1245" s="20"/>
      <c r="L1245" s="20"/>
      <c r="M1245" s="20"/>
      <c r="N1245" s="20"/>
      <c r="O1245" s="20"/>
      <c r="P1245" s="20"/>
      <c r="Q1245" s="20"/>
      <c r="R1245" s="20"/>
      <c r="S1245" s="20"/>
      <c r="T1245" s="20"/>
      <c r="U1245" s="20"/>
      <c r="V1245" s="21"/>
    </row>
    <row r="1246" spans="1:22">
      <c r="A1246" s="19"/>
      <c r="B1246" s="20"/>
      <c r="C1246" s="20"/>
      <c r="D1246" s="20"/>
      <c r="E1246" s="20"/>
      <c r="F1246" s="20"/>
      <c r="G1246" s="20"/>
      <c r="H1246" s="20"/>
      <c r="I1246" s="20"/>
      <c r="J1246" s="20"/>
      <c r="K1246" s="20"/>
      <c r="L1246" s="20"/>
      <c r="M1246" s="20"/>
      <c r="N1246" s="20"/>
      <c r="O1246" s="20"/>
      <c r="P1246" s="20"/>
      <c r="Q1246" s="20"/>
      <c r="R1246" s="20"/>
      <c r="S1246" s="20"/>
      <c r="T1246" s="20"/>
      <c r="U1246" s="20"/>
      <c r="V1246" s="21"/>
    </row>
    <row r="1247" spans="1:22">
      <c r="A1247" s="19"/>
      <c r="B1247" s="20"/>
      <c r="C1247" s="20"/>
      <c r="D1247" s="20"/>
      <c r="E1247" s="20"/>
      <c r="F1247" s="20"/>
      <c r="G1247" s="20"/>
      <c r="H1247" s="20"/>
      <c r="I1247" s="20"/>
      <c r="J1247" s="20"/>
      <c r="K1247" s="20"/>
      <c r="L1247" s="20"/>
      <c r="M1247" s="20"/>
      <c r="N1247" s="20"/>
      <c r="O1247" s="20"/>
      <c r="P1247" s="20"/>
      <c r="Q1247" s="20"/>
      <c r="R1247" s="20"/>
      <c r="S1247" s="20"/>
      <c r="T1247" s="20"/>
      <c r="U1247" s="20"/>
      <c r="V1247" s="21"/>
    </row>
    <row r="1248" spans="1:22">
      <c r="A1248" s="19"/>
      <c r="B1248" s="20"/>
      <c r="C1248" s="20"/>
      <c r="D1248" s="20"/>
      <c r="E1248" s="20"/>
      <c r="F1248" s="20"/>
      <c r="G1248" s="20"/>
      <c r="H1248" s="20"/>
      <c r="I1248" s="20"/>
      <c r="J1248" s="20"/>
      <c r="K1248" s="20"/>
      <c r="L1248" s="20"/>
      <c r="M1248" s="20"/>
      <c r="N1248" s="20"/>
      <c r="O1248" s="20"/>
      <c r="P1248" s="20"/>
      <c r="Q1248" s="20"/>
      <c r="R1248" s="20"/>
      <c r="S1248" s="20"/>
      <c r="T1248" s="20"/>
      <c r="U1248" s="20"/>
      <c r="V1248" s="21"/>
    </row>
    <row r="1249" spans="1:22">
      <c r="A1249" s="19"/>
      <c r="B1249" s="20"/>
      <c r="C1249" s="20"/>
      <c r="D1249" s="20"/>
      <c r="E1249" s="20"/>
      <c r="F1249" s="20"/>
      <c r="G1249" s="20"/>
      <c r="H1249" s="20"/>
      <c r="I1249" s="20"/>
      <c r="J1249" s="20"/>
      <c r="K1249" s="20"/>
      <c r="L1249" s="20"/>
      <c r="M1249" s="20"/>
      <c r="N1249" s="20"/>
      <c r="O1249" s="20"/>
      <c r="P1249" s="20"/>
      <c r="Q1249" s="20"/>
      <c r="R1249" s="20"/>
      <c r="S1249" s="20"/>
      <c r="T1249" s="20"/>
      <c r="U1249" s="20"/>
      <c r="V1249" s="21"/>
    </row>
    <row r="1250" spans="1:22">
      <c r="A1250" s="19"/>
      <c r="B1250" s="20"/>
      <c r="C1250" s="20"/>
      <c r="D1250" s="20"/>
      <c r="E1250" s="20"/>
      <c r="F1250" s="20"/>
      <c r="G1250" s="20"/>
      <c r="H1250" s="20"/>
      <c r="I1250" s="20"/>
      <c r="J1250" s="20"/>
      <c r="K1250" s="20"/>
      <c r="L1250" s="20"/>
      <c r="M1250" s="20"/>
      <c r="N1250" s="20"/>
      <c r="O1250" s="20"/>
      <c r="P1250" s="20"/>
      <c r="Q1250" s="20"/>
      <c r="R1250" s="20"/>
      <c r="S1250" s="20"/>
      <c r="T1250" s="20"/>
      <c r="U1250" s="20"/>
      <c r="V1250" s="21"/>
    </row>
    <row r="1251" spans="1:22">
      <c r="A1251" s="19"/>
      <c r="B1251" s="20"/>
      <c r="C1251" s="20"/>
      <c r="D1251" s="20"/>
      <c r="E1251" s="20"/>
      <c r="F1251" s="20"/>
      <c r="G1251" s="20"/>
      <c r="H1251" s="20"/>
      <c r="I1251" s="20"/>
      <c r="J1251" s="20"/>
      <c r="K1251" s="20"/>
      <c r="L1251" s="20"/>
      <c r="M1251" s="20"/>
      <c r="N1251" s="20"/>
      <c r="O1251" s="20"/>
      <c r="P1251" s="20"/>
      <c r="Q1251" s="20"/>
      <c r="R1251" s="20"/>
      <c r="S1251" s="20"/>
      <c r="T1251" s="20"/>
      <c r="U1251" s="20"/>
      <c r="V1251" s="21"/>
    </row>
    <row r="1252" spans="1:22">
      <c r="A1252" s="19"/>
      <c r="B1252" s="20"/>
      <c r="C1252" s="20"/>
      <c r="D1252" s="20"/>
      <c r="E1252" s="20"/>
      <c r="F1252" s="20"/>
      <c r="G1252" s="20"/>
      <c r="H1252" s="20"/>
      <c r="I1252" s="20"/>
      <c r="J1252" s="20"/>
      <c r="K1252" s="20"/>
      <c r="L1252" s="20"/>
      <c r="M1252" s="20"/>
      <c r="N1252" s="20"/>
      <c r="O1252" s="20"/>
      <c r="P1252" s="20"/>
      <c r="Q1252" s="20"/>
      <c r="R1252" s="20"/>
      <c r="S1252" s="20"/>
      <c r="T1252" s="20"/>
      <c r="U1252" s="20"/>
      <c r="V1252" s="21"/>
    </row>
    <row r="1253" spans="1:22">
      <c r="A1253" s="19"/>
      <c r="B1253" s="20"/>
      <c r="C1253" s="20"/>
      <c r="D1253" s="20"/>
      <c r="E1253" s="20"/>
      <c r="F1253" s="20"/>
      <c r="G1253" s="20"/>
      <c r="H1253" s="20"/>
      <c r="I1253" s="20"/>
      <c r="J1253" s="20"/>
      <c r="K1253" s="20"/>
      <c r="L1253" s="20"/>
      <c r="M1253" s="20"/>
      <c r="N1253" s="20"/>
      <c r="O1253" s="20"/>
      <c r="P1253" s="20"/>
      <c r="Q1253" s="20"/>
      <c r="R1253" s="20"/>
      <c r="S1253" s="20"/>
      <c r="T1253" s="20"/>
      <c r="U1253" s="20"/>
      <c r="V1253" s="21"/>
    </row>
    <row r="1254" spans="1:22">
      <c r="A1254" s="19"/>
      <c r="B1254" s="20"/>
      <c r="C1254" s="20"/>
      <c r="D1254" s="20"/>
      <c r="E1254" s="20"/>
      <c r="F1254" s="20"/>
      <c r="G1254" s="20"/>
      <c r="H1254" s="20"/>
      <c r="I1254" s="20"/>
      <c r="J1254" s="20"/>
      <c r="K1254" s="20"/>
      <c r="L1254" s="20"/>
      <c r="M1254" s="20"/>
      <c r="N1254" s="20"/>
      <c r="O1254" s="20"/>
      <c r="P1254" s="20"/>
      <c r="Q1254" s="20"/>
      <c r="R1254" s="20"/>
      <c r="S1254" s="20"/>
      <c r="T1254" s="20"/>
      <c r="U1254" s="20"/>
      <c r="V1254" s="21"/>
    </row>
    <row r="1255" spans="1:22">
      <c r="A1255" s="19"/>
      <c r="B1255" s="20"/>
      <c r="C1255" s="20"/>
      <c r="D1255" s="20"/>
      <c r="E1255" s="20"/>
      <c r="F1255" s="20"/>
      <c r="G1255" s="20"/>
      <c r="H1255" s="20"/>
      <c r="I1255" s="20"/>
      <c r="J1255" s="20"/>
      <c r="K1255" s="20"/>
      <c r="L1255" s="20"/>
      <c r="M1255" s="20"/>
      <c r="N1255" s="20"/>
      <c r="O1255" s="20"/>
      <c r="P1255" s="20"/>
      <c r="Q1255" s="20"/>
      <c r="R1255" s="20"/>
      <c r="S1255" s="20"/>
      <c r="T1255" s="20"/>
      <c r="U1255" s="20"/>
      <c r="V1255" s="21"/>
    </row>
    <row r="1256" spans="1:22">
      <c r="A1256" s="19"/>
      <c r="B1256" s="20"/>
      <c r="C1256" s="20"/>
      <c r="D1256" s="20"/>
      <c r="E1256" s="20"/>
      <c r="F1256" s="20"/>
      <c r="G1256" s="20"/>
      <c r="H1256" s="20"/>
      <c r="I1256" s="20"/>
      <c r="J1256" s="20"/>
      <c r="K1256" s="20"/>
      <c r="L1256" s="20"/>
      <c r="M1256" s="20"/>
      <c r="N1256" s="20"/>
      <c r="O1256" s="20"/>
      <c r="P1256" s="20"/>
      <c r="Q1256" s="20"/>
      <c r="R1256" s="20"/>
      <c r="S1256" s="20"/>
      <c r="T1256" s="20"/>
      <c r="U1256" s="20"/>
      <c r="V1256" s="21"/>
    </row>
    <row r="1257" spans="1:22">
      <c r="A1257" s="19"/>
      <c r="B1257" s="20"/>
      <c r="C1257" s="20"/>
      <c r="D1257" s="20"/>
      <c r="E1257" s="20"/>
      <c r="F1257" s="20"/>
      <c r="G1257" s="20"/>
      <c r="H1257" s="20"/>
      <c r="I1257" s="20"/>
      <c r="J1257" s="20"/>
      <c r="K1257" s="20"/>
      <c r="L1257" s="20"/>
      <c r="M1257" s="20"/>
      <c r="N1257" s="20"/>
      <c r="O1257" s="20"/>
      <c r="P1257" s="20"/>
      <c r="Q1257" s="20"/>
      <c r="R1257" s="20"/>
      <c r="S1257" s="20"/>
      <c r="T1257" s="20"/>
      <c r="U1257" s="20"/>
      <c r="V1257" s="21"/>
    </row>
    <row r="1258" spans="1:22">
      <c r="A1258" s="19"/>
      <c r="B1258" s="20"/>
      <c r="C1258" s="20"/>
      <c r="D1258" s="20"/>
      <c r="E1258" s="20"/>
      <c r="F1258" s="20"/>
      <c r="G1258" s="20"/>
      <c r="H1258" s="20"/>
      <c r="I1258" s="20"/>
      <c r="J1258" s="20"/>
      <c r="K1258" s="20"/>
      <c r="L1258" s="20"/>
      <c r="M1258" s="20"/>
      <c r="N1258" s="20"/>
      <c r="O1258" s="20"/>
      <c r="P1258" s="20"/>
      <c r="Q1258" s="20"/>
      <c r="R1258" s="20"/>
      <c r="S1258" s="20"/>
      <c r="T1258" s="20"/>
      <c r="U1258" s="20"/>
      <c r="V1258" s="21"/>
    </row>
    <row r="1259" spans="1:22">
      <c r="A1259" s="19"/>
      <c r="B1259" s="20"/>
      <c r="C1259" s="20"/>
      <c r="D1259" s="20"/>
      <c r="E1259" s="20"/>
      <c r="F1259" s="20"/>
      <c r="G1259" s="20"/>
      <c r="H1259" s="20"/>
      <c r="I1259" s="20"/>
      <c r="J1259" s="20"/>
      <c r="K1259" s="20"/>
      <c r="L1259" s="20"/>
      <c r="M1259" s="20"/>
      <c r="N1259" s="20"/>
      <c r="O1259" s="20"/>
      <c r="P1259" s="20"/>
      <c r="Q1259" s="20"/>
      <c r="R1259" s="20"/>
      <c r="S1259" s="20"/>
      <c r="T1259" s="20"/>
      <c r="U1259" s="20"/>
      <c r="V1259" s="21"/>
    </row>
    <row r="1260" spans="1:22">
      <c r="A1260" s="19"/>
      <c r="B1260" s="20"/>
      <c r="C1260" s="20"/>
      <c r="D1260" s="20"/>
      <c r="E1260" s="20"/>
      <c r="F1260" s="20"/>
      <c r="G1260" s="20"/>
      <c r="H1260" s="20"/>
      <c r="I1260" s="20"/>
      <c r="J1260" s="20"/>
      <c r="K1260" s="20"/>
      <c r="L1260" s="20"/>
      <c r="M1260" s="20"/>
      <c r="N1260" s="20"/>
      <c r="O1260" s="20"/>
      <c r="P1260" s="20"/>
      <c r="Q1260" s="20"/>
      <c r="R1260" s="20"/>
      <c r="S1260" s="20"/>
      <c r="T1260" s="20"/>
      <c r="U1260" s="20"/>
      <c r="V1260" s="21"/>
    </row>
    <row r="1261" spans="1:22">
      <c r="A1261" s="19"/>
      <c r="B1261" s="20"/>
      <c r="C1261" s="20"/>
      <c r="D1261" s="20"/>
      <c r="E1261" s="20"/>
      <c r="F1261" s="20"/>
      <c r="G1261" s="20"/>
      <c r="H1261" s="20"/>
      <c r="I1261" s="20"/>
      <c r="J1261" s="20"/>
      <c r="K1261" s="20"/>
      <c r="L1261" s="20"/>
      <c r="M1261" s="20"/>
      <c r="N1261" s="20"/>
      <c r="O1261" s="20"/>
      <c r="P1261" s="20"/>
      <c r="Q1261" s="20"/>
      <c r="R1261" s="20"/>
      <c r="S1261" s="20"/>
      <c r="T1261" s="20"/>
      <c r="U1261" s="20"/>
      <c r="V1261" s="21"/>
    </row>
    <row r="1262" spans="1:22">
      <c r="A1262" s="19"/>
      <c r="B1262" s="20"/>
      <c r="C1262" s="20"/>
      <c r="D1262" s="20"/>
      <c r="E1262" s="20"/>
      <c r="F1262" s="20"/>
      <c r="G1262" s="20"/>
      <c r="H1262" s="20"/>
      <c r="I1262" s="20"/>
      <c r="J1262" s="20"/>
      <c r="K1262" s="20"/>
      <c r="L1262" s="20"/>
      <c r="M1262" s="20"/>
      <c r="N1262" s="20"/>
      <c r="O1262" s="20"/>
      <c r="P1262" s="20"/>
      <c r="Q1262" s="20"/>
      <c r="R1262" s="20"/>
      <c r="S1262" s="20"/>
      <c r="T1262" s="20"/>
      <c r="U1262" s="20"/>
      <c r="V1262" s="21"/>
    </row>
    <row r="1263" spans="1:22">
      <c r="A1263" s="19"/>
      <c r="B1263" s="20"/>
      <c r="C1263" s="20"/>
      <c r="D1263" s="20"/>
      <c r="E1263" s="20"/>
      <c r="F1263" s="20"/>
      <c r="G1263" s="20"/>
      <c r="H1263" s="20"/>
      <c r="I1263" s="20"/>
      <c r="J1263" s="20"/>
      <c r="K1263" s="20"/>
      <c r="L1263" s="20"/>
      <c r="M1263" s="20"/>
      <c r="N1263" s="20"/>
      <c r="O1263" s="20"/>
      <c r="P1263" s="20"/>
      <c r="Q1263" s="20"/>
      <c r="R1263" s="20"/>
      <c r="S1263" s="20"/>
      <c r="T1263" s="20"/>
      <c r="U1263" s="20"/>
      <c r="V1263" s="21"/>
    </row>
    <row r="1264" spans="1:22">
      <c r="A1264" s="19"/>
      <c r="B1264" s="20"/>
      <c r="C1264" s="20"/>
      <c r="D1264" s="20"/>
      <c r="E1264" s="20"/>
      <c r="F1264" s="20"/>
      <c r="G1264" s="20"/>
      <c r="H1264" s="20"/>
      <c r="I1264" s="20"/>
      <c r="J1264" s="20"/>
      <c r="K1264" s="20"/>
      <c r="L1264" s="20"/>
      <c r="M1264" s="20"/>
      <c r="N1264" s="20"/>
      <c r="O1264" s="20"/>
      <c r="P1264" s="20"/>
      <c r="Q1264" s="20"/>
      <c r="R1264" s="20"/>
      <c r="S1264" s="20"/>
      <c r="T1264" s="20"/>
      <c r="U1264" s="20"/>
      <c r="V1264" s="21"/>
    </row>
    <row r="1265" spans="1:22">
      <c r="A1265" s="19"/>
      <c r="B1265" s="20"/>
      <c r="C1265" s="20"/>
      <c r="D1265" s="20"/>
      <c r="E1265" s="20"/>
      <c r="F1265" s="20"/>
      <c r="G1265" s="20"/>
      <c r="H1265" s="20"/>
      <c r="I1265" s="20"/>
      <c r="J1265" s="20"/>
      <c r="K1265" s="20"/>
      <c r="L1265" s="20"/>
      <c r="M1265" s="20"/>
      <c r="N1265" s="20"/>
      <c r="O1265" s="20"/>
      <c r="P1265" s="20"/>
      <c r="Q1265" s="20"/>
      <c r="R1265" s="20"/>
      <c r="S1265" s="20"/>
      <c r="T1265" s="20"/>
      <c r="U1265" s="20"/>
      <c r="V1265" s="21"/>
    </row>
    <row r="1266" spans="1:22">
      <c r="A1266" s="19"/>
      <c r="B1266" s="20"/>
      <c r="C1266" s="20"/>
      <c r="D1266" s="20"/>
      <c r="E1266" s="20"/>
      <c r="F1266" s="20"/>
      <c r="G1266" s="20"/>
      <c r="H1266" s="20"/>
      <c r="I1266" s="20"/>
      <c r="J1266" s="20"/>
      <c r="K1266" s="20"/>
      <c r="L1266" s="20"/>
      <c r="M1266" s="20"/>
      <c r="N1266" s="20"/>
      <c r="O1266" s="20"/>
      <c r="P1266" s="20"/>
      <c r="Q1266" s="20"/>
      <c r="R1266" s="20"/>
      <c r="S1266" s="20"/>
      <c r="T1266" s="20"/>
      <c r="U1266" s="20"/>
      <c r="V1266" s="21"/>
    </row>
    <row r="1267" spans="1:22">
      <c r="A1267" s="19"/>
      <c r="B1267" s="20"/>
      <c r="C1267" s="20"/>
      <c r="D1267" s="20"/>
      <c r="E1267" s="20"/>
      <c r="F1267" s="20"/>
      <c r="G1267" s="20"/>
      <c r="H1267" s="20"/>
      <c r="I1267" s="20"/>
      <c r="J1267" s="20"/>
      <c r="K1267" s="20"/>
      <c r="L1267" s="20"/>
      <c r="M1267" s="20"/>
      <c r="N1267" s="20"/>
      <c r="O1267" s="20"/>
      <c r="P1267" s="20"/>
      <c r="Q1267" s="20"/>
      <c r="R1267" s="20"/>
      <c r="S1267" s="20"/>
      <c r="T1267" s="20"/>
      <c r="U1267" s="20"/>
      <c r="V1267" s="21"/>
    </row>
    <row r="1268" spans="1:22">
      <c r="A1268" s="19"/>
      <c r="B1268" s="20"/>
      <c r="C1268" s="20"/>
      <c r="D1268" s="20"/>
      <c r="E1268" s="20"/>
      <c r="F1268" s="20"/>
      <c r="G1268" s="20"/>
      <c r="H1268" s="20"/>
      <c r="I1268" s="20"/>
      <c r="J1268" s="20"/>
      <c r="K1268" s="20"/>
      <c r="L1268" s="20"/>
      <c r="M1268" s="20"/>
      <c r="N1268" s="20"/>
      <c r="O1268" s="20"/>
      <c r="P1268" s="20"/>
      <c r="Q1268" s="20"/>
      <c r="R1268" s="20"/>
      <c r="S1268" s="20"/>
      <c r="T1268" s="20"/>
      <c r="U1268" s="20"/>
      <c r="V1268" s="21"/>
    </row>
    <row r="1269" spans="1:22">
      <c r="A1269" s="19"/>
      <c r="B1269" s="20"/>
      <c r="C1269" s="20"/>
      <c r="D1269" s="20"/>
      <c r="E1269" s="20"/>
      <c r="F1269" s="20"/>
      <c r="G1269" s="20"/>
      <c r="H1269" s="20"/>
      <c r="I1269" s="20"/>
      <c r="J1269" s="20"/>
      <c r="K1269" s="20"/>
      <c r="L1269" s="20"/>
      <c r="M1269" s="20"/>
      <c r="N1269" s="20"/>
      <c r="O1269" s="20"/>
      <c r="P1269" s="20"/>
      <c r="Q1269" s="20"/>
      <c r="R1269" s="20"/>
      <c r="S1269" s="20"/>
      <c r="T1269" s="20"/>
      <c r="U1269" s="20"/>
      <c r="V1269" s="21"/>
    </row>
    <row r="1270" spans="1:22">
      <c r="A1270" s="19"/>
      <c r="B1270" s="20"/>
      <c r="C1270" s="20"/>
      <c r="D1270" s="20"/>
      <c r="E1270" s="20"/>
      <c r="F1270" s="20"/>
      <c r="G1270" s="20"/>
      <c r="H1270" s="20"/>
      <c r="I1270" s="20"/>
      <c r="J1270" s="20"/>
      <c r="K1270" s="20"/>
      <c r="L1270" s="20"/>
      <c r="M1270" s="20"/>
      <c r="N1270" s="20"/>
      <c r="O1270" s="20"/>
      <c r="P1270" s="20"/>
      <c r="Q1270" s="20"/>
      <c r="R1270" s="20"/>
      <c r="S1270" s="20"/>
      <c r="T1270" s="20"/>
      <c r="U1270" s="20"/>
      <c r="V1270" s="21"/>
    </row>
    <row r="1271" spans="1:22">
      <c r="A1271" s="19"/>
      <c r="B1271" s="20"/>
      <c r="C1271" s="20"/>
      <c r="D1271" s="20"/>
      <c r="E1271" s="20"/>
      <c r="F1271" s="20"/>
      <c r="G1271" s="20"/>
      <c r="H1271" s="20"/>
      <c r="I1271" s="20"/>
      <c r="J1271" s="20"/>
      <c r="K1271" s="20"/>
      <c r="L1271" s="20"/>
      <c r="M1271" s="20"/>
      <c r="N1271" s="20"/>
      <c r="O1271" s="20"/>
      <c r="P1271" s="20"/>
      <c r="Q1271" s="20"/>
      <c r="R1271" s="20"/>
      <c r="S1271" s="20"/>
      <c r="T1271" s="20"/>
      <c r="U1271" s="20"/>
      <c r="V1271" s="21"/>
    </row>
    <row r="1272" spans="1:22">
      <c r="A1272" s="19"/>
      <c r="B1272" s="20"/>
      <c r="C1272" s="20"/>
      <c r="D1272" s="20"/>
      <c r="E1272" s="20"/>
      <c r="F1272" s="20"/>
      <c r="G1272" s="20"/>
      <c r="H1272" s="20"/>
      <c r="I1272" s="20"/>
      <c r="J1272" s="20"/>
      <c r="K1272" s="20"/>
      <c r="L1272" s="20"/>
      <c r="M1272" s="20"/>
      <c r="N1272" s="20"/>
      <c r="O1272" s="20"/>
      <c r="P1272" s="20"/>
      <c r="Q1272" s="20"/>
      <c r="R1272" s="20"/>
      <c r="S1272" s="20"/>
      <c r="T1272" s="20"/>
      <c r="U1272" s="20"/>
      <c r="V1272" s="21"/>
    </row>
    <row r="1273" spans="1:22">
      <c r="A1273" s="19"/>
      <c r="B1273" s="20"/>
      <c r="C1273" s="20"/>
      <c r="D1273" s="20"/>
      <c r="E1273" s="20"/>
      <c r="F1273" s="20"/>
      <c r="G1273" s="20"/>
      <c r="H1273" s="20"/>
      <c r="I1273" s="20"/>
      <c r="J1273" s="20"/>
      <c r="K1273" s="20"/>
      <c r="L1273" s="20"/>
      <c r="M1273" s="20"/>
      <c r="N1273" s="20"/>
      <c r="O1273" s="20"/>
      <c r="P1273" s="20"/>
      <c r="Q1273" s="20"/>
      <c r="R1273" s="20"/>
      <c r="S1273" s="20"/>
      <c r="T1273" s="20"/>
      <c r="U1273" s="20"/>
      <c r="V1273" s="21"/>
    </row>
    <row r="1274" spans="1:22">
      <c r="A1274" s="19"/>
      <c r="B1274" s="20"/>
      <c r="C1274" s="20"/>
      <c r="D1274" s="20"/>
      <c r="E1274" s="20"/>
      <c r="F1274" s="20"/>
      <c r="G1274" s="20"/>
      <c r="H1274" s="20"/>
      <c r="I1274" s="20"/>
      <c r="J1274" s="20"/>
      <c r="K1274" s="20"/>
      <c r="L1274" s="20"/>
      <c r="M1274" s="20"/>
      <c r="N1274" s="20"/>
      <c r="O1274" s="20"/>
      <c r="P1274" s="20"/>
      <c r="Q1274" s="20"/>
      <c r="R1274" s="20"/>
      <c r="S1274" s="20"/>
      <c r="T1274" s="20"/>
      <c r="U1274" s="20"/>
      <c r="V1274" s="21"/>
    </row>
    <row r="1275" spans="1:22">
      <c r="A1275" s="19"/>
      <c r="B1275" s="20"/>
      <c r="C1275" s="20"/>
      <c r="D1275" s="20"/>
      <c r="E1275" s="20"/>
      <c r="F1275" s="20"/>
      <c r="G1275" s="20"/>
      <c r="H1275" s="20"/>
      <c r="I1275" s="20"/>
      <c r="J1275" s="20"/>
      <c r="K1275" s="20"/>
      <c r="L1275" s="20"/>
      <c r="M1275" s="20"/>
      <c r="N1275" s="20"/>
      <c r="O1275" s="20"/>
      <c r="P1275" s="20"/>
      <c r="Q1275" s="20"/>
      <c r="R1275" s="20"/>
      <c r="S1275" s="20"/>
      <c r="T1275" s="20"/>
      <c r="U1275" s="20"/>
      <c r="V1275" s="21"/>
    </row>
    <row r="1276" spans="1:22">
      <c r="A1276" s="19"/>
      <c r="B1276" s="20"/>
      <c r="C1276" s="20"/>
      <c r="D1276" s="20"/>
      <c r="E1276" s="20"/>
      <c r="F1276" s="20"/>
      <c r="G1276" s="20"/>
      <c r="H1276" s="20"/>
      <c r="I1276" s="20"/>
      <c r="J1276" s="20"/>
      <c r="K1276" s="20"/>
      <c r="L1276" s="20"/>
      <c r="M1276" s="20"/>
      <c r="N1276" s="20"/>
      <c r="O1276" s="20"/>
      <c r="P1276" s="20"/>
      <c r="Q1276" s="20"/>
      <c r="R1276" s="20"/>
      <c r="S1276" s="20"/>
      <c r="T1276" s="20"/>
      <c r="U1276" s="20"/>
      <c r="V1276" s="21"/>
    </row>
    <row r="1277" spans="1:22">
      <c r="A1277" s="19"/>
      <c r="B1277" s="20"/>
      <c r="C1277" s="20"/>
      <c r="D1277" s="20"/>
      <c r="E1277" s="20"/>
      <c r="F1277" s="20"/>
      <c r="G1277" s="20"/>
      <c r="H1277" s="20"/>
      <c r="I1277" s="20"/>
      <c r="J1277" s="20"/>
      <c r="K1277" s="20"/>
      <c r="L1277" s="20"/>
      <c r="M1277" s="20"/>
      <c r="N1277" s="20"/>
      <c r="O1277" s="20"/>
      <c r="P1277" s="20"/>
      <c r="Q1277" s="20"/>
      <c r="R1277" s="20"/>
      <c r="S1277" s="20"/>
      <c r="T1277" s="20"/>
      <c r="U1277" s="20"/>
      <c r="V1277" s="21"/>
    </row>
    <row r="1278" spans="1:22">
      <c r="A1278" s="19"/>
      <c r="B1278" s="20"/>
      <c r="C1278" s="20"/>
      <c r="D1278" s="20"/>
      <c r="E1278" s="20"/>
      <c r="F1278" s="20"/>
      <c r="G1278" s="20"/>
      <c r="H1278" s="20"/>
      <c r="I1278" s="20"/>
      <c r="J1278" s="20"/>
      <c r="K1278" s="20"/>
      <c r="L1278" s="20"/>
      <c r="M1278" s="20"/>
      <c r="N1278" s="20"/>
      <c r="O1278" s="20"/>
      <c r="P1278" s="20"/>
      <c r="Q1278" s="20"/>
      <c r="R1278" s="20"/>
      <c r="S1278" s="20"/>
      <c r="T1278" s="20"/>
      <c r="U1278" s="20"/>
      <c r="V1278" s="21"/>
    </row>
    <row r="1279" spans="1:22">
      <c r="A1279" s="19"/>
      <c r="B1279" s="20"/>
      <c r="C1279" s="20"/>
      <c r="D1279" s="20"/>
      <c r="E1279" s="20"/>
      <c r="F1279" s="20"/>
      <c r="G1279" s="20"/>
      <c r="H1279" s="20"/>
      <c r="I1279" s="20"/>
      <c r="J1279" s="20"/>
      <c r="K1279" s="20"/>
      <c r="L1279" s="20"/>
      <c r="M1279" s="20"/>
      <c r="N1279" s="20"/>
      <c r="O1279" s="20"/>
      <c r="P1279" s="20"/>
      <c r="Q1279" s="20"/>
      <c r="R1279" s="20"/>
      <c r="S1279" s="20"/>
      <c r="T1279" s="20"/>
      <c r="U1279" s="20"/>
      <c r="V1279" s="21"/>
    </row>
    <row r="1280" spans="1:22">
      <c r="A1280" s="19"/>
      <c r="B1280" s="20"/>
      <c r="C1280" s="20"/>
      <c r="D1280" s="20"/>
      <c r="E1280" s="20"/>
      <c r="F1280" s="20"/>
      <c r="G1280" s="20"/>
      <c r="H1280" s="20"/>
      <c r="I1280" s="20"/>
      <c r="J1280" s="20"/>
      <c r="K1280" s="20"/>
      <c r="L1280" s="20"/>
      <c r="M1280" s="20"/>
      <c r="N1280" s="20"/>
      <c r="O1280" s="20"/>
      <c r="P1280" s="20"/>
      <c r="Q1280" s="20"/>
      <c r="R1280" s="20"/>
      <c r="S1280" s="20"/>
      <c r="T1280" s="20"/>
      <c r="U1280" s="20"/>
      <c r="V1280" s="21"/>
    </row>
    <row r="1281" spans="1:22">
      <c r="A1281" s="19"/>
      <c r="B1281" s="20"/>
      <c r="C1281" s="20"/>
      <c r="D1281" s="20"/>
      <c r="E1281" s="20"/>
      <c r="F1281" s="20"/>
      <c r="G1281" s="20"/>
      <c r="H1281" s="20"/>
      <c r="I1281" s="20"/>
      <c r="J1281" s="20"/>
      <c r="K1281" s="20"/>
      <c r="L1281" s="20"/>
      <c r="M1281" s="20"/>
      <c r="N1281" s="20"/>
      <c r="O1281" s="20"/>
      <c r="P1281" s="20"/>
      <c r="Q1281" s="20"/>
      <c r="R1281" s="20"/>
      <c r="S1281" s="20"/>
      <c r="T1281" s="20"/>
      <c r="U1281" s="20"/>
      <c r="V1281" s="21"/>
    </row>
    <row r="1282" spans="1:22">
      <c r="A1282" s="19"/>
      <c r="B1282" s="20"/>
      <c r="C1282" s="20"/>
      <c r="D1282" s="20"/>
      <c r="E1282" s="20"/>
      <c r="F1282" s="20"/>
      <c r="G1282" s="20"/>
      <c r="H1282" s="20"/>
      <c r="I1282" s="20"/>
      <c r="J1282" s="20"/>
      <c r="K1282" s="20"/>
      <c r="L1282" s="20"/>
      <c r="M1282" s="20"/>
      <c r="N1282" s="20"/>
      <c r="O1282" s="20"/>
      <c r="P1282" s="20"/>
      <c r="Q1282" s="20"/>
      <c r="R1282" s="20"/>
      <c r="S1282" s="20"/>
      <c r="T1282" s="20"/>
      <c r="U1282" s="20"/>
      <c r="V1282" s="21"/>
    </row>
    <row r="1283" spans="1:22">
      <c r="A1283" s="19"/>
      <c r="B1283" s="20"/>
      <c r="C1283" s="20"/>
      <c r="D1283" s="20"/>
      <c r="E1283" s="20"/>
      <c r="F1283" s="20"/>
      <c r="G1283" s="20"/>
      <c r="H1283" s="20"/>
      <c r="I1283" s="20"/>
      <c r="J1283" s="20"/>
      <c r="K1283" s="20"/>
      <c r="L1283" s="20"/>
      <c r="M1283" s="20"/>
      <c r="N1283" s="20"/>
      <c r="O1283" s="20"/>
      <c r="P1283" s="20"/>
      <c r="Q1283" s="20"/>
      <c r="R1283" s="20"/>
      <c r="S1283" s="20"/>
      <c r="T1283" s="20"/>
      <c r="U1283" s="20"/>
      <c r="V1283" s="21"/>
    </row>
    <row r="1284" spans="1:22">
      <c r="A1284" s="19"/>
      <c r="B1284" s="20"/>
      <c r="C1284" s="20"/>
      <c r="D1284" s="20"/>
      <c r="E1284" s="20"/>
      <c r="F1284" s="20"/>
      <c r="G1284" s="20"/>
      <c r="H1284" s="20"/>
      <c r="I1284" s="20"/>
      <c r="J1284" s="20"/>
      <c r="K1284" s="20"/>
      <c r="L1284" s="20"/>
      <c r="M1284" s="20"/>
      <c r="N1284" s="20"/>
      <c r="O1284" s="20"/>
      <c r="P1284" s="20"/>
      <c r="Q1284" s="20"/>
      <c r="R1284" s="20"/>
      <c r="S1284" s="20"/>
      <c r="T1284" s="20"/>
      <c r="U1284" s="20"/>
      <c r="V1284" s="21"/>
    </row>
    <row r="1285" spans="1:22">
      <c r="A1285" s="19"/>
      <c r="B1285" s="20"/>
      <c r="C1285" s="20"/>
      <c r="D1285" s="20"/>
      <c r="E1285" s="20"/>
      <c r="F1285" s="20"/>
      <c r="G1285" s="20"/>
      <c r="H1285" s="20"/>
      <c r="I1285" s="20"/>
      <c r="J1285" s="20"/>
      <c r="K1285" s="20"/>
      <c r="L1285" s="20"/>
      <c r="M1285" s="20"/>
      <c r="N1285" s="20"/>
      <c r="O1285" s="20"/>
      <c r="P1285" s="20"/>
      <c r="Q1285" s="20"/>
      <c r="R1285" s="20"/>
      <c r="S1285" s="20"/>
      <c r="T1285" s="20"/>
      <c r="U1285" s="20"/>
      <c r="V1285" s="21"/>
    </row>
    <row r="1286" spans="1:22">
      <c r="A1286" s="19"/>
      <c r="B1286" s="20"/>
      <c r="C1286" s="20"/>
      <c r="D1286" s="20"/>
      <c r="E1286" s="20"/>
      <c r="F1286" s="20"/>
      <c r="G1286" s="20"/>
      <c r="H1286" s="20"/>
      <c r="I1286" s="20"/>
      <c r="J1286" s="20"/>
      <c r="K1286" s="20"/>
      <c r="L1286" s="20"/>
      <c r="M1286" s="20"/>
      <c r="N1286" s="20"/>
      <c r="O1286" s="20"/>
      <c r="P1286" s="20"/>
      <c r="Q1286" s="20"/>
      <c r="R1286" s="20"/>
      <c r="S1286" s="20"/>
      <c r="T1286" s="20"/>
      <c r="U1286" s="20"/>
      <c r="V1286" s="21"/>
    </row>
    <row r="1287" spans="1:22">
      <c r="A1287" s="19"/>
      <c r="B1287" s="20"/>
      <c r="C1287" s="20"/>
      <c r="D1287" s="20"/>
      <c r="E1287" s="20"/>
      <c r="F1287" s="20"/>
      <c r="G1287" s="20"/>
      <c r="H1287" s="20"/>
      <c r="I1287" s="20"/>
      <c r="J1287" s="20"/>
      <c r="K1287" s="20"/>
      <c r="L1287" s="20"/>
      <c r="M1287" s="20"/>
      <c r="N1287" s="20"/>
      <c r="O1287" s="20"/>
      <c r="P1287" s="20"/>
      <c r="Q1287" s="20"/>
      <c r="R1287" s="20"/>
      <c r="S1287" s="20"/>
      <c r="T1287" s="20"/>
      <c r="U1287" s="20"/>
      <c r="V1287" s="21"/>
    </row>
    <row r="1288" spans="1:22">
      <c r="A1288" s="19"/>
      <c r="B1288" s="20"/>
      <c r="C1288" s="20"/>
      <c r="D1288" s="20"/>
      <c r="E1288" s="20"/>
      <c r="F1288" s="20"/>
      <c r="G1288" s="20"/>
      <c r="H1288" s="20"/>
      <c r="I1288" s="20"/>
      <c r="J1288" s="20"/>
      <c r="K1288" s="20"/>
      <c r="L1288" s="20"/>
      <c r="M1288" s="20"/>
      <c r="N1288" s="20"/>
      <c r="O1288" s="20"/>
      <c r="P1288" s="20"/>
      <c r="Q1288" s="20"/>
      <c r="R1288" s="20"/>
      <c r="S1288" s="20"/>
      <c r="T1288" s="20"/>
      <c r="U1288" s="20"/>
      <c r="V1288" s="21"/>
    </row>
    <row r="1289" spans="1:22">
      <c r="A1289" s="19"/>
      <c r="B1289" s="20"/>
      <c r="C1289" s="20"/>
      <c r="D1289" s="20"/>
      <c r="E1289" s="20"/>
      <c r="F1289" s="20"/>
      <c r="G1289" s="20"/>
      <c r="H1289" s="20"/>
      <c r="I1289" s="20"/>
      <c r="J1289" s="20"/>
      <c r="K1289" s="20"/>
      <c r="L1289" s="20"/>
      <c r="M1289" s="20"/>
      <c r="N1289" s="20"/>
      <c r="O1289" s="20"/>
      <c r="P1289" s="20"/>
      <c r="Q1289" s="20"/>
      <c r="R1289" s="20"/>
      <c r="S1289" s="20"/>
      <c r="T1289" s="20"/>
      <c r="U1289" s="20"/>
      <c r="V1289" s="21"/>
    </row>
    <row r="1290" spans="1:22">
      <c r="A1290" s="19"/>
      <c r="B1290" s="20"/>
      <c r="C1290" s="20"/>
      <c r="D1290" s="20"/>
      <c r="E1290" s="20"/>
      <c r="F1290" s="20"/>
      <c r="G1290" s="20"/>
      <c r="H1290" s="20"/>
      <c r="I1290" s="20"/>
      <c r="J1290" s="20"/>
      <c r="K1290" s="20"/>
      <c r="L1290" s="20"/>
      <c r="M1290" s="20"/>
      <c r="N1290" s="20"/>
      <c r="O1290" s="20"/>
      <c r="P1290" s="20"/>
      <c r="Q1290" s="20"/>
      <c r="R1290" s="20"/>
      <c r="S1290" s="20"/>
      <c r="T1290" s="20"/>
      <c r="U1290" s="20"/>
      <c r="V1290" s="21"/>
    </row>
    <row r="1291" spans="1:22">
      <c r="A1291" s="19"/>
      <c r="B1291" s="20"/>
      <c r="C1291" s="20"/>
      <c r="D1291" s="20"/>
      <c r="E1291" s="20"/>
      <c r="F1291" s="20"/>
      <c r="G1291" s="20"/>
      <c r="H1291" s="20"/>
      <c r="I1291" s="20"/>
      <c r="J1291" s="20"/>
      <c r="K1291" s="20"/>
      <c r="L1291" s="20"/>
      <c r="M1291" s="20"/>
      <c r="N1291" s="20"/>
      <c r="O1291" s="20"/>
      <c r="P1291" s="20"/>
      <c r="Q1291" s="20"/>
      <c r="R1291" s="20"/>
      <c r="S1291" s="20"/>
      <c r="T1291" s="20"/>
      <c r="U1291" s="20"/>
      <c r="V1291" s="21"/>
    </row>
    <row r="1292" spans="1:22">
      <c r="A1292" s="19"/>
      <c r="B1292" s="20"/>
      <c r="C1292" s="20"/>
      <c r="D1292" s="20"/>
      <c r="E1292" s="20"/>
      <c r="F1292" s="20"/>
      <c r="G1292" s="20"/>
      <c r="H1292" s="20"/>
      <c r="I1292" s="20"/>
      <c r="J1292" s="20"/>
      <c r="K1292" s="20"/>
      <c r="L1292" s="20"/>
      <c r="M1292" s="20"/>
      <c r="N1292" s="20"/>
      <c r="O1292" s="20"/>
      <c r="P1292" s="20"/>
      <c r="Q1292" s="20"/>
      <c r="R1292" s="20"/>
      <c r="S1292" s="20"/>
      <c r="T1292" s="20"/>
      <c r="U1292" s="20"/>
      <c r="V1292" s="21"/>
    </row>
    <row r="1293" spans="1:22">
      <c r="A1293" s="19"/>
      <c r="B1293" s="20"/>
      <c r="C1293" s="20"/>
      <c r="D1293" s="20"/>
      <c r="E1293" s="20"/>
      <c r="F1293" s="20"/>
      <c r="G1293" s="20"/>
      <c r="H1293" s="20"/>
      <c r="I1293" s="20"/>
      <c r="J1293" s="20"/>
      <c r="K1293" s="20"/>
      <c r="L1293" s="20"/>
      <c r="M1293" s="20"/>
      <c r="N1293" s="20"/>
      <c r="O1293" s="20"/>
      <c r="P1293" s="20"/>
      <c r="Q1293" s="20"/>
      <c r="R1293" s="20"/>
      <c r="S1293" s="20"/>
      <c r="T1293" s="20"/>
      <c r="U1293" s="20"/>
      <c r="V1293" s="21"/>
    </row>
    <row r="1294" spans="1:22">
      <c r="A1294" s="19"/>
      <c r="B1294" s="20"/>
      <c r="C1294" s="20"/>
      <c r="D1294" s="20"/>
      <c r="E1294" s="20"/>
      <c r="F1294" s="20"/>
      <c r="G1294" s="20"/>
      <c r="H1294" s="20"/>
      <c r="I1294" s="20"/>
      <c r="J1294" s="20"/>
      <c r="K1294" s="20"/>
      <c r="L1294" s="20"/>
      <c r="M1294" s="20"/>
      <c r="N1294" s="20"/>
      <c r="O1294" s="20"/>
      <c r="P1294" s="20"/>
      <c r="Q1294" s="20"/>
      <c r="R1294" s="20"/>
      <c r="S1294" s="20"/>
      <c r="T1294" s="20"/>
      <c r="U1294" s="20"/>
      <c r="V1294" s="21"/>
    </row>
    <row r="1295" spans="1:22">
      <c r="A1295" s="19"/>
      <c r="B1295" s="20"/>
      <c r="C1295" s="20"/>
      <c r="D1295" s="20"/>
      <c r="E1295" s="20"/>
      <c r="F1295" s="20"/>
      <c r="G1295" s="20"/>
      <c r="H1295" s="20"/>
      <c r="I1295" s="20"/>
      <c r="J1295" s="20"/>
      <c r="K1295" s="20"/>
      <c r="L1295" s="20"/>
      <c r="M1295" s="20"/>
      <c r="N1295" s="20"/>
      <c r="O1295" s="20"/>
      <c r="P1295" s="20"/>
      <c r="Q1295" s="20"/>
      <c r="R1295" s="20"/>
      <c r="S1295" s="20"/>
      <c r="T1295" s="20"/>
      <c r="U1295" s="20"/>
      <c r="V1295" s="21"/>
    </row>
    <row r="1296" spans="1:22">
      <c r="A1296" s="19"/>
      <c r="B1296" s="20"/>
      <c r="C1296" s="20"/>
      <c r="D1296" s="20"/>
      <c r="E1296" s="20"/>
      <c r="F1296" s="20"/>
      <c r="G1296" s="20"/>
      <c r="H1296" s="20"/>
      <c r="I1296" s="20"/>
      <c r="J1296" s="20"/>
      <c r="K1296" s="20"/>
      <c r="L1296" s="20"/>
      <c r="M1296" s="20"/>
      <c r="N1296" s="20"/>
      <c r="O1296" s="20"/>
      <c r="P1296" s="20"/>
      <c r="Q1296" s="20"/>
      <c r="R1296" s="20"/>
      <c r="S1296" s="20"/>
      <c r="T1296" s="20"/>
      <c r="U1296" s="20"/>
      <c r="V1296" s="21"/>
    </row>
    <row r="1297" spans="1:22">
      <c r="A1297" s="19"/>
      <c r="B1297" s="20"/>
      <c r="C1297" s="20"/>
      <c r="D1297" s="20"/>
      <c r="E1297" s="20"/>
      <c r="F1297" s="20"/>
      <c r="G1297" s="20"/>
      <c r="H1297" s="20"/>
      <c r="I1297" s="20"/>
      <c r="J1297" s="20"/>
      <c r="K1297" s="20"/>
      <c r="L1297" s="20"/>
      <c r="M1297" s="20"/>
      <c r="N1297" s="20"/>
      <c r="O1297" s="20"/>
      <c r="P1297" s="20"/>
      <c r="Q1297" s="20"/>
      <c r="R1297" s="20"/>
      <c r="S1297" s="20"/>
      <c r="T1297" s="20"/>
      <c r="U1297" s="20"/>
      <c r="V1297" s="21"/>
    </row>
    <row r="1298" spans="1:22">
      <c r="A1298" s="19"/>
      <c r="B1298" s="20"/>
      <c r="C1298" s="20"/>
      <c r="D1298" s="20"/>
      <c r="E1298" s="20"/>
      <c r="F1298" s="20"/>
      <c r="G1298" s="20"/>
      <c r="H1298" s="20"/>
      <c r="I1298" s="20"/>
      <c r="J1298" s="20"/>
      <c r="K1298" s="20"/>
      <c r="L1298" s="20"/>
      <c r="M1298" s="20"/>
      <c r="N1298" s="20"/>
      <c r="O1298" s="20"/>
      <c r="P1298" s="20"/>
      <c r="Q1298" s="20"/>
      <c r="R1298" s="20"/>
      <c r="S1298" s="20"/>
      <c r="T1298" s="20"/>
      <c r="U1298" s="20"/>
      <c r="V1298" s="21"/>
    </row>
    <row r="1299" spans="1:22">
      <c r="A1299" s="19"/>
      <c r="B1299" s="20"/>
      <c r="C1299" s="20"/>
      <c r="D1299" s="20"/>
      <c r="E1299" s="20"/>
      <c r="F1299" s="20"/>
      <c r="G1299" s="20"/>
      <c r="H1299" s="20"/>
      <c r="I1299" s="20"/>
      <c r="J1299" s="20"/>
      <c r="K1299" s="20"/>
      <c r="L1299" s="20"/>
      <c r="M1299" s="20"/>
      <c r="N1299" s="20"/>
      <c r="O1299" s="20"/>
      <c r="P1299" s="20"/>
      <c r="Q1299" s="20"/>
      <c r="R1299" s="20"/>
      <c r="S1299" s="20"/>
      <c r="T1299" s="20"/>
      <c r="U1299" s="20"/>
      <c r="V1299" s="21"/>
    </row>
    <row r="1300" spans="1:22">
      <c r="A1300" s="19"/>
      <c r="B1300" s="20"/>
      <c r="C1300" s="20"/>
      <c r="D1300" s="20"/>
      <c r="E1300" s="20"/>
      <c r="F1300" s="20"/>
      <c r="G1300" s="20"/>
      <c r="H1300" s="20"/>
      <c r="I1300" s="20"/>
      <c r="J1300" s="20"/>
      <c r="K1300" s="20"/>
      <c r="L1300" s="20"/>
      <c r="M1300" s="20"/>
      <c r="N1300" s="20"/>
      <c r="O1300" s="20"/>
      <c r="P1300" s="20"/>
      <c r="Q1300" s="20"/>
      <c r="R1300" s="20"/>
      <c r="S1300" s="20"/>
      <c r="T1300" s="20"/>
      <c r="U1300" s="20"/>
      <c r="V1300" s="21"/>
    </row>
    <row r="1301" spans="1:22">
      <c r="A1301" s="19"/>
      <c r="B1301" s="20"/>
      <c r="C1301" s="20"/>
      <c r="D1301" s="20"/>
      <c r="E1301" s="20"/>
      <c r="F1301" s="20"/>
      <c r="G1301" s="20"/>
      <c r="H1301" s="20"/>
      <c r="I1301" s="20"/>
      <c r="J1301" s="20"/>
      <c r="K1301" s="20"/>
      <c r="L1301" s="20"/>
      <c r="M1301" s="20"/>
      <c r="N1301" s="20"/>
      <c r="O1301" s="20"/>
      <c r="P1301" s="20"/>
      <c r="Q1301" s="20"/>
      <c r="R1301" s="20"/>
      <c r="S1301" s="20"/>
      <c r="T1301" s="20"/>
      <c r="U1301" s="20"/>
      <c r="V1301" s="21"/>
    </row>
    <row r="1302" spans="1:22">
      <c r="A1302" s="19"/>
      <c r="B1302" s="20"/>
      <c r="C1302" s="20"/>
      <c r="D1302" s="20"/>
      <c r="E1302" s="20"/>
      <c r="F1302" s="20"/>
      <c r="G1302" s="20"/>
      <c r="H1302" s="20"/>
      <c r="I1302" s="20"/>
      <c r="J1302" s="20"/>
      <c r="K1302" s="20"/>
      <c r="L1302" s="20"/>
      <c r="M1302" s="20"/>
      <c r="N1302" s="20"/>
      <c r="O1302" s="20"/>
      <c r="P1302" s="20"/>
      <c r="Q1302" s="20"/>
      <c r="R1302" s="20"/>
      <c r="S1302" s="20"/>
      <c r="T1302" s="20"/>
      <c r="U1302" s="20"/>
      <c r="V1302" s="21"/>
    </row>
    <row r="1303" spans="1:22">
      <c r="A1303" s="19"/>
      <c r="B1303" s="20"/>
      <c r="C1303" s="20"/>
      <c r="D1303" s="20"/>
      <c r="E1303" s="20"/>
      <c r="F1303" s="20"/>
      <c r="G1303" s="20"/>
      <c r="H1303" s="20"/>
      <c r="I1303" s="20"/>
      <c r="J1303" s="20"/>
      <c r="K1303" s="20"/>
      <c r="L1303" s="20"/>
      <c r="M1303" s="20"/>
      <c r="N1303" s="20"/>
      <c r="O1303" s="20"/>
      <c r="P1303" s="20"/>
      <c r="Q1303" s="20"/>
      <c r="R1303" s="20"/>
      <c r="S1303" s="20"/>
      <c r="T1303" s="20"/>
      <c r="U1303" s="20"/>
      <c r="V1303" s="21"/>
    </row>
    <row r="1304" spans="1:22">
      <c r="A1304" s="19"/>
      <c r="B1304" s="20"/>
      <c r="C1304" s="20"/>
      <c r="D1304" s="20"/>
      <c r="E1304" s="20"/>
      <c r="F1304" s="20"/>
      <c r="G1304" s="20"/>
      <c r="H1304" s="20"/>
      <c r="I1304" s="20"/>
      <c r="J1304" s="20"/>
      <c r="K1304" s="20"/>
      <c r="L1304" s="20"/>
      <c r="M1304" s="20"/>
      <c r="N1304" s="20"/>
      <c r="O1304" s="20"/>
      <c r="P1304" s="20"/>
      <c r="Q1304" s="20"/>
      <c r="R1304" s="20"/>
      <c r="S1304" s="20"/>
      <c r="T1304" s="20"/>
      <c r="U1304" s="20"/>
      <c r="V1304" s="21"/>
    </row>
    <row r="1305" spans="1:22">
      <c r="A1305" s="19"/>
      <c r="B1305" s="20"/>
      <c r="C1305" s="20"/>
      <c r="D1305" s="20"/>
      <c r="E1305" s="20"/>
      <c r="F1305" s="20"/>
      <c r="G1305" s="20"/>
      <c r="H1305" s="20"/>
      <c r="I1305" s="20"/>
      <c r="J1305" s="20"/>
      <c r="K1305" s="20"/>
      <c r="L1305" s="20"/>
      <c r="M1305" s="20"/>
      <c r="N1305" s="20"/>
      <c r="O1305" s="20"/>
      <c r="P1305" s="20"/>
      <c r="Q1305" s="20"/>
      <c r="R1305" s="20"/>
      <c r="S1305" s="20"/>
      <c r="T1305" s="20"/>
      <c r="U1305" s="20"/>
      <c r="V1305" s="21"/>
    </row>
    <row r="1306" spans="1:22">
      <c r="A1306" s="19"/>
      <c r="B1306" s="20"/>
      <c r="C1306" s="20"/>
      <c r="D1306" s="20"/>
      <c r="E1306" s="20"/>
      <c r="F1306" s="20"/>
      <c r="G1306" s="20"/>
      <c r="H1306" s="20"/>
      <c r="I1306" s="20"/>
      <c r="J1306" s="20"/>
      <c r="K1306" s="20"/>
      <c r="L1306" s="20"/>
      <c r="M1306" s="20"/>
      <c r="N1306" s="20"/>
      <c r="O1306" s="20"/>
      <c r="P1306" s="20"/>
      <c r="Q1306" s="20"/>
      <c r="R1306" s="20"/>
      <c r="S1306" s="20"/>
      <c r="T1306" s="20"/>
      <c r="U1306" s="20"/>
      <c r="V1306" s="21"/>
    </row>
    <row r="1307" spans="1:22">
      <c r="A1307" s="19"/>
      <c r="B1307" s="20"/>
      <c r="C1307" s="20"/>
      <c r="D1307" s="20"/>
      <c r="E1307" s="20"/>
      <c r="F1307" s="20"/>
      <c r="G1307" s="20"/>
      <c r="H1307" s="20"/>
      <c r="I1307" s="20"/>
      <c r="J1307" s="20"/>
      <c r="K1307" s="20"/>
      <c r="L1307" s="20"/>
      <c r="M1307" s="20"/>
      <c r="N1307" s="20"/>
      <c r="O1307" s="20"/>
      <c r="P1307" s="20"/>
      <c r="Q1307" s="20"/>
      <c r="R1307" s="20"/>
      <c r="S1307" s="20"/>
      <c r="T1307" s="20"/>
      <c r="U1307" s="20"/>
      <c r="V1307" s="21"/>
    </row>
    <row r="1308" spans="1:22">
      <c r="A1308" s="19"/>
      <c r="B1308" s="20"/>
      <c r="C1308" s="20"/>
      <c r="D1308" s="20"/>
      <c r="E1308" s="20"/>
      <c r="F1308" s="20"/>
      <c r="G1308" s="20"/>
      <c r="H1308" s="20"/>
      <c r="I1308" s="20"/>
      <c r="J1308" s="20"/>
      <c r="K1308" s="20"/>
      <c r="L1308" s="20"/>
      <c r="M1308" s="20"/>
      <c r="N1308" s="20"/>
      <c r="O1308" s="20"/>
      <c r="P1308" s="20"/>
      <c r="Q1308" s="20"/>
      <c r="R1308" s="20"/>
      <c r="S1308" s="20"/>
      <c r="T1308" s="20"/>
      <c r="U1308" s="20"/>
      <c r="V1308" s="21"/>
    </row>
    <row r="1309" spans="1:22">
      <c r="A1309" s="19"/>
      <c r="B1309" s="20"/>
      <c r="C1309" s="20"/>
      <c r="D1309" s="20"/>
      <c r="E1309" s="20"/>
      <c r="F1309" s="20"/>
      <c r="G1309" s="20"/>
      <c r="H1309" s="20"/>
      <c r="I1309" s="20"/>
      <c r="J1309" s="20"/>
      <c r="K1309" s="20"/>
      <c r="L1309" s="20"/>
      <c r="M1309" s="20"/>
      <c r="N1309" s="20"/>
      <c r="O1309" s="20"/>
      <c r="P1309" s="20"/>
      <c r="Q1309" s="20"/>
      <c r="R1309" s="20"/>
      <c r="S1309" s="20"/>
      <c r="T1309" s="20"/>
      <c r="U1309" s="20"/>
      <c r="V1309" s="21"/>
    </row>
    <row r="1310" spans="1:22">
      <c r="A1310" s="19"/>
      <c r="B1310" s="20"/>
      <c r="C1310" s="20"/>
      <c r="D1310" s="20"/>
      <c r="E1310" s="20"/>
      <c r="F1310" s="20"/>
      <c r="G1310" s="20"/>
      <c r="H1310" s="20"/>
      <c r="I1310" s="20"/>
      <c r="J1310" s="20"/>
      <c r="K1310" s="20"/>
      <c r="L1310" s="20"/>
      <c r="M1310" s="20"/>
      <c r="N1310" s="20"/>
      <c r="O1310" s="20"/>
      <c r="P1310" s="20"/>
      <c r="Q1310" s="20"/>
      <c r="R1310" s="20"/>
      <c r="S1310" s="20"/>
      <c r="T1310" s="20"/>
      <c r="U1310" s="20"/>
      <c r="V1310" s="21"/>
    </row>
    <row r="1311" spans="1:22">
      <c r="A1311" s="19"/>
      <c r="B1311" s="20"/>
      <c r="C1311" s="20"/>
      <c r="D1311" s="20"/>
      <c r="E1311" s="20"/>
      <c r="F1311" s="20"/>
      <c r="G1311" s="20"/>
      <c r="H1311" s="20"/>
      <c r="I1311" s="20"/>
      <c r="J1311" s="20"/>
      <c r="K1311" s="20"/>
      <c r="L1311" s="20"/>
      <c r="M1311" s="20"/>
      <c r="N1311" s="20"/>
      <c r="O1311" s="20"/>
      <c r="P1311" s="20"/>
      <c r="Q1311" s="20"/>
      <c r="R1311" s="20"/>
      <c r="S1311" s="20"/>
      <c r="T1311" s="20"/>
      <c r="U1311" s="20"/>
      <c r="V1311" s="21"/>
    </row>
    <row r="1312" spans="1:22">
      <c r="A1312" s="19"/>
      <c r="B1312" s="20"/>
      <c r="C1312" s="20"/>
      <c r="D1312" s="20"/>
      <c r="E1312" s="20"/>
      <c r="F1312" s="20"/>
      <c r="G1312" s="20"/>
      <c r="H1312" s="20"/>
      <c r="I1312" s="20"/>
      <c r="J1312" s="20"/>
      <c r="K1312" s="20"/>
      <c r="L1312" s="20"/>
      <c r="M1312" s="20"/>
      <c r="N1312" s="20"/>
      <c r="O1312" s="20"/>
      <c r="P1312" s="20"/>
      <c r="Q1312" s="20"/>
      <c r="R1312" s="20"/>
      <c r="S1312" s="20"/>
      <c r="T1312" s="20"/>
      <c r="U1312" s="20"/>
      <c r="V1312" s="21"/>
    </row>
    <row r="1313" spans="1:22">
      <c r="A1313" s="19"/>
      <c r="B1313" s="20"/>
      <c r="C1313" s="20"/>
      <c r="D1313" s="20"/>
      <c r="E1313" s="20"/>
      <c r="F1313" s="20"/>
      <c r="G1313" s="20"/>
      <c r="H1313" s="20"/>
      <c r="I1313" s="20"/>
      <c r="J1313" s="20"/>
      <c r="K1313" s="20"/>
      <c r="L1313" s="20"/>
      <c r="M1313" s="20"/>
      <c r="N1313" s="20"/>
      <c r="O1313" s="20"/>
      <c r="P1313" s="20"/>
      <c r="Q1313" s="20"/>
      <c r="R1313" s="20"/>
      <c r="S1313" s="20"/>
      <c r="T1313" s="20"/>
      <c r="U1313" s="20"/>
      <c r="V1313" s="21"/>
    </row>
    <row r="1314" spans="1:22">
      <c r="A1314" s="19"/>
      <c r="B1314" s="20"/>
      <c r="C1314" s="20"/>
      <c r="D1314" s="20"/>
      <c r="E1314" s="20"/>
      <c r="F1314" s="20"/>
      <c r="G1314" s="20"/>
      <c r="H1314" s="20"/>
      <c r="I1314" s="20"/>
      <c r="J1314" s="20"/>
      <c r="K1314" s="20"/>
      <c r="L1314" s="20"/>
      <c r="M1314" s="20"/>
      <c r="N1314" s="20"/>
      <c r="O1314" s="20"/>
      <c r="P1314" s="20"/>
      <c r="Q1314" s="20"/>
      <c r="R1314" s="20"/>
      <c r="S1314" s="20"/>
      <c r="T1314" s="20"/>
      <c r="U1314" s="20"/>
      <c r="V1314" s="21"/>
    </row>
    <row r="1315" spans="1:22">
      <c r="A1315" s="19"/>
      <c r="B1315" s="20"/>
      <c r="C1315" s="20"/>
      <c r="D1315" s="20"/>
      <c r="E1315" s="20"/>
      <c r="F1315" s="20"/>
      <c r="G1315" s="20"/>
      <c r="H1315" s="20"/>
      <c r="I1315" s="20"/>
      <c r="J1315" s="20"/>
      <c r="K1315" s="20"/>
      <c r="L1315" s="20"/>
      <c r="M1315" s="20"/>
      <c r="N1315" s="20"/>
      <c r="O1315" s="20"/>
      <c r="P1315" s="20"/>
      <c r="Q1315" s="20"/>
      <c r="R1315" s="20"/>
      <c r="S1315" s="20"/>
      <c r="T1315" s="20"/>
      <c r="U1315" s="20"/>
      <c r="V1315" s="21"/>
    </row>
    <row r="1316" spans="1:22">
      <c r="A1316" s="19"/>
      <c r="B1316" s="20"/>
      <c r="C1316" s="20"/>
      <c r="D1316" s="20"/>
      <c r="E1316" s="20"/>
      <c r="F1316" s="20"/>
      <c r="G1316" s="20"/>
      <c r="H1316" s="20"/>
      <c r="I1316" s="20"/>
      <c r="J1316" s="20"/>
      <c r="K1316" s="20"/>
      <c r="L1316" s="20"/>
      <c r="M1316" s="20"/>
      <c r="N1316" s="20"/>
      <c r="O1316" s="20"/>
      <c r="P1316" s="20"/>
      <c r="Q1316" s="20"/>
      <c r="R1316" s="20"/>
      <c r="S1316" s="20"/>
      <c r="T1316" s="20"/>
      <c r="U1316" s="20"/>
      <c r="V1316" s="21"/>
    </row>
    <row r="1317" spans="1:22">
      <c r="A1317" s="19"/>
      <c r="B1317" s="20"/>
      <c r="C1317" s="20"/>
      <c r="D1317" s="20"/>
      <c r="E1317" s="20"/>
      <c r="F1317" s="20"/>
      <c r="G1317" s="20"/>
      <c r="H1317" s="20"/>
      <c r="I1317" s="20"/>
      <c r="J1317" s="20"/>
      <c r="K1317" s="20"/>
      <c r="L1317" s="20"/>
      <c r="M1317" s="20"/>
      <c r="N1317" s="20"/>
      <c r="O1317" s="20"/>
      <c r="P1317" s="20"/>
      <c r="Q1317" s="20"/>
      <c r="R1317" s="20"/>
      <c r="S1317" s="20"/>
      <c r="T1317" s="20"/>
      <c r="U1317" s="20"/>
      <c r="V1317" s="21"/>
    </row>
    <row r="1318" spans="1:22">
      <c r="A1318" s="19"/>
      <c r="B1318" s="20"/>
      <c r="C1318" s="20"/>
      <c r="D1318" s="20"/>
      <c r="E1318" s="20"/>
      <c r="F1318" s="20"/>
      <c r="G1318" s="20"/>
      <c r="H1318" s="20"/>
      <c r="I1318" s="20"/>
      <c r="J1318" s="20"/>
      <c r="K1318" s="20"/>
      <c r="L1318" s="20"/>
      <c r="M1318" s="20"/>
      <c r="N1318" s="20"/>
      <c r="O1318" s="20"/>
      <c r="P1318" s="20"/>
      <c r="Q1318" s="20"/>
      <c r="R1318" s="20"/>
      <c r="S1318" s="20"/>
      <c r="T1318" s="20"/>
      <c r="U1318" s="20"/>
      <c r="V1318" s="21"/>
    </row>
    <row r="1319" spans="1:22">
      <c r="A1319" s="19"/>
      <c r="B1319" s="20"/>
      <c r="C1319" s="20"/>
      <c r="D1319" s="20"/>
      <c r="E1319" s="20"/>
      <c r="F1319" s="20"/>
      <c r="G1319" s="20"/>
      <c r="H1319" s="20"/>
      <c r="I1319" s="20"/>
      <c r="J1319" s="20"/>
      <c r="K1319" s="20"/>
      <c r="L1319" s="20"/>
      <c r="M1319" s="20"/>
      <c r="N1319" s="20"/>
      <c r="O1319" s="20"/>
      <c r="P1319" s="20"/>
      <c r="Q1319" s="20"/>
      <c r="R1319" s="20"/>
      <c r="S1319" s="20"/>
      <c r="T1319" s="20"/>
      <c r="U1319" s="20"/>
      <c r="V1319" s="21"/>
    </row>
    <row r="1320" spans="1:22">
      <c r="A1320" s="19"/>
      <c r="B1320" s="20"/>
      <c r="C1320" s="20"/>
      <c r="D1320" s="20"/>
      <c r="E1320" s="20"/>
      <c r="F1320" s="20"/>
      <c r="G1320" s="20"/>
      <c r="H1320" s="20"/>
      <c r="I1320" s="20"/>
      <c r="J1320" s="20"/>
      <c r="K1320" s="20"/>
      <c r="L1320" s="20"/>
      <c r="M1320" s="20"/>
      <c r="N1320" s="20"/>
      <c r="O1320" s="20"/>
      <c r="P1320" s="20"/>
      <c r="Q1320" s="20"/>
      <c r="R1320" s="20"/>
      <c r="S1320" s="20"/>
      <c r="T1320" s="20"/>
      <c r="U1320" s="20"/>
      <c r="V1320" s="21"/>
    </row>
    <row r="1321" spans="1:22">
      <c r="A1321" s="19"/>
      <c r="B1321" s="20"/>
      <c r="C1321" s="20"/>
      <c r="D1321" s="20"/>
      <c r="E1321" s="20"/>
      <c r="F1321" s="20"/>
      <c r="G1321" s="20"/>
      <c r="H1321" s="20"/>
      <c r="I1321" s="20"/>
      <c r="J1321" s="20"/>
      <c r="K1321" s="20"/>
      <c r="L1321" s="20"/>
      <c r="M1321" s="20"/>
      <c r="N1321" s="20"/>
      <c r="O1321" s="20"/>
      <c r="P1321" s="20"/>
      <c r="Q1321" s="20"/>
      <c r="R1321" s="20"/>
      <c r="S1321" s="20"/>
      <c r="T1321" s="20"/>
      <c r="U1321" s="20"/>
      <c r="V1321" s="21"/>
    </row>
    <row r="1322" spans="1:22">
      <c r="A1322" s="19"/>
      <c r="B1322" s="20"/>
      <c r="C1322" s="20"/>
      <c r="D1322" s="20"/>
      <c r="E1322" s="20"/>
      <c r="F1322" s="20"/>
      <c r="G1322" s="20"/>
      <c r="H1322" s="20"/>
      <c r="I1322" s="20"/>
      <c r="J1322" s="20"/>
      <c r="K1322" s="20"/>
      <c r="L1322" s="20"/>
      <c r="M1322" s="20"/>
      <c r="N1322" s="20"/>
      <c r="O1322" s="20"/>
      <c r="P1322" s="20"/>
      <c r="Q1322" s="20"/>
      <c r="R1322" s="20"/>
      <c r="S1322" s="20"/>
      <c r="T1322" s="20"/>
      <c r="U1322" s="20"/>
      <c r="V1322" s="21"/>
    </row>
    <row r="1323" spans="1:22">
      <c r="A1323" s="19"/>
      <c r="B1323" s="20"/>
      <c r="C1323" s="20"/>
      <c r="D1323" s="20"/>
      <c r="E1323" s="20"/>
      <c r="F1323" s="20"/>
      <c r="G1323" s="20"/>
      <c r="H1323" s="20"/>
      <c r="I1323" s="20"/>
      <c r="J1323" s="20"/>
      <c r="K1323" s="20"/>
      <c r="L1323" s="20"/>
      <c r="M1323" s="20"/>
      <c r="N1323" s="20"/>
      <c r="O1323" s="20"/>
      <c r="P1323" s="20"/>
      <c r="Q1323" s="20"/>
      <c r="R1323" s="20"/>
      <c r="S1323" s="20"/>
      <c r="T1323" s="20"/>
      <c r="U1323" s="20"/>
      <c r="V1323" s="21"/>
    </row>
    <row r="1324" spans="1:22">
      <c r="A1324" s="19"/>
      <c r="B1324" s="20"/>
      <c r="C1324" s="20"/>
      <c r="D1324" s="20"/>
      <c r="E1324" s="20"/>
      <c r="F1324" s="20"/>
      <c r="G1324" s="20"/>
      <c r="H1324" s="20"/>
      <c r="I1324" s="20"/>
      <c r="J1324" s="20"/>
      <c r="K1324" s="20"/>
      <c r="L1324" s="20"/>
      <c r="M1324" s="20"/>
      <c r="N1324" s="20"/>
      <c r="O1324" s="20"/>
      <c r="P1324" s="20"/>
      <c r="Q1324" s="20"/>
      <c r="R1324" s="20"/>
      <c r="S1324" s="20"/>
      <c r="T1324" s="20"/>
      <c r="U1324" s="20"/>
      <c r="V1324" s="21"/>
    </row>
    <row r="1325" spans="1:22">
      <c r="A1325" s="19"/>
      <c r="B1325" s="20"/>
      <c r="C1325" s="20"/>
      <c r="D1325" s="20"/>
      <c r="E1325" s="20"/>
      <c r="F1325" s="20"/>
      <c r="G1325" s="20"/>
      <c r="H1325" s="20"/>
      <c r="I1325" s="20"/>
      <c r="J1325" s="20"/>
      <c r="K1325" s="20"/>
      <c r="L1325" s="20"/>
      <c r="M1325" s="20"/>
      <c r="N1325" s="20"/>
      <c r="O1325" s="20"/>
      <c r="P1325" s="20"/>
      <c r="Q1325" s="20"/>
      <c r="R1325" s="20"/>
      <c r="S1325" s="20"/>
      <c r="T1325" s="20"/>
      <c r="U1325" s="20"/>
      <c r="V1325" s="21"/>
    </row>
    <row r="1326" spans="1:22">
      <c r="A1326" s="19"/>
      <c r="B1326" s="20"/>
      <c r="C1326" s="20"/>
      <c r="D1326" s="20"/>
      <c r="E1326" s="20"/>
      <c r="F1326" s="20"/>
      <c r="G1326" s="20"/>
      <c r="H1326" s="20"/>
      <c r="I1326" s="20"/>
      <c r="J1326" s="20"/>
      <c r="K1326" s="20"/>
      <c r="L1326" s="20"/>
      <c r="M1326" s="20"/>
      <c r="N1326" s="20"/>
      <c r="O1326" s="20"/>
      <c r="P1326" s="20"/>
      <c r="Q1326" s="20"/>
      <c r="R1326" s="20"/>
      <c r="S1326" s="20"/>
      <c r="T1326" s="20"/>
      <c r="U1326" s="20"/>
      <c r="V1326" s="21"/>
    </row>
    <row r="1327" spans="1:22">
      <c r="A1327" s="19"/>
      <c r="B1327" s="20"/>
      <c r="C1327" s="20"/>
      <c r="D1327" s="20"/>
      <c r="E1327" s="20"/>
      <c r="F1327" s="20"/>
      <c r="G1327" s="20"/>
      <c r="H1327" s="20"/>
      <c r="I1327" s="20"/>
      <c r="J1327" s="20"/>
      <c r="K1327" s="20"/>
      <c r="L1327" s="20"/>
      <c r="M1327" s="20"/>
      <c r="N1327" s="20"/>
      <c r="O1327" s="20"/>
      <c r="P1327" s="20"/>
      <c r="Q1327" s="20"/>
      <c r="R1327" s="20"/>
      <c r="S1327" s="20"/>
      <c r="T1327" s="20"/>
      <c r="U1327" s="20"/>
      <c r="V1327" s="21"/>
    </row>
    <row r="1328" spans="1:22">
      <c r="A1328" s="19"/>
      <c r="B1328" s="20"/>
      <c r="C1328" s="20"/>
      <c r="D1328" s="20"/>
      <c r="E1328" s="20"/>
      <c r="F1328" s="20"/>
      <c r="G1328" s="20"/>
      <c r="H1328" s="20"/>
      <c r="I1328" s="20"/>
      <c r="J1328" s="20"/>
      <c r="K1328" s="20"/>
      <c r="L1328" s="20"/>
      <c r="M1328" s="20"/>
      <c r="N1328" s="20"/>
      <c r="O1328" s="20"/>
      <c r="P1328" s="20"/>
      <c r="Q1328" s="20"/>
      <c r="R1328" s="20"/>
      <c r="S1328" s="20"/>
      <c r="T1328" s="20"/>
      <c r="U1328" s="20"/>
      <c r="V1328" s="21"/>
    </row>
    <row r="1329" spans="1:22">
      <c r="A1329" s="19"/>
      <c r="B1329" s="20"/>
      <c r="C1329" s="20"/>
      <c r="D1329" s="20"/>
      <c r="E1329" s="20"/>
      <c r="F1329" s="20"/>
      <c r="G1329" s="20"/>
      <c r="H1329" s="20"/>
      <c r="I1329" s="20"/>
      <c r="J1329" s="20"/>
      <c r="K1329" s="20"/>
      <c r="L1329" s="20"/>
      <c r="M1329" s="20"/>
      <c r="N1329" s="20"/>
      <c r="O1329" s="20"/>
      <c r="P1329" s="20"/>
      <c r="Q1329" s="20"/>
      <c r="R1329" s="20"/>
      <c r="S1329" s="20"/>
      <c r="T1329" s="20"/>
      <c r="U1329" s="20"/>
      <c r="V1329" s="21"/>
    </row>
    <row r="1330" spans="1:22">
      <c r="A1330" s="19"/>
      <c r="B1330" s="20"/>
      <c r="C1330" s="20"/>
      <c r="D1330" s="20"/>
      <c r="E1330" s="20"/>
      <c r="F1330" s="20"/>
      <c r="G1330" s="20"/>
      <c r="H1330" s="20"/>
      <c r="I1330" s="20"/>
      <c r="J1330" s="20"/>
      <c r="K1330" s="20"/>
      <c r="L1330" s="20"/>
      <c r="M1330" s="20"/>
      <c r="N1330" s="20"/>
      <c r="O1330" s="20"/>
      <c r="P1330" s="20"/>
      <c r="Q1330" s="20"/>
      <c r="R1330" s="20"/>
      <c r="S1330" s="20"/>
      <c r="T1330" s="20"/>
      <c r="U1330" s="20"/>
      <c r="V1330" s="21"/>
    </row>
    <row r="1331" spans="1:22">
      <c r="A1331" s="19"/>
      <c r="B1331" s="20"/>
      <c r="C1331" s="20"/>
      <c r="D1331" s="20"/>
      <c r="E1331" s="20"/>
      <c r="F1331" s="20"/>
      <c r="G1331" s="20"/>
      <c r="H1331" s="20"/>
      <c r="I1331" s="20"/>
      <c r="J1331" s="20"/>
      <c r="K1331" s="20"/>
      <c r="L1331" s="20"/>
      <c r="M1331" s="20"/>
      <c r="N1331" s="20"/>
      <c r="O1331" s="20"/>
      <c r="P1331" s="20"/>
      <c r="Q1331" s="20"/>
      <c r="R1331" s="20"/>
      <c r="S1331" s="20"/>
      <c r="T1331" s="20"/>
      <c r="U1331" s="20"/>
      <c r="V1331" s="21"/>
    </row>
    <row r="1332" spans="1:22">
      <c r="A1332" s="19"/>
      <c r="B1332" s="20"/>
      <c r="C1332" s="20"/>
      <c r="D1332" s="20"/>
      <c r="E1332" s="20"/>
      <c r="F1332" s="20"/>
      <c r="G1332" s="20"/>
      <c r="H1332" s="20"/>
      <c r="I1332" s="20"/>
      <c r="J1332" s="20"/>
      <c r="K1332" s="20"/>
      <c r="L1332" s="20"/>
      <c r="M1332" s="20"/>
      <c r="N1332" s="20"/>
      <c r="O1332" s="20"/>
      <c r="P1332" s="20"/>
      <c r="Q1332" s="20"/>
      <c r="R1332" s="20"/>
      <c r="S1332" s="20"/>
      <c r="T1332" s="20"/>
      <c r="U1332" s="20"/>
      <c r="V1332" s="21"/>
    </row>
    <row r="1333" spans="1:22">
      <c r="A1333" s="19"/>
      <c r="B1333" s="20"/>
      <c r="C1333" s="20"/>
      <c r="D1333" s="20"/>
      <c r="E1333" s="20"/>
      <c r="F1333" s="20"/>
      <c r="G1333" s="20"/>
      <c r="H1333" s="20"/>
      <c r="I1333" s="20"/>
      <c r="J1333" s="20"/>
      <c r="K1333" s="20"/>
      <c r="L1333" s="20"/>
      <c r="M1333" s="20"/>
      <c r="N1333" s="20"/>
      <c r="O1333" s="20"/>
      <c r="P1333" s="20"/>
      <c r="Q1333" s="20"/>
      <c r="R1333" s="20"/>
      <c r="S1333" s="20"/>
      <c r="T1333" s="20"/>
      <c r="U1333" s="20"/>
      <c r="V1333" s="21"/>
    </row>
    <row r="1334" spans="1:22">
      <c r="A1334" s="19"/>
      <c r="B1334" s="20"/>
      <c r="C1334" s="20"/>
      <c r="D1334" s="20"/>
      <c r="E1334" s="20"/>
      <c r="F1334" s="20"/>
      <c r="G1334" s="20"/>
      <c r="H1334" s="20"/>
      <c r="I1334" s="20"/>
      <c r="J1334" s="20"/>
      <c r="K1334" s="20"/>
      <c r="L1334" s="20"/>
      <c r="M1334" s="20"/>
      <c r="N1334" s="20"/>
      <c r="O1334" s="20"/>
      <c r="P1334" s="20"/>
      <c r="Q1334" s="20"/>
      <c r="R1334" s="20"/>
      <c r="S1334" s="20"/>
      <c r="T1334" s="20"/>
      <c r="U1334" s="20"/>
      <c r="V1334" s="21"/>
    </row>
    <row r="1335" spans="1:22">
      <c r="A1335" s="19"/>
      <c r="B1335" s="20"/>
      <c r="C1335" s="20"/>
      <c r="D1335" s="20"/>
      <c r="E1335" s="20"/>
      <c r="F1335" s="20"/>
      <c r="G1335" s="20"/>
      <c r="H1335" s="20"/>
      <c r="I1335" s="20"/>
      <c r="J1335" s="20"/>
      <c r="K1335" s="20"/>
      <c r="L1335" s="20"/>
      <c r="M1335" s="20"/>
      <c r="N1335" s="20"/>
      <c r="O1335" s="20"/>
      <c r="P1335" s="20"/>
      <c r="Q1335" s="20"/>
      <c r="R1335" s="20"/>
      <c r="S1335" s="20"/>
      <c r="T1335" s="20"/>
      <c r="U1335" s="20"/>
      <c r="V1335" s="21"/>
    </row>
    <row r="1336" spans="1:22">
      <c r="A1336" s="19"/>
      <c r="B1336" s="20"/>
      <c r="C1336" s="20"/>
      <c r="D1336" s="20"/>
      <c r="E1336" s="20"/>
      <c r="F1336" s="20"/>
      <c r="G1336" s="20"/>
      <c r="H1336" s="20"/>
      <c r="I1336" s="20"/>
      <c r="J1336" s="20"/>
      <c r="K1336" s="20"/>
      <c r="L1336" s="20"/>
      <c r="M1336" s="20"/>
      <c r="N1336" s="20"/>
      <c r="O1336" s="20"/>
      <c r="P1336" s="20"/>
      <c r="Q1336" s="20"/>
      <c r="R1336" s="20"/>
      <c r="S1336" s="20"/>
      <c r="T1336" s="20"/>
      <c r="U1336" s="20"/>
      <c r="V1336" s="21"/>
    </row>
    <row r="1337" spans="1:22">
      <c r="A1337" s="19"/>
      <c r="B1337" s="20"/>
      <c r="C1337" s="20"/>
      <c r="D1337" s="20"/>
      <c r="E1337" s="20"/>
      <c r="F1337" s="20"/>
      <c r="G1337" s="20"/>
      <c r="H1337" s="20"/>
      <c r="I1337" s="20"/>
      <c r="J1337" s="20"/>
      <c r="K1337" s="20"/>
      <c r="L1337" s="20"/>
      <c r="M1337" s="20"/>
      <c r="N1337" s="20"/>
      <c r="O1337" s="20"/>
      <c r="P1337" s="20"/>
      <c r="Q1337" s="20"/>
      <c r="R1337" s="20"/>
      <c r="S1337" s="20"/>
      <c r="T1337" s="20"/>
      <c r="U1337" s="20"/>
      <c r="V1337" s="21"/>
    </row>
    <row r="1338" spans="1:22">
      <c r="A1338" s="19"/>
      <c r="B1338" s="20"/>
      <c r="C1338" s="20"/>
      <c r="D1338" s="20"/>
      <c r="E1338" s="20"/>
      <c r="F1338" s="20"/>
      <c r="G1338" s="20"/>
      <c r="H1338" s="20"/>
      <c r="I1338" s="20"/>
      <c r="J1338" s="20"/>
      <c r="K1338" s="20"/>
      <c r="L1338" s="20"/>
      <c r="M1338" s="20"/>
      <c r="N1338" s="20"/>
      <c r="O1338" s="20"/>
      <c r="P1338" s="20"/>
      <c r="Q1338" s="20"/>
      <c r="R1338" s="20"/>
      <c r="S1338" s="20"/>
      <c r="T1338" s="20"/>
      <c r="U1338" s="20"/>
      <c r="V1338" s="21"/>
    </row>
    <row r="1339" spans="1:22">
      <c r="A1339" s="19"/>
      <c r="B1339" s="20"/>
      <c r="C1339" s="20"/>
      <c r="D1339" s="20"/>
      <c r="E1339" s="20"/>
      <c r="F1339" s="20"/>
      <c r="G1339" s="20"/>
      <c r="H1339" s="20"/>
      <c r="I1339" s="20"/>
      <c r="J1339" s="20"/>
      <c r="K1339" s="20"/>
      <c r="L1339" s="20"/>
      <c r="M1339" s="20"/>
      <c r="N1339" s="20"/>
      <c r="O1339" s="20"/>
      <c r="P1339" s="20"/>
      <c r="Q1339" s="20"/>
      <c r="R1339" s="20"/>
      <c r="S1339" s="20"/>
      <c r="T1339" s="20"/>
      <c r="U1339" s="20"/>
      <c r="V1339" s="21"/>
    </row>
    <row r="1340" spans="1:22">
      <c r="A1340" s="19"/>
      <c r="B1340" s="20"/>
      <c r="C1340" s="20"/>
      <c r="D1340" s="20"/>
      <c r="E1340" s="20"/>
      <c r="F1340" s="20"/>
      <c r="G1340" s="20"/>
      <c r="H1340" s="20"/>
      <c r="I1340" s="20"/>
      <c r="J1340" s="20"/>
      <c r="K1340" s="20"/>
      <c r="L1340" s="20"/>
      <c r="M1340" s="20"/>
      <c r="N1340" s="20"/>
      <c r="O1340" s="20"/>
      <c r="P1340" s="20"/>
      <c r="Q1340" s="20"/>
      <c r="R1340" s="20"/>
      <c r="S1340" s="20"/>
      <c r="T1340" s="20"/>
      <c r="U1340" s="20"/>
      <c r="V1340" s="21"/>
    </row>
    <row r="1341" spans="1:22">
      <c r="A1341" s="19"/>
      <c r="B1341" s="20"/>
      <c r="C1341" s="20"/>
      <c r="D1341" s="20"/>
      <c r="E1341" s="20"/>
      <c r="F1341" s="20"/>
      <c r="G1341" s="20"/>
      <c r="H1341" s="20"/>
      <c r="I1341" s="20"/>
      <c r="J1341" s="20"/>
      <c r="K1341" s="20"/>
      <c r="L1341" s="20"/>
      <c r="M1341" s="20"/>
      <c r="N1341" s="20"/>
      <c r="O1341" s="20"/>
      <c r="P1341" s="20"/>
      <c r="Q1341" s="20"/>
      <c r="R1341" s="20"/>
      <c r="S1341" s="20"/>
      <c r="T1341" s="20"/>
      <c r="U1341" s="20"/>
      <c r="V1341" s="21"/>
    </row>
    <row r="1342" spans="1:22">
      <c r="A1342" s="19"/>
      <c r="B1342" s="20"/>
      <c r="C1342" s="20"/>
      <c r="D1342" s="20"/>
      <c r="E1342" s="20"/>
      <c r="F1342" s="20"/>
      <c r="G1342" s="20"/>
      <c r="H1342" s="20"/>
      <c r="I1342" s="20"/>
      <c r="J1342" s="20"/>
      <c r="K1342" s="20"/>
      <c r="L1342" s="20"/>
      <c r="M1342" s="20"/>
      <c r="N1342" s="20"/>
      <c r="O1342" s="20"/>
      <c r="P1342" s="20"/>
      <c r="Q1342" s="20"/>
      <c r="R1342" s="20"/>
      <c r="S1342" s="20"/>
      <c r="T1342" s="20"/>
      <c r="U1342" s="20"/>
      <c r="V1342" s="21"/>
    </row>
    <row r="1343" spans="1:22">
      <c r="A1343" s="19"/>
      <c r="B1343" s="20"/>
      <c r="C1343" s="20"/>
      <c r="D1343" s="20"/>
      <c r="E1343" s="20"/>
      <c r="F1343" s="20"/>
      <c r="G1343" s="20"/>
      <c r="H1343" s="20"/>
      <c r="I1343" s="20"/>
      <c r="J1343" s="20"/>
      <c r="K1343" s="20"/>
      <c r="L1343" s="20"/>
      <c r="M1343" s="20"/>
      <c r="N1343" s="20"/>
      <c r="O1343" s="20"/>
      <c r="P1343" s="20"/>
      <c r="Q1343" s="20"/>
      <c r="R1343" s="20"/>
      <c r="S1343" s="20"/>
      <c r="T1343" s="20"/>
      <c r="U1343" s="20"/>
      <c r="V1343" s="21"/>
    </row>
    <row r="1344" spans="1:22">
      <c r="A1344" s="19"/>
      <c r="B1344" s="20"/>
      <c r="C1344" s="20"/>
      <c r="D1344" s="20"/>
      <c r="E1344" s="20"/>
      <c r="F1344" s="20"/>
      <c r="G1344" s="20"/>
      <c r="H1344" s="20"/>
      <c r="I1344" s="20"/>
      <c r="J1344" s="20"/>
      <c r="K1344" s="20"/>
      <c r="L1344" s="20"/>
      <c r="M1344" s="20"/>
      <c r="N1344" s="20"/>
      <c r="O1344" s="20"/>
      <c r="P1344" s="20"/>
      <c r="Q1344" s="20"/>
      <c r="R1344" s="20"/>
      <c r="S1344" s="20"/>
      <c r="T1344" s="20"/>
      <c r="U1344" s="20"/>
      <c r="V1344" s="21"/>
    </row>
    <row r="1345" spans="1:22">
      <c r="A1345" s="19"/>
      <c r="B1345" s="20"/>
      <c r="C1345" s="20"/>
      <c r="D1345" s="20"/>
      <c r="E1345" s="20"/>
      <c r="F1345" s="20"/>
      <c r="G1345" s="20"/>
      <c r="H1345" s="20"/>
      <c r="I1345" s="20"/>
      <c r="J1345" s="20"/>
      <c r="K1345" s="20"/>
      <c r="L1345" s="20"/>
      <c r="M1345" s="20"/>
      <c r="N1345" s="20"/>
      <c r="O1345" s="20"/>
      <c r="P1345" s="20"/>
      <c r="Q1345" s="20"/>
      <c r="R1345" s="20"/>
      <c r="S1345" s="20"/>
      <c r="T1345" s="20"/>
      <c r="U1345" s="20"/>
      <c r="V1345" s="21"/>
    </row>
    <row r="1346" spans="1:22">
      <c r="A1346" s="19"/>
      <c r="B1346" s="20"/>
      <c r="C1346" s="20"/>
      <c r="D1346" s="20"/>
      <c r="E1346" s="20"/>
      <c r="F1346" s="20"/>
      <c r="G1346" s="20"/>
      <c r="H1346" s="20"/>
      <c r="I1346" s="20"/>
      <c r="J1346" s="20"/>
      <c r="K1346" s="20"/>
      <c r="L1346" s="20"/>
      <c r="M1346" s="20"/>
      <c r="N1346" s="20"/>
      <c r="O1346" s="20"/>
      <c r="P1346" s="20"/>
      <c r="Q1346" s="20"/>
      <c r="R1346" s="20"/>
      <c r="S1346" s="20"/>
      <c r="T1346" s="20"/>
      <c r="U1346" s="20"/>
      <c r="V1346" s="21"/>
    </row>
    <row r="1347" spans="1:22">
      <c r="A1347" s="19"/>
      <c r="B1347" s="20"/>
      <c r="C1347" s="20"/>
      <c r="D1347" s="20"/>
      <c r="E1347" s="20"/>
      <c r="F1347" s="20"/>
      <c r="G1347" s="20"/>
      <c r="H1347" s="20"/>
      <c r="I1347" s="20"/>
      <c r="J1347" s="20"/>
      <c r="K1347" s="20"/>
      <c r="L1347" s="20"/>
      <c r="M1347" s="20"/>
      <c r="N1347" s="20"/>
      <c r="O1347" s="20"/>
      <c r="P1347" s="20"/>
      <c r="Q1347" s="20"/>
      <c r="R1347" s="20"/>
      <c r="S1347" s="20"/>
      <c r="T1347" s="20"/>
      <c r="U1347" s="20"/>
      <c r="V1347" s="21"/>
    </row>
    <row r="1348" spans="1:22">
      <c r="A1348" s="19"/>
      <c r="B1348" s="20"/>
      <c r="C1348" s="20"/>
      <c r="D1348" s="20"/>
      <c r="E1348" s="20"/>
      <c r="F1348" s="20"/>
      <c r="G1348" s="20"/>
      <c r="H1348" s="20"/>
      <c r="I1348" s="20"/>
      <c r="J1348" s="20"/>
      <c r="K1348" s="20"/>
      <c r="L1348" s="20"/>
      <c r="M1348" s="20"/>
      <c r="N1348" s="20"/>
      <c r="O1348" s="20"/>
      <c r="P1348" s="20"/>
      <c r="Q1348" s="20"/>
      <c r="R1348" s="20"/>
      <c r="S1348" s="20"/>
      <c r="T1348" s="20"/>
      <c r="U1348" s="20"/>
      <c r="V1348" s="21"/>
    </row>
    <row r="1349" spans="1:22">
      <c r="A1349" s="19"/>
      <c r="B1349" s="20"/>
      <c r="C1349" s="20"/>
      <c r="D1349" s="20"/>
      <c r="E1349" s="20"/>
      <c r="F1349" s="20"/>
      <c r="G1349" s="20"/>
      <c r="H1349" s="20"/>
      <c r="I1349" s="20"/>
      <c r="J1349" s="20"/>
      <c r="K1349" s="20"/>
      <c r="L1349" s="20"/>
      <c r="M1349" s="20"/>
      <c r="N1349" s="20"/>
      <c r="O1349" s="20"/>
      <c r="P1349" s="20"/>
      <c r="Q1349" s="20"/>
      <c r="R1349" s="20"/>
      <c r="S1349" s="20"/>
      <c r="T1349" s="20"/>
      <c r="U1349" s="20"/>
      <c r="V1349" s="21"/>
    </row>
    <row r="1350" spans="1:22">
      <c r="A1350" s="19"/>
      <c r="B1350" s="20"/>
      <c r="C1350" s="20"/>
      <c r="D1350" s="20"/>
      <c r="E1350" s="20"/>
      <c r="F1350" s="20"/>
      <c r="G1350" s="20"/>
      <c r="H1350" s="20"/>
      <c r="I1350" s="20"/>
      <c r="J1350" s="20"/>
      <c r="K1350" s="20"/>
      <c r="L1350" s="20"/>
      <c r="M1350" s="20"/>
      <c r="N1350" s="20"/>
      <c r="O1350" s="20"/>
      <c r="P1350" s="20"/>
      <c r="Q1350" s="20"/>
      <c r="R1350" s="20"/>
      <c r="S1350" s="20"/>
      <c r="T1350" s="20"/>
      <c r="U1350" s="20"/>
      <c r="V1350" s="21"/>
    </row>
    <row r="1351" spans="1:22">
      <c r="A1351" s="19"/>
      <c r="B1351" s="20"/>
      <c r="C1351" s="20"/>
      <c r="D1351" s="20"/>
      <c r="E1351" s="20"/>
      <c r="F1351" s="20"/>
      <c r="G1351" s="20"/>
      <c r="H1351" s="20"/>
      <c r="I1351" s="20"/>
      <c r="J1351" s="20"/>
      <c r="K1351" s="20"/>
      <c r="L1351" s="20"/>
      <c r="M1351" s="20"/>
      <c r="N1351" s="20"/>
      <c r="O1351" s="20"/>
      <c r="P1351" s="20"/>
      <c r="Q1351" s="20"/>
      <c r="R1351" s="20"/>
      <c r="S1351" s="20"/>
      <c r="T1351" s="20"/>
      <c r="U1351" s="20"/>
      <c r="V1351" s="21"/>
    </row>
    <row r="1352" spans="1:22">
      <c r="A1352" s="19"/>
      <c r="B1352" s="20"/>
      <c r="C1352" s="20"/>
      <c r="D1352" s="20"/>
      <c r="E1352" s="20"/>
      <c r="F1352" s="20"/>
      <c r="G1352" s="20"/>
      <c r="H1352" s="20"/>
      <c r="I1352" s="20"/>
      <c r="J1352" s="20"/>
      <c r="K1352" s="20"/>
      <c r="L1352" s="20"/>
      <c r="M1352" s="20"/>
      <c r="N1352" s="20"/>
      <c r="O1352" s="20"/>
      <c r="P1352" s="20"/>
      <c r="Q1352" s="20"/>
      <c r="R1352" s="20"/>
      <c r="S1352" s="20"/>
      <c r="T1352" s="20"/>
      <c r="U1352" s="20"/>
      <c r="V1352" s="21"/>
    </row>
    <row r="1353" spans="1:22">
      <c r="A1353" s="19"/>
      <c r="B1353" s="20"/>
      <c r="C1353" s="20"/>
      <c r="D1353" s="20"/>
      <c r="E1353" s="20"/>
      <c r="F1353" s="20"/>
      <c r="G1353" s="20"/>
      <c r="H1353" s="20"/>
      <c r="I1353" s="20"/>
      <c r="J1353" s="20"/>
      <c r="K1353" s="20"/>
      <c r="L1353" s="20"/>
      <c r="M1353" s="20"/>
      <c r="N1353" s="20"/>
      <c r="O1353" s="20"/>
      <c r="P1353" s="20"/>
      <c r="Q1353" s="20"/>
      <c r="R1353" s="20"/>
      <c r="S1353" s="20"/>
      <c r="T1353" s="20"/>
      <c r="U1353" s="20"/>
      <c r="V1353" s="21"/>
    </row>
    <row r="1354" spans="1:22">
      <c r="A1354" s="19"/>
      <c r="B1354" s="20"/>
      <c r="C1354" s="20"/>
      <c r="D1354" s="20"/>
      <c r="E1354" s="20"/>
      <c r="F1354" s="20"/>
      <c r="G1354" s="20"/>
      <c r="H1354" s="20"/>
      <c r="I1354" s="20"/>
      <c r="J1354" s="20"/>
      <c r="K1354" s="20"/>
      <c r="L1354" s="20"/>
      <c r="M1354" s="20"/>
      <c r="N1354" s="20"/>
      <c r="O1354" s="20"/>
      <c r="P1354" s="20"/>
      <c r="Q1354" s="20"/>
      <c r="R1354" s="20"/>
      <c r="S1354" s="20"/>
      <c r="T1354" s="20"/>
      <c r="U1354" s="20"/>
      <c r="V1354" s="21"/>
    </row>
    <row r="1355" spans="1:22">
      <c r="A1355" s="19"/>
      <c r="B1355" s="20"/>
      <c r="C1355" s="20"/>
      <c r="D1355" s="20"/>
      <c r="E1355" s="20"/>
      <c r="F1355" s="20"/>
      <c r="G1355" s="20"/>
      <c r="H1355" s="20"/>
      <c r="I1355" s="20"/>
      <c r="J1355" s="20"/>
      <c r="K1355" s="20"/>
      <c r="L1355" s="20"/>
      <c r="M1355" s="20"/>
      <c r="N1355" s="20"/>
      <c r="O1355" s="20"/>
      <c r="P1355" s="20"/>
      <c r="Q1355" s="20"/>
      <c r="R1355" s="20"/>
      <c r="S1355" s="20"/>
      <c r="T1355" s="20"/>
      <c r="U1355" s="20"/>
      <c r="V1355" s="21"/>
    </row>
    <row r="1356" spans="1:22">
      <c r="A1356" s="19"/>
      <c r="B1356" s="20"/>
      <c r="C1356" s="20"/>
      <c r="D1356" s="20"/>
      <c r="E1356" s="20"/>
      <c r="F1356" s="20"/>
      <c r="G1356" s="20"/>
      <c r="H1356" s="20"/>
      <c r="I1356" s="20"/>
      <c r="J1356" s="20"/>
      <c r="K1356" s="20"/>
      <c r="L1356" s="20"/>
      <c r="M1356" s="20"/>
      <c r="N1356" s="20"/>
      <c r="O1356" s="20"/>
      <c r="P1356" s="20"/>
      <c r="Q1356" s="20"/>
      <c r="R1356" s="20"/>
      <c r="S1356" s="20"/>
      <c r="T1356" s="20"/>
      <c r="U1356" s="20"/>
      <c r="V1356" s="21"/>
    </row>
    <row r="1357" spans="1:22">
      <c r="A1357" s="19"/>
      <c r="B1357" s="20"/>
      <c r="C1357" s="20"/>
      <c r="D1357" s="20"/>
      <c r="E1357" s="20"/>
      <c r="F1357" s="20"/>
      <c r="G1357" s="20"/>
      <c r="H1357" s="20"/>
      <c r="I1357" s="20"/>
      <c r="J1357" s="20"/>
      <c r="K1357" s="20"/>
      <c r="L1357" s="20"/>
      <c r="M1357" s="20"/>
      <c r="N1357" s="20"/>
      <c r="O1357" s="20"/>
      <c r="P1357" s="20"/>
      <c r="Q1357" s="20"/>
      <c r="R1357" s="20"/>
      <c r="S1357" s="20"/>
      <c r="T1357" s="20"/>
      <c r="U1357" s="20"/>
      <c r="V1357" s="21"/>
    </row>
    <row r="1358" spans="1:22">
      <c r="A1358" s="19"/>
      <c r="B1358" s="20"/>
      <c r="C1358" s="20"/>
      <c r="D1358" s="20"/>
      <c r="E1358" s="20"/>
      <c r="F1358" s="20"/>
      <c r="G1358" s="20"/>
      <c r="H1358" s="20"/>
      <c r="I1358" s="20"/>
      <c r="J1358" s="20"/>
      <c r="K1358" s="20"/>
      <c r="L1358" s="20"/>
      <c r="M1358" s="20"/>
      <c r="N1358" s="20"/>
      <c r="O1358" s="20"/>
      <c r="P1358" s="20"/>
      <c r="Q1358" s="20"/>
      <c r="R1358" s="20"/>
      <c r="S1358" s="20"/>
      <c r="T1358" s="20"/>
      <c r="U1358" s="20"/>
      <c r="V1358" s="21"/>
    </row>
    <row r="1359" spans="1:22">
      <c r="A1359" s="19"/>
      <c r="B1359" s="20"/>
      <c r="C1359" s="20"/>
      <c r="D1359" s="20"/>
      <c r="E1359" s="20"/>
      <c r="F1359" s="20"/>
      <c r="G1359" s="20"/>
      <c r="H1359" s="20"/>
      <c r="I1359" s="20"/>
      <c r="J1359" s="20"/>
      <c r="K1359" s="20"/>
      <c r="L1359" s="20"/>
      <c r="M1359" s="20"/>
      <c r="N1359" s="20"/>
      <c r="O1359" s="20"/>
      <c r="P1359" s="20"/>
      <c r="Q1359" s="20"/>
      <c r="R1359" s="20"/>
      <c r="S1359" s="20"/>
      <c r="T1359" s="20"/>
      <c r="U1359" s="20"/>
      <c r="V1359" s="21"/>
    </row>
    <row r="1360" spans="1:22">
      <c r="A1360" s="19"/>
      <c r="B1360" s="20"/>
      <c r="C1360" s="20"/>
      <c r="D1360" s="20"/>
      <c r="E1360" s="20"/>
      <c r="F1360" s="20"/>
      <c r="G1360" s="20"/>
      <c r="H1360" s="20"/>
      <c r="I1360" s="20"/>
      <c r="J1360" s="20"/>
      <c r="K1360" s="20"/>
      <c r="L1360" s="20"/>
      <c r="M1360" s="20"/>
      <c r="N1360" s="20"/>
      <c r="O1360" s="20"/>
      <c r="P1360" s="20"/>
      <c r="Q1360" s="20"/>
      <c r="R1360" s="20"/>
      <c r="S1360" s="20"/>
      <c r="T1360" s="20"/>
      <c r="U1360" s="20"/>
      <c r="V1360" s="21"/>
    </row>
    <row r="1361" spans="1:22">
      <c r="A1361" s="19"/>
      <c r="B1361" s="20"/>
      <c r="C1361" s="20"/>
      <c r="D1361" s="20"/>
      <c r="E1361" s="20"/>
      <c r="F1361" s="20"/>
      <c r="G1361" s="20"/>
      <c r="H1361" s="20"/>
      <c r="I1361" s="20"/>
      <c r="J1361" s="20"/>
      <c r="K1361" s="20"/>
      <c r="L1361" s="20"/>
      <c r="M1361" s="20"/>
      <c r="N1361" s="20"/>
      <c r="O1361" s="20"/>
      <c r="P1361" s="20"/>
      <c r="Q1361" s="20"/>
      <c r="R1361" s="20"/>
      <c r="S1361" s="20"/>
      <c r="T1361" s="20"/>
      <c r="U1361" s="20"/>
      <c r="V1361" s="21"/>
    </row>
    <row r="1362" spans="1:22">
      <c r="A1362" s="19"/>
      <c r="B1362" s="20"/>
      <c r="C1362" s="20"/>
      <c r="D1362" s="20"/>
      <c r="E1362" s="20"/>
      <c r="F1362" s="20"/>
      <c r="G1362" s="20"/>
      <c r="H1362" s="20"/>
      <c r="I1362" s="20"/>
      <c r="J1362" s="20"/>
      <c r="K1362" s="20"/>
      <c r="L1362" s="20"/>
      <c r="M1362" s="20"/>
      <c r="N1362" s="20"/>
      <c r="O1362" s="20"/>
      <c r="P1362" s="20"/>
      <c r="Q1362" s="20"/>
      <c r="R1362" s="20"/>
      <c r="S1362" s="20"/>
      <c r="T1362" s="20"/>
      <c r="U1362" s="20"/>
      <c r="V1362" s="21"/>
    </row>
    <row r="1363" spans="1:22">
      <c r="A1363" s="19"/>
      <c r="B1363" s="20"/>
      <c r="C1363" s="20"/>
      <c r="D1363" s="20"/>
      <c r="E1363" s="20"/>
      <c r="F1363" s="20"/>
      <c r="G1363" s="20"/>
      <c r="H1363" s="20"/>
      <c r="I1363" s="20"/>
      <c r="J1363" s="20"/>
      <c r="K1363" s="20"/>
      <c r="L1363" s="20"/>
      <c r="M1363" s="20"/>
      <c r="N1363" s="20"/>
      <c r="O1363" s="20"/>
      <c r="P1363" s="20"/>
      <c r="Q1363" s="20"/>
      <c r="R1363" s="20"/>
      <c r="S1363" s="20"/>
      <c r="T1363" s="20"/>
      <c r="U1363" s="20"/>
      <c r="V1363" s="21"/>
    </row>
    <row r="1364" spans="1:22">
      <c r="A1364" s="19"/>
      <c r="B1364" s="20"/>
      <c r="C1364" s="20"/>
      <c r="D1364" s="20"/>
      <c r="E1364" s="20"/>
      <c r="F1364" s="20"/>
      <c r="G1364" s="20"/>
      <c r="H1364" s="20"/>
      <c r="I1364" s="20"/>
      <c r="J1364" s="20"/>
      <c r="K1364" s="20"/>
      <c r="L1364" s="20"/>
      <c r="M1364" s="20"/>
      <c r="N1364" s="20"/>
      <c r="O1364" s="20"/>
      <c r="P1364" s="20"/>
      <c r="Q1364" s="20"/>
      <c r="R1364" s="20"/>
      <c r="S1364" s="20"/>
      <c r="T1364" s="20"/>
      <c r="U1364" s="20"/>
      <c r="V1364" s="21"/>
    </row>
    <row r="1365" spans="1:22">
      <c r="A1365" s="19"/>
      <c r="B1365" s="20"/>
      <c r="C1365" s="20"/>
      <c r="D1365" s="20"/>
      <c r="E1365" s="20"/>
      <c r="F1365" s="20"/>
      <c r="G1365" s="20"/>
      <c r="H1365" s="20"/>
      <c r="I1365" s="20"/>
      <c r="J1365" s="20"/>
      <c r="K1365" s="20"/>
      <c r="L1365" s="20"/>
      <c r="M1365" s="20"/>
      <c r="N1365" s="20"/>
      <c r="O1365" s="20"/>
      <c r="P1365" s="20"/>
      <c r="Q1365" s="20"/>
      <c r="R1365" s="20"/>
      <c r="S1365" s="20"/>
      <c r="T1365" s="20"/>
      <c r="U1365" s="20"/>
      <c r="V1365" s="21"/>
    </row>
    <row r="1366" spans="1:22">
      <c r="A1366" s="19"/>
      <c r="B1366" s="20"/>
      <c r="C1366" s="20"/>
      <c r="D1366" s="20"/>
      <c r="E1366" s="20"/>
      <c r="F1366" s="20"/>
      <c r="G1366" s="20"/>
      <c r="H1366" s="20"/>
      <c r="I1366" s="20"/>
      <c r="J1366" s="20"/>
      <c r="K1366" s="20"/>
      <c r="L1366" s="20"/>
      <c r="M1366" s="20"/>
      <c r="N1366" s="20"/>
      <c r="O1366" s="20"/>
      <c r="P1366" s="20"/>
      <c r="Q1366" s="20"/>
      <c r="R1366" s="20"/>
      <c r="S1366" s="20"/>
      <c r="T1366" s="20"/>
      <c r="U1366" s="20"/>
      <c r="V1366" s="21"/>
    </row>
    <row r="1367" spans="1:22">
      <c r="A1367" s="19"/>
      <c r="B1367" s="20"/>
      <c r="C1367" s="20"/>
      <c r="D1367" s="20"/>
      <c r="E1367" s="20"/>
      <c r="F1367" s="20"/>
      <c r="G1367" s="20"/>
      <c r="H1367" s="20"/>
      <c r="I1367" s="20"/>
      <c r="J1367" s="20"/>
      <c r="K1367" s="20"/>
      <c r="L1367" s="20"/>
      <c r="M1367" s="20"/>
      <c r="N1367" s="20"/>
      <c r="O1367" s="20"/>
      <c r="P1367" s="20"/>
      <c r="Q1367" s="20"/>
      <c r="R1367" s="20"/>
      <c r="S1367" s="20"/>
      <c r="T1367" s="20"/>
      <c r="U1367" s="20"/>
      <c r="V1367" s="21"/>
    </row>
    <row r="1368" spans="1:22">
      <c r="A1368" s="19"/>
      <c r="B1368" s="20"/>
      <c r="C1368" s="20"/>
      <c r="D1368" s="20"/>
      <c r="E1368" s="20"/>
      <c r="F1368" s="20"/>
      <c r="G1368" s="20"/>
      <c r="H1368" s="20"/>
      <c r="I1368" s="20"/>
      <c r="J1368" s="20"/>
      <c r="K1368" s="20"/>
      <c r="L1368" s="20"/>
      <c r="M1368" s="20"/>
      <c r="N1368" s="20"/>
      <c r="O1368" s="20"/>
      <c r="P1368" s="20"/>
      <c r="Q1368" s="20"/>
      <c r="R1368" s="20"/>
      <c r="S1368" s="20"/>
      <c r="T1368" s="20"/>
      <c r="U1368" s="20"/>
      <c r="V1368" s="21"/>
    </row>
    <row r="1369" spans="1:22">
      <c r="A1369" s="19"/>
      <c r="B1369" s="20"/>
      <c r="C1369" s="20"/>
      <c r="D1369" s="20"/>
      <c r="E1369" s="20"/>
      <c r="F1369" s="20"/>
      <c r="G1369" s="20"/>
      <c r="H1369" s="20"/>
      <c r="I1369" s="20"/>
      <c r="J1369" s="20"/>
      <c r="K1369" s="20"/>
      <c r="L1369" s="20"/>
      <c r="M1369" s="20"/>
      <c r="N1369" s="20"/>
      <c r="O1369" s="20"/>
      <c r="P1369" s="20"/>
      <c r="Q1369" s="20"/>
      <c r="R1369" s="20"/>
      <c r="S1369" s="20"/>
      <c r="T1369" s="20"/>
      <c r="U1369" s="20"/>
      <c r="V1369" s="21"/>
    </row>
    <row r="1370" spans="1:22">
      <c r="A1370" s="19"/>
      <c r="B1370" s="20"/>
      <c r="C1370" s="20"/>
      <c r="D1370" s="20"/>
      <c r="E1370" s="20"/>
      <c r="F1370" s="20"/>
      <c r="G1370" s="20"/>
      <c r="H1370" s="20"/>
      <c r="I1370" s="20"/>
      <c r="J1370" s="20"/>
      <c r="K1370" s="20"/>
      <c r="L1370" s="20"/>
      <c r="M1370" s="20"/>
      <c r="N1370" s="20"/>
      <c r="O1370" s="20"/>
      <c r="P1370" s="20"/>
      <c r="Q1370" s="20"/>
      <c r="R1370" s="20"/>
      <c r="S1370" s="20"/>
      <c r="T1370" s="20"/>
      <c r="U1370" s="20"/>
      <c r="V1370" s="21"/>
    </row>
  </sheetData>
  <mergeCells count="6">
    <mergeCell ref="S3:V3"/>
    <mergeCell ref="A3:A4"/>
    <mergeCell ref="B3:B4"/>
    <mergeCell ref="C3:C4"/>
    <mergeCell ref="D3:D4"/>
    <mergeCell ref="E3:R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FORMATO </vt:lpstr>
      <vt:lpstr>CONSOLIDADO</vt:lpstr>
      <vt:lpstr>'FORMATO '!Print_Area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UserCBI089</dc:creator>
  <cp:lastModifiedBy>Gissela Armas</cp:lastModifiedBy>
  <cp:lastPrinted>2017-03-30T23:09:33Z</cp:lastPrinted>
  <dcterms:created xsi:type="dcterms:W3CDTF">2016-05-05T23:00:24Z</dcterms:created>
  <dcterms:modified xsi:type="dcterms:W3CDTF">2017-03-31T13:27:01Z</dcterms:modified>
</cp:coreProperties>
</file>