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DitaMonster\Documents\Visual Studio 2017\Projects\Zinatic_UED\Zinatic_EFUconsole\Zinatic_EFUweb\Zinatic_EFUweb\Controllers\ExcelFE\ReporteExportacion\"/>
    </mc:Choice>
  </mc:AlternateContent>
  <bookViews>
    <workbookView xWindow="0" yWindow="0" windowWidth="19200" windowHeight="11595"/>
  </bookViews>
  <sheets>
    <sheet name="FORMATO " sheetId="1" r:id="rId1"/>
    <sheet name="CONSOLIDADO" sheetId="3" r:id="rId2"/>
  </sheets>
  <definedNames>
    <definedName name="_xlnm.Print_Area" localSheetId="0">'FORMATO '!$B$1:$O$125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1" l="1"/>
  <c r="V5" i="3" l="1"/>
  <c r="U5" i="3"/>
  <c r="T5" i="3"/>
  <c r="A5" i="3"/>
  <c r="O92" i="1" l="1"/>
  <c r="O91" i="1"/>
  <c r="O90" i="1"/>
  <c r="O89" i="1"/>
  <c r="O84" i="1"/>
  <c r="O83" i="1"/>
  <c r="O82" i="1"/>
  <c r="O81" i="1"/>
  <c r="O76" i="1"/>
  <c r="O75" i="1"/>
  <c r="O74" i="1"/>
  <c r="O73" i="1"/>
  <c r="O68" i="1"/>
  <c r="O67" i="1"/>
  <c r="O66" i="1"/>
  <c r="O65" i="1"/>
  <c r="O60" i="1"/>
  <c r="O59" i="1"/>
  <c r="O58" i="1"/>
  <c r="O53" i="1"/>
  <c r="O52" i="1"/>
  <c r="O51" i="1"/>
  <c r="O46" i="1"/>
  <c r="O45" i="1"/>
  <c r="O44" i="1"/>
  <c r="O39" i="1"/>
  <c r="O38" i="1"/>
  <c r="O37" i="1"/>
  <c r="O36" i="1"/>
  <c r="O35" i="1"/>
  <c r="O30" i="1"/>
  <c r="O29" i="1"/>
  <c r="O28" i="1"/>
  <c r="O23" i="1"/>
  <c r="O22" i="1"/>
  <c r="O21" i="1"/>
  <c r="B5" i="3"/>
  <c r="D5" i="3"/>
  <c r="C5" i="3"/>
  <c r="O55" i="1" l="1"/>
  <c r="O48" i="1"/>
  <c r="H5" i="3" s="1"/>
  <c r="O41" i="1"/>
  <c r="G5" i="3" s="1"/>
  <c r="O32" i="1"/>
  <c r="F5" i="3" s="1"/>
  <c r="O25" i="1"/>
  <c r="O70" i="1"/>
  <c r="K5" i="3" s="1"/>
  <c r="O78" i="1"/>
  <c r="L5" i="3" s="1"/>
  <c r="O86" i="1"/>
  <c r="N5" i="3" s="1"/>
  <c r="O95" i="1"/>
  <c r="O62" i="1"/>
  <c r="J5" i="3" s="1"/>
  <c r="O5" i="3"/>
  <c r="M5" i="3"/>
  <c r="I5" i="3"/>
  <c r="E5" i="3" l="1"/>
  <c r="O96" i="1"/>
  <c r="P5" i="3"/>
  <c r="Q5" i="3" l="1"/>
  <c r="S5" i="3"/>
  <c r="R5" i="3"/>
</calcChain>
</file>

<file path=xl/sharedStrings.xml><?xml version="1.0" encoding="utf-8"?>
<sst xmlns="http://schemas.openxmlformats.org/spreadsheetml/2006/main" count="159" uniqueCount="130">
  <si>
    <t>1.- DATOS DEL TRABAJADOR:</t>
  </si>
  <si>
    <t>APELLIDOS Y NOMBRES:</t>
  </si>
  <si>
    <t>ÁREA:</t>
  </si>
  <si>
    <t>CARGO :</t>
  </si>
  <si>
    <t>FECHA DE EVALUACIÓN:</t>
  </si>
  <si>
    <t>FECHA DE INGRESO:</t>
  </si>
  <si>
    <t>DNI</t>
  </si>
  <si>
    <t>2.- INSTRUCCIONES:</t>
  </si>
  <si>
    <t>Tomando en cuenta el desempeño del evaluado durante el periodo establecido, siga las siguientes instrucciones para realizar la calificación:</t>
  </si>
  <si>
    <t>PUNTAJE</t>
  </si>
  <si>
    <t>DEBAJO DE LO ESPERADO</t>
  </si>
  <si>
    <t>REQUIERE MEJORAR</t>
  </si>
  <si>
    <t>CUMPLE LAS EXPECTATIVAS</t>
  </si>
  <si>
    <t>SUPERA LAS EXPECTATIVAS</t>
  </si>
  <si>
    <t>No cumple con las expectativas y/o perfil de puesto</t>
  </si>
  <si>
    <t>Cumple parcialmente  las expectativas y/o requerimientos del puesto.
Presenta tendencia hacia la mejora.</t>
  </si>
  <si>
    <t xml:space="preserve">Cumple con lo esperado y/o requerimiento del puesto. </t>
  </si>
  <si>
    <t>Supera las expectativas y/o requerimientos del puesto.
Presenta un desempeño sobresaliente.</t>
  </si>
  <si>
    <t>3.- EVALUACIÓN:</t>
  </si>
  <si>
    <t xml:space="preserve">Características </t>
  </si>
  <si>
    <t>Puntaje</t>
  </si>
  <si>
    <t>Valor</t>
  </si>
  <si>
    <t>Implica la predispocisión para el cumplimiento exitoso de sus obligaciones, en el tiempo establecido.</t>
  </si>
  <si>
    <t>PESO%</t>
  </si>
  <si>
    <t>TOTAL</t>
  </si>
  <si>
    <t>Implica la capacidad de generar credibilidad en los demás sobre los conocimientos que posee de su especialidad, aplicándolos en sus funciones.</t>
  </si>
  <si>
    <t>Implica el cumplimiento con las normas internas y el reglamento que se rige en la empresa.</t>
  </si>
  <si>
    <t>INTEGRIDAD</t>
  </si>
  <si>
    <t>Implica realizar todas nuestras actividades de forma ética, honesta y transparente.</t>
  </si>
  <si>
    <t>VOCACION DE SERVICIO</t>
  </si>
  <si>
    <t>Atender de manera especial y natural a un cliente, sea externo o interno</t>
  </si>
  <si>
    <t>SUPERACION</t>
  </si>
  <si>
    <t>Implica buscar distintas formas de mejorar tanto en lo profesional como en lo personal</t>
  </si>
  <si>
    <t>CONOCIMIENTOS APLICADOS AL TRABAJO</t>
  </si>
  <si>
    <t>Implica la capacidad aplicar lo aprendido en su formación profesional y experiencia laboral previa.</t>
  </si>
  <si>
    <t>SOLUCION DE PROBLEMAS</t>
  </si>
  <si>
    <t>Habilidad para resolver situaciones dificiles obteniendo lecciones aprendidas.</t>
  </si>
  <si>
    <t>ADAPTABILIDAD</t>
  </si>
  <si>
    <t>Habilidad para establecer relaciones apropiadas y eficientes dentro de su centro de labores y fuera de ella.</t>
  </si>
  <si>
    <t>ORDEN Y LIMPIEZA</t>
  </si>
  <si>
    <t>HABILIDADES DE LIDERAZGO</t>
  </si>
  <si>
    <t>Habilidad que tiene una persona para influir en la forma de ser y actuar de sus compañeros de trabajo</t>
  </si>
  <si>
    <t>Peso Total (%):</t>
  </si>
  <si>
    <t>Puntaje Total Evaluación:</t>
  </si>
  <si>
    <t>RANGO  DE DESEMPEÑO</t>
  </si>
  <si>
    <t>INCREMENTO</t>
  </si>
  <si>
    <t>FECHA</t>
  </si>
  <si>
    <t>FIRMA</t>
  </si>
  <si>
    <t>AREA</t>
  </si>
  <si>
    <t>PERSONAL</t>
  </si>
  <si>
    <t>CARGO</t>
  </si>
  <si>
    <t>OBSERVACIONES</t>
  </si>
  <si>
    <t>COMPROMISO
PRODUCTIVIDAD</t>
  </si>
  <si>
    <t>CALIDAD
CREDIBILIDAD TECNICA</t>
  </si>
  <si>
    <t>NORMAS DESCIPLINARIAS Y DE SEGURIDAD</t>
  </si>
  <si>
    <t>REALCIONES INTERPERSONALESY RESPETO</t>
  </si>
  <si>
    <t>PUNTAJE EVALUACION</t>
  </si>
  <si>
    <t>RESULTADO FINAL %</t>
  </si>
  <si>
    <t>RENUEVA</t>
  </si>
  <si>
    <t>TIEMPO</t>
  </si>
  <si>
    <t>% INCREMENTO</t>
  </si>
  <si>
    <t>VARIABLES DE LA EVALUACION</t>
  </si>
  <si>
    <t>REVISIÓN DE DESEMPEÑO</t>
  </si>
  <si>
    <t>CB&amp;I PLANT SERVICES REGIÓN CENTRO Y SUDAMÉRICA</t>
  </si>
  <si>
    <t>Código del documento:
CBICSAP-HR-FM-000005</t>
  </si>
  <si>
    <t>Dueño del proceso:
Recursos Humanos</t>
  </si>
  <si>
    <r>
      <rPr>
        <b/>
        <sz val="10"/>
        <rFont val="Arial"/>
        <family val="2"/>
      </rPr>
      <t>a.</t>
    </r>
    <r>
      <rPr>
        <sz val="10"/>
        <rFont val="Arial"/>
        <family val="2"/>
      </rPr>
      <t xml:space="preserve"> Lea con detenimiento las definiciones que corresponden a los factores de evaluación.</t>
    </r>
  </si>
  <si>
    <r>
      <rPr>
        <b/>
        <sz val="10"/>
        <rFont val="Arial"/>
        <family val="2"/>
      </rPr>
      <t>b.</t>
    </r>
    <r>
      <rPr>
        <sz val="10"/>
        <rFont val="Arial"/>
        <family val="2"/>
      </rPr>
      <t xml:space="preserve"> Realice las calificaciones colocando un número sobre la columna "Puntaje", según considere mejor refleje el rendimiento de cada evaluado de acuerdo a las siguientes "caracteristicas":</t>
    </r>
  </si>
  <si>
    <t>CALIDAD Y CREDIBILIDAD TECNICA (EXCELENCIA)</t>
  </si>
  <si>
    <t>NORMAS DISCIPLINARIAS Y DE SEGURIDAD INDUSTRIAL (SEGURIDAD)</t>
  </si>
  <si>
    <t>RELACIONES INTERPERSONALES Y RESPETO (RESPETO)</t>
  </si>
  <si>
    <t>COMPROMISO Y PRODUCTIVIDAD (COMPROMISO)</t>
  </si>
  <si>
    <t>Elaborado/Fecha: 
G. Armas / 30 Mar 2017</t>
  </si>
  <si>
    <t>Aprobado/Fecha: 
M. Jara / 30 Mar 2017</t>
  </si>
  <si>
    <t>Revisión: 2</t>
  </si>
  <si>
    <t>DNI:</t>
  </si>
  <si>
    <t>* Uso eficaz y eficiente de su tiempo para completar su trabajo.</t>
  </si>
  <si>
    <t>* Cumple con los objetivos establecidos sin necesidad de que exista una supervisión constante.</t>
  </si>
  <si>
    <t>* Uso adecuado de los recursos proporcionados para las tareas (herramientas, materiales, repuestos, etc.)</t>
  </si>
  <si>
    <t>* Exactitud y confiabilidad del trabajo realizado.</t>
  </si>
  <si>
    <t>* Posee los conocimientos técnicos para cumplir con sus funciones y mejorar los resultados.</t>
  </si>
  <si>
    <t>* Busca capacitarse constantemente, para ser facilitador de dicha información en la empresa.</t>
  </si>
  <si>
    <t>* Cumple con los horarios de trabajo y mantiene un buen comportamiento dentro de la planta y fuera de ella.</t>
  </si>
  <si>
    <t>* Cumple con las normas básicas de seguridad demandadas por su puesto de trabajo</t>
  </si>
  <si>
    <t>* Utiliza y administra adecuadamente su equipo de proteccion personal</t>
  </si>
  <si>
    <t>* Reporta peligros e incidentes.</t>
  </si>
  <si>
    <t>* Participación en las actividades de HSE (Charlas, simulacros, etc.).</t>
  </si>
  <si>
    <t>* Comunica todas las novedades de forma oportuna</t>
  </si>
  <si>
    <t>* Infunde confianza y genera consideración de privacidad hacia otros.</t>
  </si>
  <si>
    <t>* Es referente de Honestidad en su centro de trabajo</t>
  </si>
  <si>
    <t>* Demuestra Proactividad en las actividades encomendadas</t>
  </si>
  <si>
    <t>* Brinda un trato especial y cumple con las expectativas a sus clientes interno y externos</t>
  </si>
  <si>
    <t>* Manifiesta interés y motivación en la ejecución de su trabajo</t>
  </si>
  <si>
    <t>* Constantemente busca capacitarse con la finalidad de lograr la efectividad en su trabajo</t>
  </si>
  <si>
    <t>* Muestra buena acctitud incluso cuando las situaciones son adversas</t>
  </si>
  <si>
    <t>* Ante problemas, busca soluciones practicas</t>
  </si>
  <si>
    <r>
      <t xml:space="preserve">Debajo de lo esperado 
</t>
    </r>
    <r>
      <rPr>
        <b/>
        <sz val="10"/>
        <color rgb="FFFF0000"/>
        <rFont val="Arial"/>
        <family val="2"/>
      </rPr>
      <t xml:space="preserve"> 1</t>
    </r>
  </si>
  <si>
    <r>
      <t xml:space="preserve">Cumple las Expectativas
</t>
    </r>
    <r>
      <rPr>
        <b/>
        <sz val="10"/>
        <color rgb="FFFF0000"/>
        <rFont val="Arial"/>
        <family val="2"/>
      </rPr>
      <t>3</t>
    </r>
  </si>
  <si>
    <t>* El grado de aprendizaje obtenido es el requerido para realizar sus labores en el tiempo previsto.</t>
  </si>
  <si>
    <t>* Demuestra habilidades técnicas acorde a las necesidades de su puesto de trabajo</t>
  </si>
  <si>
    <t>* Muestra iniciativa para extender sus conocimientos y los comparte con su grupo.</t>
  </si>
  <si>
    <t>* Conocimiento del servicio, proceso, herramientas y equipo aplicadas en su trabajo.</t>
  </si>
  <si>
    <t>* Percibe los problemas como una oportunidad de mejora.</t>
  </si>
  <si>
    <t>* Consulta con pares o superiores de experiencia y busca mayor información, cuando considera que sus conocimientos son insuficientes para la resolución de problemas.</t>
  </si>
  <si>
    <t>* Muestra iniciativa en el desarrollo y recomendación de soluciones eficaces.</t>
  </si>
  <si>
    <t>* Muestra cuidado en el manejo de situaciones confidenciales.</t>
  </si>
  <si>
    <t>* Se dirige con respeto hacia sus pares y supervisores</t>
  </si>
  <si>
    <t>* Su comunicación es asertiva</t>
  </si>
  <si>
    <t>* Acepta  las criticas constructivas y recomendaciones de buena manera</t>
  </si>
  <si>
    <t>* Fomenta la integración con su compañeros de trabajo y de otras áreas.</t>
  </si>
  <si>
    <t>* Dirige y motiva eficazmente al personal a cargo y/o compañeros</t>
  </si>
  <si>
    <t>* Frecuentemente sus decisiones son oportunas y eficaces</t>
  </si>
  <si>
    <t>* Reconoce y gestiona  los logros y necesidades del personal a cargo y/o compañeros.</t>
  </si>
  <si>
    <t>* Muestra capacidad para ocupar Otras posiciones dentro de la organización</t>
  </si>
  <si>
    <t>4.- EFICACIA DE LA CAPACITACIÓN ¿Mejoró su desempeño luego de recibir capacitaciones técnicas y de HSE?; Comente: ¿Qué capacitaciones fueron más eficaces? y ¿Qué capacitaciones propondría para mejorar el desempeño del trabajador?.</t>
  </si>
  <si>
    <t>SUPERVISOR RESPONSABLE DE LA EVALUACIÓN</t>
  </si>
  <si>
    <t>JEFE DEL RESPONSABLE DE LA EVALUACIÓN</t>
  </si>
  <si>
    <t>RECURSOS HUMANOS</t>
  </si>
  <si>
    <t>FECHA DE REVISIÓN</t>
  </si>
  <si>
    <t>OBSERVACIONES:</t>
  </si>
  <si>
    <t>EVALUADO</t>
  </si>
  <si>
    <t>CONFORME CON LOS RESULTADOS</t>
  </si>
  <si>
    <t>SI</t>
  </si>
  <si>
    <t>NO</t>
  </si>
  <si>
    <t>Si no está conforme, comente:</t>
  </si>
  <si>
    <r>
      <t xml:space="preserve">Requiere Mejorar                                                        </t>
    </r>
    <r>
      <rPr>
        <b/>
        <sz val="10"/>
        <color rgb="FFFF0000"/>
        <rFont val="Arial"/>
        <family val="2"/>
      </rPr>
      <t>2</t>
    </r>
  </si>
  <si>
    <r>
      <t xml:space="preserve">Supera las expectativas                                            </t>
    </r>
    <r>
      <rPr>
        <b/>
        <sz val="10"/>
        <color rgb="FFFF0000"/>
        <rFont val="Arial"/>
        <family val="2"/>
      </rPr>
      <t>4</t>
    </r>
  </si>
  <si>
    <t>6.- RETROALIMENTACIÓN: Redactar los objetivos y compromisos que se pactaron luego de la retroalimentación.</t>
  </si>
  <si>
    <t>5.- COMENTARIOS ADICIONALES O SUGERENCIAS (Acctitud, re inducción, personal promovible, transferir a otras sedes, bonos, tiempo de renovación,etc).</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</si>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</sst>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Arial"/>
      <family val="2"/>
    </font>
    <font>
      <sz val="9"/>
      <name val="Arial"/>
      <family val="2"/>
    </font>
    <font>
      <b/>
      <sz val="10"/>
      <color indexed="9"/>
      <name val="Arial"/>
      <family val="2"/>
    </font>
    <font>
      <b/>
      <sz val="10"/>
      <name val="Arial"/>
      <family val="2"/>
    </font>
    <font>
      <sz val="10"/>
      <color theme="1"/>
      <name val="Arial"/>
      <family val="2"/>
    </font>
    <font>
      <sz val="9"/>
      <color theme="1"/>
      <name val="Arial"/>
      <family val="2"/>
    </font>
    <font>
      <b/>
      <sz val="10"/>
      <color theme="1"/>
      <name val="Arial"/>
      <family val="2"/>
    </font>
    <font>
      <b/>
      <sz val="11"/>
      <color theme="1"/>
      <name val="Arial"/>
      <family val="2"/>
    </font>
    <font>
      <b/>
      <sz val="10"/>
      <color theme="0"/>
      <name val="Arial "/>
    </font>
    <font>
      <sz val="10"/>
      <color theme="1"/>
      <name val="Calibri"/>
      <family val="2"/>
      <scheme val="minor"/>
    </font>
    <font>
      <b/>
      <sz val="10"/>
      <color theme="1"/>
      <name val="Arial "/>
    </font>
    <font>
      <b/>
      <sz val="11"/>
      <color rgb="FF0000FF"/>
      <name val="Calibri"/>
      <family val="2"/>
      <scheme val="minor"/>
    </font>
    <font>
      <b/>
      <sz val="9"/>
      <color rgb="FFFF0000"/>
      <name val="Calibri"/>
      <family val="2"/>
      <scheme val="minor"/>
    </font>
    <font>
      <b/>
      <sz val="7"/>
      <color theme="0"/>
      <name val="Calibri"/>
      <family val="2"/>
      <scheme val="minor"/>
    </font>
    <font>
      <sz val="12"/>
      <name val="Arial"/>
      <family val="2"/>
    </font>
    <font>
      <sz val="16"/>
      <name val="Arial"/>
      <family val="2"/>
    </font>
    <font>
      <b/>
      <sz val="10"/>
      <color theme="0"/>
      <name val="Arial"/>
      <family val="2"/>
    </font>
    <font>
      <b/>
      <i/>
      <sz val="9"/>
      <name val="Arial"/>
      <family val="2"/>
    </font>
    <font>
      <b/>
      <i/>
      <sz val="10"/>
      <name val="Arial"/>
      <family val="2"/>
    </font>
    <font>
      <b/>
      <sz val="10"/>
      <color rgb="FFFF0000"/>
      <name val="Arial"/>
      <family val="2"/>
    </font>
    <font>
      <b/>
      <sz val="10"/>
      <color theme="1"/>
      <name val="Calibri"/>
      <family val="2"/>
      <scheme val="minor"/>
    </font>
  </fonts>
  <fills count="10">
    <fill>
      <patternFill patternType="none"/>
    </fill>
    <fill>
      <patternFill patternType="gray125"/>
    </fill>
    <fill>
      <patternFill patternType="solid">
        <fgColor rgb="FF0066CC"/>
        <bgColor indexed="64"/>
      </patternFill>
    </fill>
    <fill>
      <patternFill patternType="solid">
        <fgColor indexed="9"/>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5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cellStyleXfs>
  <cellXfs count="232">
    <xf numFmtId="0" fontId="0" fillId="0" borderId="0" xfId="0"/>
    <xf numFmtId="0" fontId="4" fillId="0" borderId="0" xfId="2" applyFont="1"/>
    <xf numFmtId="0" fontId="6" fillId="2" borderId="31" xfId="0" applyFont="1" applyFill="1" applyBorder="1" applyAlignment="1" applyProtection="1">
      <alignment horizontal="center" vertical="center" wrapText="1"/>
    </xf>
    <xf numFmtId="2" fontId="8" fillId="0" borderId="19" xfId="0" applyNumberFormat="1" applyFont="1" applyBorder="1" applyAlignment="1">
      <alignment vertical="center"/>
    </xf>
    <xf numFmtId="2" fontId="8" fillId="0" borderId="34" xfId="0" applyNumberFormat="1" applyFont="1" applyBorder="1" applyAlignment="1">
      <alignment vertical="center"/>
    </xf>
    <xf numFmtId="2" fontId="8" fillId="0" borderId="1" xfId="0" applyNumberFormat="1" applyFont="1" applyBorder="1" applyAlignment="1">
      <alignment vertical="center"/>
    </xf>
    <xf numFmtId="0" fontId="10" fillId="0" borderId="20" xfId="0" applyFont="1" applyBorder="1" applyAlignment="1">
      <alignment vertical="center"/>
    </xf>
    <xf numFmtId="0" fontId="7" fillId="0" borderId="0" xfId="0" applyFont="1" applyBorder="1" applyAlignment="1">
      <alignment horizontal="center" vertical="center"/>
    </xf>
    <xf numFmtId="0" fontId="7" fillId="0" borderId="22" xfId="0" applyFont="1" applyBorder="1" applyAlignment="1">
      <alignment horizontal="left" vertical="center"/>
    </xf>
    <xf numFmtId="0" fontId="7" fillId="0" borderId="26" xfId="0" applyFont="1" applyBorder="1" applyAlignment="1">
      <alignment horizontal="left" vertical="center"/>
    </xf>
    <xf numFmtId="0" fontId="4" fillId="0" borderId="0" xfId="2" applyFont="1" applyFill="1"/>
    <xf numFmtId="0" fontId="4" fillId="0" borderId="0" xfId="2" applyFont="1" applyAlignment="1">
      <alignment horizontal="center"/>
    </xf>
    <xf numFmtId="0" fontId="16" fillId="9" borderId="48" xfId="4" applyFont="1" applyFill="1" applyBorder="1" applyAlignment="1">
      <alignment horizontal="center" vertical="center" wrapText="1"/>
    </xf>
    <xf numFmtId="0" fontId="15" fillId="7" borderId="48" xfId="4" applyFont="1" applyFill="1" applyBorder="1" applyAlignment="1">
      <alignment horizontal="center" vertical="center"/>
    </xf>
    <xf numFmtId="0" fontId="1" fillId="0" borderId="52" xfId="4" applyBorder="1"/>
    <xf numFmtId="2" fontId="0" fillId="0" borderId="52" xfId="5" applyNumberFormat="1" applyFont="1" applyBorder="1" applyAlignment="1">
      <alignment horizontal="center" vertical="center"/>
    </xf>
    <xf numFmtId="9" fontId="0" fillId="0" borderId="52" xfId="5" applyFont="1" applyBorder="1" applyAlignment="1">
      <alignment horizontal="center" vertical="center"/>
    </xf>
    <xf numFmtId="0" fontId="1" fillId="0" borderId="52" xfId="4" applyBorder="1" applyAlignment="1">
      <alignment horizontal="center" vertical="center"/>
    </xf>
    <xf numFmtId="0" fontId="17" fillId="8" borderId="48" xfId="4" applyFont="1" applyFill="1" applyBorder="1" applyAlignment="1">
      <alignment horizontal="center" vertical="center" wrapText="1"/>
    </xf>
    <xf numFmtId="0" fontId="0" fillId="0" borderId="53" xfId="0" applyBorder="1"/>
    <xf numFmtId="0" fontId="0" fillId="0" borderId="54" xfId="0" applyBorder="1"/>
    <xf numFmtId="0" fontId="0" fillId="0" borderId="55" xfId="0" applyBorder="1"/>
    <xf numFmtId="14" fontId="1" fillId="0" borderId="52" xfId="4" applyNumberFormat="1" applyBorder="1"/>
    <xf numFmtId="9" fontId="0" fillId="0" borderId="52" xfId="5" applyNumberFormat="1" applyFont="1" applyBorder="1" applyAlignment="1">
      <alignment horizontal="center" vertical="center"/>
    </xf>
    <xf numFmtId="0" fontId="5" fillId="0" borderId="0" xfId="0" applyFont="1" applyBorder="1" applyAlignment="1">
      <alignment vertical="center" wrapText="1"/>
    </xf>
    <xf numFmtId="0" fontId="4" fillId="0" borderId="0" xfId="2" applyFont="1" applyBorder="1"/>
    <xf numFmtId="0" fontId="10" fillId="0" borderId="0" xfId="0" applyFont="1" applyBorder="1" applyAlignment="1">
      <alignment vertical="center"/>
    </xf>
    <xf numFmtId="2" fontId="8" fillId="0" borderId="0" xfId="0" applyNumberFormat="1" applyFont="1" applyBorder="1" applyAlignment="1">
      <alignment vertical="center"/>
    </xf>
    <xf numFmtId="0" fontId="7" fillId="0" borderId="9" xfId="0" applyFont="1" applyFill="1" applyBorder="1" applyAlignment="1" applyProtection="1">
      <alignment vertical="center"/>
    </xf>
    <xf numFmtId="0" fontId="7" fillId="0" borderId="3" xfId="0" applyFont="1" applyFill="1" applyBorder="1" applyAlignment="1" applyProtection="1">
      <alignment vertical="center"/>
    </xf>
    <xf numFmtId="0" fontId="7" fillId="3" borderId="5" xfId="0" applyFont="1" applyFill="1" applyBorder="1" applyAlignment="1" applyProtection="1">
      <alignment vertical="center"/>
    </xf>
    <xf numFmtId="0" fontId="7" fillId="3" borderId="3" xfId="0" applyFont="1" applyFill="1" applyBorder="1" applyAlignment="1" applyProtection="1">
      <alignment vertical="center"/>
    </xf>
    <xf numFmtId="0" fontId="7" fillId="3" borderId="18" xfId="0" applyFont="1" applyFill="1" applyBorder="1" applyAlignment="1" applyProtection="1">
      <alignment vertical="center"/>
    </xf>
    <xf numFmtId="0" fontId="7" fillId="3" borderId="10" xfId="0" applyFont="1" applyFill="1" applyBorder="1" applyAlignment="1" applyProtection="1">
      <alignment vertical="center"/>
    </xf>
    <xf numFmtId="0" fontId="7" fillId="0" borderId="11" xfId="0" applyFont="1" applyFill="1" applyBorder="1" applyAlignment="1" applyProtection="1">
      <alignment vertical="center"/>
    </xf>
    <xf numFmtId="0" fontId="7" fillId="0" borderId="5" xfId="0" applyFont="1" applyFill="1" applyBorder="1" applyAlignment="1" applyProtection="1">
      <alignment vertical="center"/>
    </xf>
    <xf numFmtId="0" fontId="7" fillId="0" borderId="4" xfId="0" applyFont="1" applyFill="1" applyBorder="1" applyAlignment="1" applyProtection="1">
      <alignment vertical="center"/>
    </xf>
    <xf numFmtId="0" fontId="7" fillId="3" borderId="2" xfId="0" applyFont="1" applyFill="1" applyBorder="1" applyAlignment="1" applyProtection="1">
      <alignment vertical="center"/>
    </xf>
    <xf numFmtId="0" fontId="7" fillId="0" borderId="12" xfId="0" applyFont="1" applyFill="1" applyBorder="1" applyAlignment="1" applyProtection="1">
      <alignment vertical="center"/>
    </xf>
    <xf numFmtId="0" fontId="7" fillId="0" borderId="13" xfId="0" applyFont="1" applyFill="1" applyBorder="1" applyAlignment="1" applyProtection="1">
      <alignment vertical="center"/>
    </xf>
    <xf numFmtId="14" fontId="7" fillId="0" borderId="13" xfId="0" applyNumberFormat="1" applyFont="1" applyFill="1" applyBorder="1" applyAlignment="1" applyProtection="1">
      <alignment vertical="center"/>
    </xf>
    <xf numFmtId="0" fontId="7" fillId="0" borderId="13" xfId="0" applyFont="1" applyFill="1" applyBorder="1" applyAlignment="1" applyProtection="1">
      <alignment horizontal="center" vertical="center"/>
    </xf>
    <xf numFmtId="0" fontId="7" fillId="0" borderId="14" xfId="0" applyFont="1" applyFill="1" applyBorder="1" applyAlignment="1" applyProtection="1">
      <alignment vertical="center"/>
    </xf>
    <xf numFmtId="0" fontId="7" fillId="0" borderId="15" xfId="0" applyFont="1" applyFill="1" applyBorder="1" applyAlignment="1" applyProtection="1">
      <alignment vertical="center"/>
    </xf>
    <xf numFmtId="0" fontId="7" fillId="3" borderId="13" xfId="0" applyNumberFormat="1" applyFont="1" applyFill="1" applyBorder="1" applyAlignment="1" applyProtection="1">
      <alignment vertical="center"/>
    </xf>
    <xf numFmtId="0" fontId="7" fillId="3" borderId="13" xfId="0" applyFont="1" applyFill="1" applyBorder="1" applyAlignment="1" applyProtection="1">
      <alignment vertical="center"/>
    </xf>
    <xf numFmtId="0" fontId="7" fillId="3" borderId="41" xfId="0" applyFont="1" applyFill="1" applyBorder="1" applyAlignment="1" applyProtection="1">
      <alignment vertical="center"/>
    </xf>
    <xf numFmtId="0" fontId="7" fillId="3" borderId="16" xfId="0" applyFont="1" applyFill="1" applyBorder="1" applyAlignment="1" applyProtection="1">
      <alignment vertical="center"/>
    </xf>
    <xf numFmtId="0" fontId="10" fillId="4" borderId="22" xfId="0" applyFont="1" applyFill="1" applyBorder="1" applyAlignment="1">
      <alignment horizontal="center" vertical="center"/>
    </xf>
    <xf numFmtId="0" fontId="10" fillId="4" borderId="48" xfId="0" applyFont="1" applyFill="1" applyBorder="1" applyAlignment="1">
      <alignment horizontal="center" vertical="center"/>
    </xf>
    <xf numFmtId="2" fontId="8" fillId="0" borderId="21" xfId="0" applyNumberFormat="1" applyFont="1" applyBorder="1" applyAlignment="1">
      <alignment horizontal="center" vertical="center"/>
    </xf>
    <xf numFmtId="9" fontId="7" fillId="0" borderId="0" xfId="1" applyFont="1" applyFill="1" applyBorder="1" applyAlignment="1">
      <alignment vertical="center"/>
    </xf>
    <xf numFmtId="2" fontId="20" fillId="6" borderId="39" xfId="0" applyNumberFormat="1" applyFont="1" applyFill="1" applyBorder="1" applyAlignment="1">
      <alignment horizontal="center" vertical="center"/>
    </xf>
    <xf numFmtId="0" fontId="8" fillId="0" borderId="20" xfId="0" applyFont="1" applyBorder="1" applyAlignment="1">
      <alignment vertical="center"/>
    </xf>
    <xf numFmtId="0" fontId="8" fillId="0" borderId="0" xfId="0" applyFont="1" applyBorder="1" applyAlignment="1">
      <alignment vertical="center"/>
    </xf>
    <xf numFmtId="0" fontId="3" fillId="0" borderId="0" xfId="0" applyFont="1" applyBorder="1" applyAlignment="1">
      <alignment horizontal="center" vertical="center"/>
    </xf>
    <xf numFmtId="2" fontId="20" fillId="6" borderId="43" xfId="0" applyNumberFormat="1" applyFont="1" applyFill="1" applyBorder="1" applyAlignment="1">
      <alignment horizontal="center" vertical="center"/>
    </xf>
    <xf numFmtId="0" fontId="9" fillId="0" borderId="9" xfId="0" applyFont="1" applyBorder="1" applyAlignment="1">
      <alignment horizontal="center"/>
    </xf>
    <xf numFmtId="0" fontId="9" fillId="0" borderId="3" xfId="0" applyFont="1" applyBorder="1" applyAlignment="1">
      <alignment horizontal="center"/>
    </xf>
    <xf numFmtId="0" fontId="9" fillId="0" borderId="10" xfId="0" applyFont="1" applyBorder="1" applyAlignment="1">
      <alignment horizontal="center"/>
    </xf>
    <xf numFmtId="9" fontId="3" fillId="0" borderId="0" xfId="1" applyFont="1" applyFill="1" applyBorder="1" applyAlignment="1">
      <alignment horizontal="center" vertical="center"/>
    </xf>
    <xf numFmtId="9" fontId="3" fillId="0" borderId="1" xfId="1" applyFont="1" applyFill="1" applyBorder="1" applyAlignment="1">
      <alignment horizontal="center" vertical="center"/>
    </xf>
    <xf numFmtId="2" fontId="8" fillId="0" borderId="34" xfId="0" applyNumberFormat="1" applyFont="1" applyBorder="1" applyAlignment="1">
      <alignment horizontal="center" vertical="center"/>
    </xf>
    <xf numFmtId="2" fontId="8" fillId="0" borderId="0" xfId="0" applyNumberFormat="1" applyFont="1" applyBorder="1" applyAlignment="1">
      <alignment horizontal="center" vertical="center"/>
    </xf>
    <xf numFmtId="2" fontId="8" fillId="0" borderId="1" xfId="0" applyNumberFormat="1" applyFont="1" applyBorder="1" applyAlignment="1">
      <alignment horizontal="center" vertical="center"/>
    </xf>
    <xf numFmtId="9" fontId="7" fillId="0" borderId="0" xfId="1" applyFont="1" applyFill="1" applyBorder="1" applyAlignment="1">
      <alignment horizontal="center" vertical="center"/>
    </xf>
    <xf numFmtId="0" fontId="14" fillId="0" borderId="5"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1" fillId="0" borderId="22" xfId="0" applyFont="1" applyBorder="1" applyAlignment="1">
      <alignment vertical="center"/>
    </xf>
    <xf numFmtId="0" fontId="11" fillId="0" borderId="26" xfId="0" applyFont="1" applyBorder="1" applyAlignment="1">
      <alignment vertical="center"/>
    </xf>
    <xf numFmtId="0" fontId="11" fillId="0" borderId="25" xfId="0" applyFont="1" applyBorder="1" applyAlignment="1">
      <alignment vertical="center"/>
    </xf>
    <xf numFmtId="1" fontId="11" fillId="0" borderId="48" xfId="0" applyNumberFormat="1" applyFont="1" applyBorder="1" applyAlignment="1">
      <alignment horizontal="center" vertical="center"/>
    </xf>
    <xf numFmtId="0" fontId="7" fillId="0" borderId="25" xfId="0" applyFont="1" applyBorder="1" applyAlignment="1">
      <alignment horizontal="left" vertical="center"/>
    </xf>
    <xf numFmtId="0" fontId="12" fillId="0" borderId="9"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0" xfId="0" applyFont="1" applyFill="1" applyBorder="1" applyAlignment="1">
      <alignment horizontal="left" vertical="center"/>
    </xf>
    <xf numFmtId="0" fontId="24" fillId="0" borderId="9" xfId="0" applyFont="1" applyBorder="1" applyAlignment="1">
      <alignment vertical="center"/>
    </xf>
    <xf numFmtId="0" fontId="24" fillId="0" borderId="3" xfId="0" applyFont="1" applyBorder="1" applyAlignment="1">
      <alignment vertical="center"/>
    </xf>
    <xf numFmtId="0" fontId="24" fillId="0" borderId="3" xfId="0" applyFont="1" applyBorder="1" applyAlignment="1">
      <alignment horizontal="right" vertical="center"/>
    </xf>
    <xf numFmtId="0" fontId="13" fillId="0" borderId="32" xfId="0" applyFont="1" applyBorder="1" applyAlignment="1">
      <alignment horizontal="center"/>
    </xf>
    <xf numFmtId="0" fontId="13" fillId="0" borderId="17" xfId="0" applyFont="1" applyBorder="1" applyAlignment="1">
      <alignment horizontal="center"/>
    </xf>
    <xf numFmtId="0" fontId="13" fillId="0" borderId="18" xfId="0" applyFont="1" applyBorder="1" applyAlignment="1">
      <alignment horizontal="center"/>
    </xf>
    <xf numFmtId="0" fontId="12" fillId="2" borderId="5"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4" fillId="0" borderId="15" xfId="0"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7" fillId="0" borderId="22" xfId="0" applyFont="1" applyFill="1" applyBorder="1" applyAlignment="1">
      <alignment horizontal="center" vertical="top" wrapText="1"/>
    </xf>
    <xf numFmtId="0" fontId="7" fillId="0" borderId="26" xfId="0" applyFont="1" applyFill="1" applyBorder="1" applyAlignment="1">
      <alignment horizontal="center" vertical="top" wrapText="1"/>
    </xf>
    <xf numFmtId="0" fontId="7" fillId="0" borderId="25" xfId="0" applyFont="1" applyFill="1" applyBorder="1" applyAlignment="1">
      <alignment horizontal="center" vertical="top" wrapText="1"/>
    </xf>
    <xf numFmtId="0" fontId="13" fillId="0" borderId="50" xfId="0" applyFont="1" applyBorder="1" applyAlignment="1">
      <alignment horizontal="center"/>
    </xf>
    <xf numFmtId="0" fontId="13" fillId="0" borderId="14" xfId="0" applyFont="1" applyBorder="1" applyAlignment="1">
      <alignment horizontal="center"/>
    </xf>
    <xf numFmtId="0" fontId="13" fillId="0" borderId="51" xfId="0" applyFont="1" applyBorder="1" applyAlignment="1">
      <alignment horizontal="center"/>
    </xf>
    <xf numFmtId="0" fontId="14" fillId="0" borderId="51" xfId="0" applyFont="1" applyBorder="1" applyAlignment="1">
      <alignment horizontal="center" vertical="center"/>
    </xf>
    <xf numFmtId="0" fontId="14" fillId="0" borderId="46" xfId="0" applyFont="1" applyBorder="1" applyAlignment="1">
      <alignment horizontal="center" vertical="center"/>
    </xf>
    <xf numFmtId="0" fontId="13" fillId="0" borderId="11" xfId="0" applyFont="1" applyBorder="1" applyAlignment="1">
      <alignment horizontal="center"/>
    </xf>
    <xf numFmtId="0" fontId="13" fillId="0" borderId="4" xfId="0" applyFont="1" applyBorder="1" applyAlignment="1">
      <alignment horizontal="center"/>
    </xf>
    <xf numFmtId="0" fontId="13" fillId="0" borderId="2" xfId="0" applyFont="1" applyBorder="1" applyAlignment="1">
      <alignment horizontal="center"/>
    </xf>
    <xf numFmtId="0" fontId="14" fillId="0" borderId="2" xfId="0" applyFont="1" applyBorder="1" applyAlignment="1">
      <alignment horizontal="center" vertical="center"/>
    </xf>
    <xf numFmtId="0" fontId="14" fillId="0" borderId="31" xfId="0" applyFont="1" applyBorder="1" applyAlignment="1">
      <alignment horizontal="center" vertical="center"/>
    </xf>
    <xf numFmtId="0" fontId="12"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57" xfId="0" applyFont="1" applyFill="1" applyBorder="1" applyAlignment="1">
      <alignment horizontal="center" vertical="center"/>
    </xf>
    <xf numFmtId="0" fontId="12" fillId="2" borderId="37" xfId="0" applyFont="1" applyFill="1" applyBorder="1" applyAlignment="1">
      <alignment horizontal="center" vertical="center"/>
    </xf>
    <xf numFmtId="0" fontId="12" fillId="2" borderId="49" xfId="0" applyFont="1" applyFill="1" applyBorder="1" applyAlignment="1">
      <alignment horizontal="center" vertical="center"/>
    </xf>
    <xf numFmtId="0" fontId="9" fillId="0" borderId="9" xfId="0" applyFont="1" applyBorder="1" applyAlignment="1">
      <alignment horizontal="center"/>
    </xf>
    <xf numFmtId="0" fontId="9" fillId="0" borderId="3"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4" xfId="0" applyFont="1" applyBorder="1" applyAlignment="1">
      <alignment horizontal="center"/>
    </xf>
    <xf numFmtId="0" fontId="9" fillId="0" borderId="2" xfId="0" applyFont="1" applyBorder="1" applyAlignment="1">
      <alignment horizontal="center"/>
    </xf>
    <xf numFmtId="0" fontId="9" fillId="0" borderId="31" xfId="0" applyFont="1" applyBorder="1" applyAlignment="1">
      <alignment horizontal="center"/>
    </xf>
    <xf numFmtId="0" fontId="24" fillId="0" borderId="17" xfId="0" applyFont="1" applyBorder="1" applyAlignment="1">
      <alignment horizontal="left" vertical="center"/>
    </xf>
    <xf numFmtId="0" fontId="24" fillId="0" borderId="18" xfId="0" applyFont="1" applyBorder="1" applyAlignment="1">
      <alignment horizontal="left" vertical="center"/>
    </xf>
    <xf numFmtId="0" fontId="24" fillId="0" borderId="19" xfId="0" applyFont="1" applyBorder="1" applyAlignment="1">
      <alignment horizontal="left" vertical="center"/>
    </xf>
    <xf numFmtId="0" fontId="24" fillId="0" borderId="35" xfId="0" applyFont="1" applyBorder="1" applyAlignment="1">
      <alignment horizontal="left" vertical="center"/>
    </xf>
    <xf numFmtId="0" fontId="24" fillId="0" borderId="36" xfId="0" applyFont="1" applyBorder="1" applyAlignment="1">
      <alignment horizontal="left" vertical="center"/>
    </xf>
    <xf numFmtId="0" fontId="24" fillId="0" borderId="39" xfId="0" applyFont="1" applyBorder="1" applyAlignment="1">
      <alignment horizontal="left" vertical="center"/>
    </xf>
    <xf numFmtId="0" fontId="6" fillId="2" borderId="57" xfId="0" applyFont="1" applyFill="1" applyBorder="1" applyAlignment="1" applyProtection="1">
      <alignment horizontal="center" vertical="center" wrapText="1"/>
    </xf>
    <xf numFmtId="0" fontId="6" fillId="2" borderId="37" xfId="0" applyFont="1" applyFill="1" applyBorder="1" applyAlignment="1" applyProtection="1">
      <alignment horizontal="center" vertical="center" wrapText="1"/>
    </xf>
    <xf numFmtId="0" fontId="6" fillId="2" borderId="49" xfId="0" applyFont="1" applyFill="1" applyBorder="1" applyAlignment="1" applyProtection="1">
      <alignment horizontal="center" vertical="center" wrapText="1"/>
    </xf>
    <xf numFmtId="0" fontId="6" fillId="2" borderId="38" xfId="0" applyFont="1" applyFill="1" applyBorder="1" applyAlignment="1" applyProtection="1">
      <alignment horizontal="center" vertical="center" wrapText="1"/>
    </xf>
    <xf numFmtId="0" fontId="6" fillId="2" borderId="36" xfId="0" applyFont="1" applyFill="1" applyBorder="1" applyAlignment="1" applyProtection="1">
      <alignment horizontal="center" vertical="center" wrapText="1"/>
    </xf>
    <xf numFmtId="0" fontId="6" fillId="2" borderId="58" xfId="0" applyFont="1" applyFill="1" applyBorder="1" applyAlignment="1" applyProtection="1">
      <alignment horizontal="center" vertical="center" wrapText="1"/>
    </xf>
    <xf numFmtId="0" fontId="14" fillId="0" borderId="5" xfId="0" applyFont="1" applyBorder="1" applyAlignment="1">
      <alignment horizontal="center" vertical="center"/>
    </xf>
    <xf numFmtId="0" fontId="14" fillId="0" borderId="10" xfId="0" applyFont="1" applyBorder="1" applyAlignment="1">
      <alignment horizontal="center" vertical="center"/>
    </xf>
    <xf numFmtId="0" fontId="24" fillId="0" borderId="3" xfId="0" applyFont="1" applyBorder="1" applyAlignment="1">
      <alignment horizontal="left" vertical="top"/>
    </xf>
    <xf numFmtId="0" fontId="24" fillId="0" borderId="10" xfId="0" applyFont="1" applyBorder="1" applyAlignment="1">
      <alignment horizontal="left" vertical="top"/>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6" fillId="2" borderId="22" xfId="0" applyFont="1" applyFill="1" applyBorder="1" applyAlignment="1" applyProtection="1">
      <alignment horizontal="left" vertical="center" wrapText="1"/>
    </xf>
    <xf numFmtId="0" fontId="6" fillId="2" borderId="26" xfId="0" applyFont="1" applyFill="1" applyBorder="1" applyAlignment="1" applyProtection="1">
      <alignment horizontal="left" vertical="center" wrapText="1"/>
    </xf>
    <xf numFmtId="0" fontId="6" fillId="2" borderId="25" xfId="0" applyFont="1" applyFill="1" applyBorder="1" applyAlignment="1" applyProtection="1">
      <alignment horizontal="left" vertical="center" wrapText="1"/>
    </xf>
    <xf numFmtId="0" fontId="3" fillId="0" borderId="20" xfId="0" applyFont="1" applyFill="1" applyBorder="1" applyAlignment="1" applyProtection="1">
      <alignment vertical="center" wrapText="1"/>
    </xf>
    <xf numFmtId="0" fontId="3" fillId="0" borderId="0" xfId="0" applyFont="1" applyFill="1" applyBorder="1" applyAlignment="1" applyProtection="1">
      <alignment vertical="center" wrapText="1"/>
    </xf>
    <xf numFmtId="0" fontId="3" fillId="0" borderId="21" xfId="0" applyFont="1" applyFill="1" applyBorder="1" applyAlignment="1" applyProtection="1">
      <alignment vertical="center" wrapText="1"/>
    </xf>
    <xf numFmtId="0" fontId="0" fillId="0" borderId="6"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6" fillId="2" borderId="1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6" fillId="2" borderId="6" xfId="0" applyFont="1" applyFill="1" applyBorder="1" applyAlignment="1" applyProtection="1">
      <alignment horizontal="left" vertical="center" wrapText="1"/>
    </xf>
    <xf numFmtId="0" fontId="6" fillId="2" borderId="56" xfId="0" applyFont="1" applyFill="1" applyBorder="1" applyAlignment="1" applyProtection="1">
      <alignment horizontal="left" vertical="center" wrapText="1"/>
    </xf>
    <xf numFmtId="0" fontId="6" fillId="2" borderId="7" xfId="0" applyFont="1" applyFill="1" applyBorder="1" applyAlignment="1" applyProtection="1">
      <alignment horizontal="left" vertical="center" wrapText="1"/>
    </xf>
    <xf numFmtId="0" fontId="6" fillId="2" borderId="8" xfId="0" applyFont="1" applyFill="1" applyBorder="1" applyAlignment="1" applyProtection="1">
      <alignment horizontal="left" vertical="center" wrapText="1"/>
    </xf>
    <xf numFmtId="0" fontId="7" fillId="0" borderId="3" xfId="0" applyFont="1" applyFill="1" applyBorder="1" applyAlignment="1" applyProtection="1">
      <alignment horizontal="center" vertical="center"/>
    </xf>
    <xf numFmtId="0" fontId="3" fillId="0" borderId="44" xfId="0" applyFont="1" applyBorder="1" applyAlignment="1">
      <alignment horizontal="left" vertical="center" wrapText="1"/>
    </xf>
    <xf numFmtId="0" fontId="3" fillId="0" borderId="45" xfId="0" applyFont="1" applyBorder="1" applyAlignment="1">
      <alignment horizontal="left" vertical="center" wrapText="1"/>
    </xf>
    <xf numFmtId="0" fontId="3" fillId="0" borderId="3" xfId="0" applyFont="1" applyBorder="1" applyAlignment="1">
      <alignment horizontal="left" vertical="center" wrapText="1"/>
    </xf>
    <xf numFmtId="0" fontId="3" fillId="0" borderId="10" xfId="0" applyFont="1" applyBorder="1" applyAlignment="1">
      <alignment horizontal="left"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7" fillId="5" borderId="17" xfId="0" applyFont="1" applyFill="1" applyBorder="1" applyAlignment="1">
      <alignment horizontal="center" vertical="center"/>
    </xf>
    <xf numFmtId="0" fontId="7" fillId="5" borderId="18" xfId="0" applyFont="1" applyFill="1" applyBorder="1" applyAlignment="1">
      <alignment horizontal="center" vertical="center"/>
    </xf>
    <xf numFmtId="0" fontId="7" fillId="5" borderId="32" xfId="0" applyFont="1" applyFill="1" applyBorder="1" applyAlignment="1">
      <alignment horizontal="center" vertical="center"/>
    </xf>
    <xf numFmtId="2" fontId="8" fillId="0" borderId="33" xfId="0" applyNumberFormat="1" applyFont="1" applyBorder="1" applyAlignment="1">
      <alignment horizontal="center" vertical="center"/>
    </xf>
    <xf numFmtId="2" fontId="8" fillId="0" borderId="18" xfId="0" applyNumberFormat="1" applyFont="1" applyBorder="1" applyAlignment="1">
      <alignment horizontal="center" vertical="center"/>
    </xf>
    <xf numFmtId="2" fontId="8" fillId="0" borderId="32" xfId="0" applyNumberFormat="1" applyFont="1" applyBorder="1" applyAlignment="1">
      <alignment horizontal="center" vertical="center"/>
    </xf>
    <xf numFmtId="0" fontId="22" fillId="0" borderId="20" xfId="0" applyFont="1" applyBorder="1" applyAlignment="1">
      <alignment horizontal="left" vertical="center" wrapText="1"/>
    </xf>
    <xf numFmtId="0" fontId="22" fillId="0" borderId="0" xfId="0" applyFont="1" applyBorder="1" applyAlignment="1">
      <alignment horizontal="left" vertical="center" wrapText="1"/>
    </xf>
    <xf numFmtId="0" fontId="22" fillId="0" borderId="1" xfId="0" applyFont="1" applyBorder="1" applyAlignment="1">
      <alignment horizontal="left" vertical="center" wrapText="1"/>
    </xf>
    <xf numFmtId="1" fontId="8" fillId="0" borderId="34" xfId="0" applyNumberFormat="1" applyFont="1" applyFill="1" applyBorder="1" applyAlignment="1">
      <alignment horizontal="center" vertical="center"/>
    </xf>
    <xf numFmtId="1" fontId="8" fillId="0" borderId="0" xfId="0" applyNumberFormat="1" applyFont="1" applyFill="1" applyBorder="1" applyAlignment="1">
      <alignment horizontal="center" vertical="center"/>
    </xf>
    <xf numFmtId="1" fontId="8" fillId="0" borderId="1" xfId="0" applyNumberFormat="1" applyFont="1" applyFill="1" applyBorder="1" applyAlignment="1">
      <alignment horizontal="center" vertical="center"/>
    </xf>
    <xf numFmtId="0" fontId="7" fillId="0" borderId="23"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21" fillId="0" borderId="27" xfId="0" applyFont="1" applyBorder="1" applyAlignment="1" applyProtection="1">
      <alignment horizontal="center" vertical="center" wrapText="1"/>
    </xf>
    <xf numFmtId="0" fontId="21" fillId="0" borderId="30" xfId="0" applyFont="1" applyBorder="1" applyAlignment="1" applyProtection="1">
      <alignment horizontal="center" vertical="center" wrapText="1"/>
    </xf>
    <xf numFmtId="0" fontId="21" fillId="0" borderId="28" xfId="0" applyFont="1" applyBorder="1" applyAlignment="1" applyProtection="1">
      <alignment horizontal="center" vertical="center" wrapText="1"/>
    </xf>
    <xf numFmtId="0" fontId="21" fillId="0" borderId="29" xfId="0" applyFont="1" applyBorder="1" applyAlignment="1" applyProtection="1">
      <alignment horizontal="center" vertical="center" wrapText="1"/>
    </xf>
    <xf numFmtId="0" fontId="7" fillId="0" borderId="26" xfId="0" applyFont="1" applyFill="1" applyBorder="1" applyAlignment="1">
      <alignment horizontal="center" vertical="center" wrapText="1"/>
    </xf>
    <xf numFmtId="9" fontId="7" fillId="0" borderId="0" xfId="1" applyFont="1" applyFill="1" applyBorder="1" applyAlignment="1">
      <alignment horizontal="center" vertical="center"/>
    </xf>
    <xf numFmtId="9" fontId="7" fillId="0" borderId="1" xfId="1" applyFont="1" applyFill="1" applyBorder="1" applyAlignment="1">
      <alignment horizontal="center" vertical="center"/>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7" xfId="0" applyFont="1" applyBorder="1" applyAlignment="1">
      <alignment horizontal="center" vertical="center" wrapText="1"/>
    </xf>
    <xf numFmtId="2" fontId="8" fillId="0" borderId="38" xfId="0" applyNumberFormat="1" applyFont="1" applyBorder="1" applyAlignment="1">
      <alignment horizontal="center" vertical="center"/>
    </xf>
    <xf numFmtId="2" fontId="8" fillId="0" borderId="36" xfId="0" applyNumberFormat="1" applyFont="1" applyBorder="1" applyAlignment="1">
      <alignment horizontal="center" vertical="center"/>
    </xf>
    <xf numFmtId="2" fontId="8" fillId="0" borderId="37" xfId="0" applyNumberFormat="1" applyFont="1" applyBorder="1" applyAlignment="1">
      <alignment horizontal="center" vertical="center"/>
    </xf>
    <xf numFmtId="0" fontId="3" fillId="0" borderId="20" xfId="0" applyFont="1" applyBorder="1" applyAlignment="1">
      <alignment horizontal="left" vertical="center" wrapText="1"/>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1" fontId="8" fillId="4" borderId="38" xfId="0" applyNumberFormat="1" applyFont="1" applyFill="1" applyBorder="1" applyAlignment="1">
      <alignment horizontal="center" vertical="center"/>
    </xf>
    <xf numFmtId="1" fontId="8" fillId="4" borderId="36" xfId="0" applyNumberFormat="1" applyFont="1" applyFill="1" applyBorder="1" applyAlignment="1">
      <alignment horizontal="center" vertical="center"/>
    </xf>
    <xf numFmtId="1" fontId="8" fillId="4" borderId="37" xfId="0" applyNumberFormat="1" applyFont="1" applyFill="1" applyBorder="1" applyAlignment="1">
      <alignment horizontal="center" vertical="center"/>
    </xf>
    <xf numFmtId="1" fontId="8" fillId="4" borderId="5" xfId="0" applyNumberFormat="1" applyFont="1" applyFill="1" applyBorder="1" applyAlignment="1">
      <alignment horizontal="center" vertical="center"/>
    </xf>
    <xf numFmtId="1" fontId="8" fillId="4" borderId="3" xfId="0" applyNumberFormat="1" applyFont="1" applyFill="1" applyBorder="1" applyAlignment="1">
      <alignment horizontal="center" vertical="center"/>
    </xf>
    <xf numFmtId="1" fontId="8" fillId="4" borderId="4" xfId="0" applyNumberFormat="1" applyFont="1" applyFill="1" applyBorder="1" applyAlignment="1">
      <alignment horizontal="center" vertical="center"/>
    </xf>
    <xf numFmtId="2" fontId="8" fillId="0" borderId="34" xfId="0" applyNumberFormat="1" applyFont="1" applyBorder="1" applyAlignment="1">
      <alignment horizontal="center" vertical="center"/>
    </xf>
    <xf numFmtId="2" fontId="8" fillId="0" borderId="0" xfId="0" applyNumberFormat="1" applyFont="1" applyBorder="1" applyAlignment="1">
      <alignment horizontal="center" vertical="center"/>
    </xf>
    <xf numFmtId="2" fontId="8" fillId="0" borderId="1" xfId="0" applyNumberFormat="1" applyFont="1" applyBorder="1" applyAlignment="1">
      <alignment horizontal="center" vertical="center"/>
    </xf>
    <xf numFmtId="0" fontId="3" fillId="0" borderId="20" xfId="0" applyFont="1" applyBorder="1" applyAlignment="1">
      <alignment horizontal="left" vertical="distributed" wrapText="1"/>
    </xf>
    <xf numFmtId="0" fontId="3" fillId="0" borderId="0" xfId="0" applyFont="1" applyBorder="1" applyAlignment="1">
      <alignment horizontal="left" vertical="distributed" wrapText="1"/>
    </xf>
    <xf numFmtId="0" fontId="3" fillId="0" borderId="1" xfId="0" applyFont="1" applyBorder="1" applyAlignment="1">
      <alignment horizontal="left" vertical="distributed" wrapText="1"/>
    </xf>
    <xf numFmtId="0" fontId="8" fillId="0" borderId="20" xfId="0" applyFont="1" applyBorder="1" applyAlignment="1">
      <alignment horizontal="left" vertical="center"/>
    </xf>
    <xf numFmtId="0" fontId="8" fillId="0" borderId="0" xfId="0" applyFont="1" applyBorder="1" applyAlignment="1">
      <alignment horizontal="left" vertical="center"/>
    </xf>
    <xf numFmtId="0" fontId="8" fillId="0" borderId="1" xfId="0" applyFont="1" applyBorder="1" applyAlignment="1">
      <alignment horizontal="left" vertical="center"/>
    </xf>
    <xf numFmtId="0" fontId="8" fillId="0" borderId="20" xfId="0" applyFont="1" applyBorder="1" applyAlignment="1">
      <alignment horizontal="left" vertical="center" wrapText="1"/>
    </xf>
    <xf numFmtId="0" fontId="8" fillId="0" borderId="0" xfId="0" applyFont="1" applyBorder="1" applyAlignment="1">
      <alignment horizontal="left" vertical="center" wrapText="1"/>
    </xf>
    <xf numFmtId="0" fontId="8" fillId="0" borderId="1" xfId="0" applyFont="1" applyBorder="1" applyAlignment="1">
      <alignment horizontal="left" vertical="center" wrapText="1"/>
    </xf>
    <xf numFmtId="9" fontId="3" fillId="0" borderId="0" xfId="1" applyFont="1" applyFill="1" applyBorder="1" applyAlignment="1">
      <alignment horizontal="center" vertical="center"/>
    </xf>
    <xf numFmtId="9" fontId="3" fillId="0" borderId="1" xfId="1" applyFont="1" applyFill="1" applyBorder="1" applyAlignment="1">
      <alignment horizontal="center" vertical="center"/>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0" xfId="0" applyFont="1" applyBorder="1" applyAlignment="1">
      <alignment horizontal="center" vertical="top" wrapText="1"/>
    </xf>
    <xf numFmtId="0" fontId="7" fillId="0" borderId="1" xfId="0" applyFont="1" applyBorder="1" applyAlignment="1">
      <alignment horizontal="center" vertical="top" wrapText="1"/>
    </xf>
    <xf numFmtId="2" fontId="8" fillId="0" borderId="42" xfId="0" applyNumberFormat="1" applyFont="1" applyBorder="1" applyAlignment="1">
      <alignment horizontal="center" vertical="center"/>
    </xf>
    <xf numFmtId="2" fontId="8" fillId="0" borderId="41" xfId="0" applyNumberFormat="1" applyFont="1" applyBorder="1" applyAlignment="1">
      <alignment horizontal="center" vertical="center"/>
    </xf>
    <xf numFmtId="2" fontId="8" fillId="0" borderId="30" xfId="0" applyNumberFormat="1" applyFont="1" applyBorder="1" applyAlignment="1">
      <alignment horizontal="center" vertical="center"/>
    </xf>
    <xf numFmtId="0" fontId="12" fillId="2" borderId="47" xfId="0" applyFont="1" applyFill="1" applyBorder="1" applyAlignment="1">
      <alignment horizontal="center" vertical="center"/>
    </xf>
    <xf numFmtId="0" fontId="12" fillId="2" borderId="44" xfId="0" applyFont="1" applyFill="1" applyBorder="1" applyAlignment="1">
      <alignment horizontal="center" vertical="center"/>
    </xf>
    <xf numFmtId="0" fontId="12" fillId="2" borderId="36" xfId="0" applyFont="1" applyFill="1" applyBorder="1" applyAlignment="1">
      <alignment horizontal="center" vertical="center"/>
    </xf>
    <xf numFmtId="0" fontId="12" fillId="2" borderId="45" xfId="0" applyFont="1" applyFill="1" applyBorder="1" applyAlignment="1">
      <alignment horizontal="center" vertical="center"/>
    </xf>
    <xf numFmtId="0" fontId="12" fillId="2" borderId="47" xfId="0" applyFont="1" applyFill="1" applyBorder="1" applyAlignment="1">
      <alignment horizontal="left" vertical="center" wrapText="1"/>
    </xf>
    <xf numFmtId="0" fontId="12" fillId="2" borderId="44" xfId="0" applyFont="1" applyFill="1" applyBorder="1" applyAlignment="1">
      <alignment horizontal="left" vertical="center" wrapText="1"/>
    </xf>
    <xf numFmtId="0" fontId="12" fillId="2" borderId="45" xfId="0" applyFont="1" applyFill="1" applyBorder="1" applyAlignment="1">
      <alignment horizontal="left" vertical="center" wrapText="1"/>
    </xf>
    <xf numFmtId="9" fontId="11" fillId="0" borderId="26" xfId="0" applyNumberFormat="1" applyFont="1" applyBorder="1" applyAlignment="1">
      <alignment horizontal="center" vertical="center"/>
    </xf>
    <xf numFmtId="9" fontId="11" fillId="0" borderId="25" xfId="0" applyNumberFormat="1" applyFont="1" applyBorder="1" applyAlignment="1">
      <alignment horizontal="center" vertical="center"/>
    </xf>
    <xf numFmtId="0" fontId="15" fillId="7" borderId="48" xfId="4" applyFont="1" applyFill="1" applyBorder="1" applyAlignment="1">
      <alignment horizontal="center" vertical="center" wrapText="1"/>
    </xf>
    <xf numFmtId="0" fontId="2" fillId="8" borderId="48" xfId="4" applyFont="1" applyFill="1" applyBorder="1" applyAlignment="1">
      <alignment horizontal="center" vertical="center"/>
    </xf>
    <xf numFmtId="0" fontId="2" fillId="8" borderId="48" xfId="4" applyFont="1" applyFill="1" applyBorder="1" applyAlignment="1">
      <alignment horizontal="center" vertical="center" wrapText="1"/>
    </xf>
  </cellXfs>
  <cellStyles count="6">
    <cellStyle name="Normal" xfId="0" builtinId="0"/>
    <cellStyle name="Normal 10" xfId="3"/>
    <cellStyle name="Normal 2" xfId="4"/>
    <cellStyle name="Normal_FORMATO 11 A" xfId="2"/>
    <cellStyle name="Percent 2" xfId="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123824</xdr:colOff>
      <xdr:row>0</xdr:row>
      <xdr:rowOff>238124</xdr:rowOff>
    </xdr:from>
    <xdr:to>
      <xdr:col>3</xdr:col>
      <xdr:colOff>942975</xdr:colOff>
      <xdr:row>4</xdr:row>
      <xdr:rowOff>140676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4" y="238124"/>
          <a:ext cx="1647826" cy="1121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152400</xdr:colOff>
      <xdr:row>118</xdr:row>
      <xdr:rowOff>95250</xdr:rowOff>
    </xdr:from>
    <xdr:to>
      <xdr:col>6</xdr:col>
      <xdr:colOff>66675</xdr:colOff>
      <xdr:row>118</xdr:row>
      <xdr:rowOff>295275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971800" y="29508450"/>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466725</xdr:colOff>
      <xdr:row>118</xdr:row>
      <xdr:rowOff>104775</xdr:rowOff>
    </xdr:from>
    <xdr:to>
      <xdr:col>8</xdr:col>
      <xdr:colOff>76200</xdr:colOff>
      <xdr:row>118</xdr:row>
      <xdr:rowOff>304800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533900" y="29517975"/>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5"/>
  <sheetViews>
    <sheetView showGridLines="0" tabSelected="1" view="pageBreakPreview" topLeftCell="I1" zoomScaleNormal="100" zoomScaleSheetLayoutView="100" workbookViewId="0">
      <selection activeCell="Q6" sqref="Q6"/>
    </sheetView>
  </sheetViews>
  <sheetFormatPr baseColWidth="10" defaultColWidth="9.140625" defaultRowHeight="11.25"/>
  <cols>
    <col min="1" max="1" width="9.140625" style="1"/>
    <col min="2" max="2" width="6.7109375" style="1" customWidth="1"/>
    <col min="3" max="3" width="5.7109375" style="1" customWidth="1"/>
    <col min="4" max="4" width="15.28515625" style="1" customWidth="1"/>
    <col min="5" max="5" width="14.5703125" style="1" customWidth="1"/>
    <col min="6" max="6" width="7.5703125" style="1" customWidth="1"/>
    <col min="7" max="7" width="11.140625" style="1" customWidth="1"/>
    <col min="8" max="8" width="12.140625" style="11" customWidth="1"/>
    <col min="9" max="9" width="7.140625" style="1" customWidth="1"/>
    <col min="10" max="10" width="6.5703125" style="1" customWidth="1"/>
    <col min="11" max="11" width="11" style="1" customWidth="1"/>
    <col min="12" max="12" width="7.28515625" style="1" customWidth="1"/>
    <col min="13" max="13" width="6.140625" style="1" customWidth="1"/>
    <col min="14" max="14" width="16.7109375" style="1" customWidth="1"/>
    <col min="15" max="15" width="30.42578125" style="1" customWidth="1"/>
    <col min="16" max="259" width="9.140625" style="1"/>
    <col min="260" max="260" width="5.28515625" style="1" customWidth="1"/>
    <col min="261" max="261" width="12" style="1" customWidth="1"/>
    <col min="262" max="262" width="14.5703125" style="1" customWidth="1"/>
    <col min="263" max="263" width="13.85546875" style="1" customWidth="1"/>
    <col min="264" max="264" width="7.85546875" style="1" customWidth="1"/>
    <col min="265" max="267" width="6.5703125" style="1" customWidth="1"/>
    <col min="268" max="268" width="11" style="1" customWidth="1"/>
    <col min="269" max="269" width="16.5703125" style="1" bestFit="1" customWidth="1"/>
    <col min="270" max="270" width="14.42578125" style="1" customWidth="1"/>
    <col min="271" max="271" width="12.85546875" style="1" customWidth="1"/>
    <col min="272" max="515" width="9.140625" style="1"/>
    <col min="516" max="516" width="5.28515625" style="1" customWidth="1"/>
    <col min="517" max="517" width="12" style="1" customWidth="1"/>
    <col min="518" max="518" width="14.5703125" style="1" customWidth="1"/>
    <col min="519" max="519" width="13.85546875" style="1" customWidth="1"/>
    <col min="520" max="520" width="7.85546875" style="1" customWidth="1"/>
    <col min="521" max="523" width="6.5703125" style="1" customWidth="1"/>
    <col min="524" max="524" width="11" style="1" customWidth="1"/>
    <col min="525" max="525" width="16.5703125" style="1" bestFit="1" customWidth="1"/>
    <col min="526" max="526" width="14.42578125" style="1" customWidth="1"/>
    <col min="527" max="527" width="12.85546875" style="1" customWidth="1"/>
    <col min="528" max="771" width="9.140625" style="1"/>
    <col min="772" max="772" width="5.28515625" style="1" customWidth="1"/>
    <col min="773" max="773" width="12" style="1" customWidth="1"/>
    <col min="774" max="774" width="14.5703125" style="1" customWidth="1"/>
    <col min="775" max="775" width="13.85546875" style="1" customWidth="1"/>
    <col min="776" max="776" width="7.85546875" style="1" customWidth="1"/>
    <col min="777" max="779" width="6.5703125" style="1" customWidth="1"/>
    <col min="780" max="780" width="11" style="1" customWidth="1"/>
    <col min="781" max="781" width="16.5703125" style="1" bestFit="1" customWidth="1"/>
    <col min="782" max="782" width="14.42578125" style="1" customWidth="1"/>
    <col min="783" max="783" width="12.85546875" style="1" customWidth="1"/>
    <col min="784" max="1027" width="9.140625" style="1"/>
    <col min="1028" max="1028" width="5.28515625" style="1" customWidth="1"/>
    <col min="1029" max="1029" width="12" style="1" customWidth="1"/>
    <col min="1030" max="1030" width="14.5703125" style="1" customWidth="1"/>
    <col min="1031" max="1031" width="13.85546875" style="1" customWidth="1"/>
    <col min="1032" max="1032" width="7.85546875" style="1" customWidth="1"/>
    <col min="1033" max="1035" width="6.5703125" style="1" customWidth="1"/>
    <col min="1036" max="1036" width="11" style="1" customWidth="1"/>
    <col min="1037" max="1037" width="16.5703125" style="1" bestFit="1" customWidth="1"/>
    <col min="1038" max="1038" width="14.42578125" style="1" customWidth="1"/>
    <col min="1039" max="1039" width="12.85546875" style="1" customWidth="1"/>
    <col min="1040" max="1283" width="9.140625" style="1"/>
    <col min="1284" max="1284" width="5.28515625" style="1" customWidth="1"/>
    <col min="1285" max="1285" width="12" style="1" customWidth="1"/>
    <col min="1286" max="1286" width="14.5703125" style="1" customWidth="1"/>
    <col min="1287" max="1287" width="13.85546875" style="1" customWidth="1"/>
    <col min="1288" max="1288" width="7.85546875" style="1" customWidth="1"/>
    <col min="1289" max="1291" width="6.5703125" style="1" customWidth="1"/>
    <col min="1292" max="1292" width="11" style="1" customWidth="1"/>
    <col min="1293" max="1293" width="16.5703125" style="1" bestFit="1" customWidth="1"/>
    <col min="1294" max="1294" width="14.42578125" style="1" customWidth="1"/>
    <col min="1295" max="1295" width="12.85546875" style="1" customWidth="1"/>
    <col min="1296" max="1539" width="9.140625" style="1"/>
    <col min="1540" max="1540" width="5.28515625" style="1" customWidth="1"/>
    <col min="1541" max="1541" width="12" style="1" customWidth="1"/>
    <col min="1542" max="1542" width="14.5703125" style="1" customWidth="1"/>
    <col min="1543" max="1543" width="13.85546875" style="1" customWidth="1"/>
    <col min="1544" max="1544" width="7.85546875" style="1" customWidth="1"/>
    <col min="1545" max="1547" width="6.5703125" style="1" customWidth="1"/>
    <col min="1548" max="1548" width="11" style="1" customWidth="1"/>
    <col min="1549" max="1549" width="16.5703125" style="1" bestFit="1" customWidth="1"/>
    <col min="1550" max="1550" width="14.42578125" style="1" customWidth="1"/>
    <col min="1551" max="1551" width="12.85546875" style="1" customWidth="1"/>
    <col min="1552" max="1795" width="9.140625" style="1"/>
    <col min="1796" max="1796" width="5.28515625" style="1" customWidth="1"/>
    <col min="1797" max="1797" width="12" style="1" customWidth="1"/>
    <col min="1798" max="1798" width="14.5703125" style="1" customWidth="1"/>
    <col min="1799" max="1799" width="13.85546875" style="1" customWidth="1"/>
    <col min="1800" max="1800" width="7.85546875" style="1" customWidth="1"/>
    <col min="1801" max="1803" width="6.5703125" style="1" customWidth="1"/>
    <col min="1804" max="1804" width="11" style="1" customWidth="1"/>
    <col min="1805" max="1805" width="16.5703125" style="1" bestFit="1" customWidth="1"/>
    <col min="1806" max="1806" width="14.42578125" style="1" customWidth="1"/>
    <col min="1807" max="1807" width="12.85546875" style="1" customWidth="1"/>
    <col min="1808" max="2051" width="9.140625" style="1"/>
    <col min="2052" max="2052" width="5.28515625" style="1" customWidth="1"/>
    <col min="2053" max="2053" width="12" style="1" customWidth="1"/>
    <col min="2054" max="2054" width="14.5703125" style="1" customWidth="1"/>
    <col min="2055" max="2055" width="13.85546875" style="1" customWidth="1"/>
    <col min="2056" max="2056" width="7.85546875" style="1" customWidth="1"/>
    <col min="2057" max="2059" width="6.5703125" style="1" customWidth="1"/>
    <col min="2060" max="2060" width="11" style="1" customWidth="1"/>
    <col min="2061" max="2061" width="16.5703125" style="1" bestFit="1" customWidth="1"/>
    <col min="2062" max="2062" width="14.42578125" style="1" customWidth="1"/>
    <col min="2063" max="2063" width="12.85546875" style="1" customWidth="1"/>
    <col min="2064" max="2307" width="9.140625" style="1"/>
    <col min="2308" max="2308" width="5.28515625" style="1" customWidth="1"/>
    <col min="2309" max="2309" width="12" style="1" customWidth="1"/>
    <col min="2310" max="2310" width="14.5703125" style="1" customWidth="1"/>
    <col min="2311" max="2311" width="13.85546875" style="1" customWidth="1"/>
    <col min="2312" max="2312" width="7.85546875" style="1" customWidth="1"/>
    <col min="2313" max="2315" width="6.5703125" style="1" customWidth="1"/>
    <col min="2316" max="2316" width="11" style="1" customWidth="1"/>
    <col min="2317" max="2317" width="16.5703125" style="1" bestFit="1" customWidth="1"/>
    <col min="2318" max="2318" width="14.42578125" style="1" customWidth="1"/>
    <col min="2319" max="2319" width="12.85546875" style="1" customWidth="1"/>
    <col min="2320" max="2563" width="9.140625" style="1"/>
    <col min="2564" max="2564" width="5.28515625" style="1" customWidth="1"/>
    <col min="2565" max="2565" width="12" style="1" customWidth="1"/>
    <col min="2566" max="2566" width="14.5703125" style="1" customWidth="1"/>
    <col min="2567" max="2567" width="13.85546875" style="1" customWidth="1"/>
    <col min="2568" max="2568" width="7.85546875" style="1" customWidth="1"/>
    <col min="2569" max="2571" width="6.5703125" style="1" customWidth="1"/>
    <col min="2572" max="2572" width="11" style="1" customWidth="1"/>
    <col min="2573" max="2573" width="16.5703125" style="1" bestFit="1" customWidth="1"/>
    <col min="2574" max="2574" width="14.42578125" style="1" customWidth="1"/>
    <col min="2575" max="2575" width="12.85546875" style="1" customWidth="1"/>
    <col min="2576" max="2819" width="9.140625" style="1"/>
    <col min="2820" max="2820" width="5.28515625" style="1" customWidth="1"/>
    <col min="2821" max="2821" width="12" style="1" customWidth="1"/>
    <col min="2822" max="2822" width="14.5703125" style="1" customWidth="1"/>
    <col min="2823" max="2823" width="13.85546875" style="1" customWidth="1"/>
    <col min="2824" max="2824" width="7.85546875" style="1" customWidth="1"/>
    <col min="2825" max="2827" width="6.5703125" style="1" customWidth="1"/>
    <col min="2828" max="2828" width="11" style="1" customWidth="1"/>
    <col min="2829" max="2829" width="16.5703125" style="1" bestFit="1" customWidth="1"/>
    <col min="2830" max="2830" width="14.42578125" style="1" customWidth="1"/>
    <col min="2831" max="2831" width="12.85546875" style="1" customWidth="1"/>
    <col min="2832" max="3075" width="9.140625" style="1"/>
    <col min="3076" max="3076" width="5.28515625" style="1" customWidth="1"/>
    <col min="3077" max="3077" width="12" style="1" customWidth="1"/>
    <col min="3078" max="3078" width="14.5703125" style="1" customWidth="1"/>
    <col min="3079" max="3079" width="13.85546875" style="1" customWidth="1"/>
    <col min="3080" max="3080" width="7.85546875" style="1" customWidth="1"/>
    <col min="3081" max="3083" width="6.5703125" style="1" customWidth="1"/>
    <col min="3084" max="3084" width="11" style="1" customWidth="1"/>
    <col min="3085" max="3085" width="16.5703125" style="1" bestFit="1" customWidth="1"/>
    <col min="3086" max="3086" width="14.42578125" style="1" customWidth="1"/>
    <col min="3087" max="3087" width="12.85546875" style="1" customWidth="1"/>
    <col min="3088" max="3331" width="9.140625" style="1"/>
    <col min="3332" max="3332" width="5.28515625" style="1" customWidth="1"/>
    <col min="3333" max="3333" width="12" style="1" customWidth="1"/>
    <col min="3334" max="3334" width="14.5703125" style="1" customWidth="1"/>
    <col min="3335" max="3335" width="13.85546875" style="1" customWidth="1"/>
    <col min="3336" max="3336" width="7.85546875" style="1" customWidth="1"/>
    <col min="3337" max="3339" width="6.5703125" style="1" customWidth="1"/>
    <col min="3340" max="3340" width="11" style="1" customWidth="1"/>
    <col min="3341" max="3341" width="16.5703125" style="1" bestFit="1" customWidth="1"/>
    <col min="3342" max="3342" width="14.42578125" style="1" customWidth="1"/>
    <col min="3343" max="3343" width="12.85546875" style="1" customWidth="1"/>
    <col min="3344" max="3587" width="9.140625" style="1"/>
    <col min="3588" max="3588" width="5.28515625" style="1" customWidth="1"/>
    <col min="3589" max="3589" width="12" style="1" customWidth="1"/>
    <col min="3590" max="3590" width="14.5703125" style="1" customWidth="1"/>
    <col min="3591" max="3591" width="13.85546875" style="1" customWidth="1"/>
    <col min="3592" max="3592" width="7.85546875" style="1" customWidth="1"/>
    <col min="3593" max="3595" width="6.5703125" style="1" customWidth="1"/>
    <col min="3596" max="3596" width="11" style="1" customWidth="1"/>
    <col min="3597" max="3597" width="16.5703125" style="1" bestFit="1" customWidth="1"/>
    <col min="3598" max="3598" width="14.42578125" style="1" customWidth="1"/>
    <col min="3599" max="3599" width="12.85546875" style="1" customWidth="1"/>
    <col min="3600" max="3843" width="9.140625" style="1"/>
    <col min="3844" max="3844" width="5.28515625" style="1" customWidth="1"/>
    <col min="3845" max="3845" width="12" style="1" customWidth="1"/>
    <col min="3846" max="3846" width="14.5703125" style="1" customWidth="1"/>
    <col min="3847" max="3847" width="13.85546875" style="1" customWidth="1"/>
    <col min="3848" max="3848" width="7.85546875" style="1" customWidth="1"/>
    <col min="3849" max="3851" width="6.5703125" style="1" customWidth="1"/>
    <col min="3852" max="3852" width="11" style="1" customWidth="1"/>
    <col min="3853" max="3853" width="16.5703125" style="1" bestFit="1" customWidth="1"/>
    <col min="3854" max="3854" width="14.42578125" style="1" customWidth="1"/>
    <col min="3855" max="3855" width="12.85546875" style="1" customWidth="1"/>
    <col min="3856" max="4099" width="9.140625" style="1"/>
    <col min="4100" max="4100" width="5.28515625" style="1" customWidth="1"/>
    <col min="4101" max="4101" width="12" style="1" customWidth="1"/>
    <col min="4102" max="4102" width="14.5703125" style="1" customWidth="1"/>
    <col min="4103" max="4103" width="13.85546875" style="1" customWidth="1"/>
    <col min="4104" max="4104" width="7.85546875" style="1" customWidth="1"/>
    <col min="4105" max="4107" width="6.5703125" style="1" customWidth="1"/>
    <col min="4108" max="4108" width="11" style="1" customWidth="1"/>
    <col min="4109" max="4109" width="16.5703125" style="1" bestFit="1" customWidth="1"/>
    <col min="4110" max="4110" width="14.42578125" style="1" customWidth="1"/>
    <col min="4111" max="4111" width="12.85546875" style="1" customWidth="1"/>
    <col min="4112" max="4355" width="9.140625" style="1"/>
    <col min="4356" max="4356" width="5.28515625" style="1" customWidth="1"/>
    <col min="4357" max="4357" width="12" style="1" customWidth="1"/>
    <col min="4358" max="4358" width="14.5703125" style="1" customWidth="1"/>
    <col min="4359" max="4359" width="13.85546875" style="1" customWidth="1"/>
    <col min="4360" max="4360" width="7.85546875" style="1" customWidth="1"/>
    <col min="4361" max="4363" width="6.5703125" style="1" customWidth="1"/>
    <col min="4364" max="4364" width="11" style="1" customWidth="1"/>
    <col min="4365" max="4365" width="16.5703125" style="1" bestFit="1" customWidth="1"/>
    <col min="4366" max="4366" width="14.42578125" style="1" customWidth="1"/>
    <col min="4367" max="4367" width="12.85546875" style="1" customWidth="1"/>
    <col min="4368" max="4611" width="9.140625" style="1"/>
    <col min="4612" max="4612" width="5.28515625" style="1" customWidth="1"/>
    <col min="4613" max="4613" width="12" style="1" customWidth="1"/>
    <col min="4614" max="4614" width="14.5703125" style="1" customWidth="1"/>
    <col min="4615" max="4615" width="13.85546875" style="1" customWidth="1"/>
    <col min="4616" max="4616" width="7.85546875" style="1" customWidth="1"/>
    <col min="4617" max="4619" width="6.5703125" style="1" customWidth="1"/>
    <col min="4620" max="4620" width="11" style="1" customWidth="1"/>
    <col min="4621" max="4621" width="16.5703125" style="1" bestFit="1" customWidth="1"/>
    <col min="4622" max="4622" width="14.42578125" style="1" customWidth="1"/>
    <col min="4623" max="4623" width="12.85546875" style="1" customWidth="1"/>
    <col min="4624" max="4867" width="9.140625" style="1"/>
    <col min="4868" max="4868" width="5.28515625" style="1" customWidth="1"/>
    <col min="4869" max="4869" width="12" style="1" customWidth="1"/>
    <col min="4870" max="4870" width="14.5703125" style="1" customWidth="1"/>
    <col min="4871" max="4871" width="13.85546875" style="1" customWidth="1"/>
    <col min="4872" max="4872" width="7.85546875" style="1" customWidth="1"/>
    <col min="4873" max="4875" width="6.5703125" style="1" customWidth="1"/>
    <col min="4876" max="4876" width="11" style="1" customWidth="1"/>
    <col min="4877" max="4877" width="16.5703125" style="1" bestFit="1" customWidth="1"/>
    <col min="4878" max="4878" width="14.42578125" style="1" customWidth="1"/>
    <col min="4879" max="4879" width="12.85546875" style="1" customWidth="1"/>
    <col min="4880" max="5123" width="9.140625" style="1"/>
    <col min="5124" max="5124" width="5.28515625" style="1" customWidth="1"/>
    <col min="5125" max="5125" width="12" style="1" customWidth="1"/>
    <col min="5126" max="5126" width="14.5703125" style="1" customWidth="1"/>
    <col min="5127" max="5127" width="13.85546875" style="1" customWidth="1"/>
    <col min="5128" max="5128" width="7.85546875" style="1" customWidth="1"/>
    <col min="5129" max="5131" width="6.5703125" style="1" customWidth="1"/>
    <col min="5132" max="5132" width="11" style="1" customWidth="1"/>
    <col min="5133" max="5133" width="16.5703125" style="1" bestFit="1" customWidth="1"/>
    <col min="5134" max="5134" width="14.42578125" style="1" customWidth="1"/>
    <col min="5135" max="5135" width="12.85546875" style="1" customWidth="1"/>
    <col min="5136" max="5379" width="9.140625" style="1"/>
    <col min="5380" max="5380" width="5.28515625" style="1" customWidth="1"/>
    <col min="5381" max="5381" width="12" style="1" customWidth="1"/>
    <col min="5382" max="5382" width="14.5703125" style="1" customWidth="1"/>
    <col min="5383" max="5383" width="13.85546875" style="1" customWidth="1"/>
    <col min="5384" max="5384" width="7.85546875" style="1" customWidth="1"/>
    <col min="5385" max="5387" width="6.5703125" style="1" customWidth="1"/>
    <col min="5388" max="5388" width="11" style="1" customWidth="1"/>
    <col min="5389" max="5389" width="16.5703125" style="1" bestFit="1" customWidth="1"/>
    <col min="5390" max="5390" width="14.42578125" style="1" customWidth="1"/>
    <col min="5391" max="5391" width="12.85546875" style="1" customWidth="1"/>
    <col min="5392" max="5635" width="9.140625" style="1"/>
    <col min="5636" max="5636" width="5.28515625" style="1" customWidth="1"/>
    <col min="5637" max="5637" width="12" style="1" customWidth="1"/>
    <col min="5638" max="5638" width="14.5703125" style="1" customWidth="1"/>
    <col min="5639" max="5639" width="13.85546875" style="1" customWidth="1"/>
    <col min="5640" max="5640" width="7.85546875" style="1" customWidth="1"/>
    <col min="5641" max="5643" width="6.5703125" style="1" customWidth="1"/>
    <col min="5644" max="5644" width="11" style="1" customWidth="1"/>
    <col min="5645" max="5645" width="16.5703125" style="1" bestFit="1" customWidth="1"/>
    <col min="5646" max="5646" width="14.42578125" style="1" customWidth="1"/>
    <col min="5647" max="5647" width="12.85546875" style="1" customWidth="1"/>
    <col min="5648" max="5891" width="9.140625" style="1"/>
    <col min="5892" max="5892" width="5.28515625" style="1" customWidth="1"/>
    <col min="5893" max="5893" width="12" style="1" customWidth="1"/>
    <col min="5894" max="5894" width="14.5703125" style="1" customWidth="1"/>
    <col min="5895" max="5895" width="13.85546875" style="1" customWidth="1"/>
    <col min="5896" max="5896" width="7.85546875" style="1" customWidth="1"/>
    <col min="5897" max="5899" width="6.5703125" style="1" customWidth="1"/>
    <col min="5900" max="5900" width="11" style="1" customWidth="1"/>
    <col min="5901" max="5901" width="16.5703125" style="1" bestFit="1" customWidth="1"/>
    <col min="5902" max="5902" width="14.42578125" style="1" customWidth="1"/>
    <col min="5903" max="5903" width="12.85546875" style="1" customWidth="1"/>
    <col min="5904" max="6147" width="9.140625" style="1"/>
    <col min="6148" max="6148" width="5.28515625" style="1" customWidth="1"/>
    <col min="6149" max="6149" width="12" style="1" customWidth="1"/>
    <col min="6150" max="6150" width="14.5703125" style="1" customWidth="1"/>
    <col min="6151" max="6151" width="13.85546875" style="1" customWidth="1"/>
    <col min="6152" max="6152" width="7.85546875" style="1" customWidth="1"/>
    <col min="6153" max="6155" width="6.5703125" style="1" customWidth="1"/>
    <col min="6156" max="6156" width="11" style="1" customWidth="1"/>
    <col min="6157" max="6157" width="16.5703125" style="1" bestFit="1" customWidth="1"/>
    <col min="6158" max="6158" width="14.42578125" style="1" customWidth="1"/>
    <col min="6159" max="6159" width="12.85546875" style="1" customWidth="1"/>
    <col min="6160" max="6403" width="9.140625" style="1"/>
    <col min="6404" max="6404" width="5.28515625" style="1" customWidth="1"/>
    <col min="6405" max="6405" width="12" style="1" customWidth="1"/>
    <col min="6406" max="6406" width="14.5703125" style="1" customWidth="1"/>
    <col min="6407" max="6407" width="13.85546875" style="1" customWidth="1"/>
    <col min="6408" max="6408" width="7.85546875" style="1" customWidth="1"/>
    <col min="6409" max="6411" width="6.5703125" style="1" customWidth="1"/>
    <col min="6412" max="6412" width="11" style="1" customWidth="1"/>
    <col min="6413" max="6413" width="16.5703125" style="1" bestFit="1" customWidth="1"/>
    <col min="6414" max="6414" width="14.42578125" style="1" customWidth="1"/>
    <col min="6415" max="6415" width="12.85546875" style="1" customWidth="1"/>
    <col min="6416" max="6659" width="9.140625" style="1"/>
    <col min="6660" max="6660" width="5.28515625" style="1" customWidth="1"/>
    <col min="6661" max="6661" width="12" style="1" customWidth="1"/>
    <col min="6662" max="6662" width="14.5703125" style="1" customWidth="1"/>
    <col min="6663" max="6663" width="13.85546875" style="1" customWidth="1"/>
    <col min="6664" max="6664" width="7.85546875" style="1" customWidth="1"/>
    <col min="6665" max="6667" width="6.5703125" style="1" customWidth="1"/>
    <col min="6668" max="6668" width="11" style="1" customWidth="1"/>
    <col min="6669" max="6669" width="16.5703125" style="1" bestFit="1" customWidth="1"/>
    <col min="6670" max="6670" width="14.42578125" style="1" customWidth="1"/>
    <col min="6671" max="6671" width="12.85546875" style="1" customWidth="1"/>
    <col min="6672" max="6915" width="9.140625" style="1"/>
    <col min="6916" max="6916" width="5.28515625" style="1" customWidth="1"/>
    <col min="6917" max="6917" width="12" style="1" customWidth="1"/>
    <col min="6918" max="6918" width="14.5703125" style="1" customWidth="1"/>
    <col min="6919" max="6919" width="13.85546875" style="1" customWidth="1"/>
    <col min="6920" max="6920" width="7.85546875" style="1" customWidth="1"/>
    <col min="6921" max="6923" width="6.5703125" style="1" customWidth="1"/>
    <col min="6924" max="6924" width="11" style="1" customWidth="1"/>
    <col min="6925" max="6925" width="16.5703125" style="1" bestFit="1" customWidth="1"/>
    <col min="6926" max="6926" width="14.42578125" style="1" customWidth="1"/>
    <col min="6927" max="6927" width="12.85546875" style="1" customWidth="1"/>
    <col min="6928" max="7171" width="9.140625" style="1"/>
    <col min="7172" max="7172" width="5.28515625" style="1" customWidth="1"/>
    <col min="7173" max="7173" width="12" style="1" customWidth="1"/>
    <col min="7174" max="7174" width="14.5703125" style="1" customWidth="1"/>
    <col min="7175" max="7175" width="13.85546875" style="1" customWidth="1"/>
    <col min="7176" max="7176" width="7.85546875" style="1" customWidth="1"/>
    <col min="7177" max="7179" width="6.5703125" style="1" customWidth="1"/>
    <col min="7180" max="7180" width="11" style="1" customWidth="1"/>
    <col min="7181" max="7181" width="16.5703125" style="1" bestFit="1" customWidth="1"/>
    <col min="7182" max="7182" width="14.42578125" style="1" customWidth="1"/>
    <col min="7183" max="7183" width="12.85546875" style="1" customWidth="1"/>
    <col min="7184" max="7427" width="9.140625" style="1"/>
    <col min="7428" max="7428" width="5.28515625" style="1" customWidth="1"/>
    <col min="7429" max="7429" width="12" style="1" customWidth="1"/>
    <col min="7430" max="7430" width="14.5703125" style="1" customWidth="1"/>
    <col min="7431" max="7431" width="13.85546875" style="1" customWidth="1"/>
    <col min="7432" max="7432" width="7.85546875" style="1" customWidth="1"/>
    <col min="7433" max="7435" width="6.5703125" style="1" customWidth="1"/>
    <col min="7436" max="7436" width="11" style="1" customWidth="1"/>
    <col min="7437" max="7437" width="16.5703125" style="1" bestFit="1" customWidth="1"/>
    <col min="7438" max="7438" width="14.42578125" style="1" customWidth="1"/>
    <col min="7439" max="7439" width="12.85546875" style="1" customWidth="1"/>
    <col min="7440" max="7683" width="9.140625" style="1"/>
    <col min="7684" max="7684" width="5.28515625" style="1" customWidth="1"/>
    <col min="7685" max="7685" width="12" style="1" customWidth="1"/>
    <col min="7686" max="7686" width="14.5703125" style="1" customWidth="1"/>
    <col min="7687" max="7687" width="13.85546875" style="1" customWidth="1"/>
    <col min="7688" max="7688" width="7.85546875" style="1" customWidth="1"/>
    <col min="7689" max="7691" width="6.5703125" style="1" customWidth="1"/>
    <col min="7692" max="7692" width="11" style="1" customWidth="1"/>
    <col min="7693" max="7693" width="16.5703125" style="1" bestFit="1" customWidth="1"/>
    <col min="7694" max="7694" width="14.42578125" style="1" customWidth="1"/>
    <col min="7695" max="7695" width="12.85546875" style="1" customWidth="1"/>
    <col min="7696" max="7939" width="9.140625" style="1"/>
    <col min="7940" max="7940" width="5.28515625" style="1" customWidth="1"/>
    <col min="7941" max="7941" width="12" style="1" customWidth="1"/>
    <col min="7942" max="7942" width="14.5703125" style="1" customWidth="1"/>
    <col min="7943" max="7943" width="13.85546875" style="1" customWidth="1"/>
    <col min="7944" max="7944" width="7.85546875" style="1" customWidth="1"/>
    <col min="7945" max="7947" width="6.5703125" style="1" customWidth="1"/>
    <col min="7948" max="7948" width="11" style="1" customWidth="1"/>
    <col min="7949" max="7949" width="16.5703125" style="1" bestFit="1" customWidth="1"/>
    <col min="7950" max="7950" width="14.42578125" style="1" customWidth="1"/>
    <col min="7951" max="7951" width="12.85546875" style="1" customWidth="1"/>
    <col min="7952" max="8195" width="9.140625" style="1"/>
    <col min="8196" max="8196" width="5.28515625" style="1" customWidth="1"/>
    <col min="8197" max="8197" width="12" style="1" customWidth="1"/>
    <col min="8198" max="8198" width="14.5703125" style="1" customWidth="1"/>
    <col min="8199" max="8199" width="13.85546875" style="1" customWidth="1"/>
    <col min="8200" max="8200" width="7.85546875" style="1" customWidth="1"/>
    <col min="8201" max="8203" width="6.5703125" style="1" customWidth="1"/>
    <col min="8204" max="8204" width="11" style="1" customWidth="1"/>
    <col min="8205" max="8205" width="16.5703125" style="1" bestFit="1" customWidth="1"/>
    <col min="8206" max="8206" width="14.42578125" style="1" customWidth="1"/>
    <col min="8207" max="8207" width="12.85546875" style="1" customWidth="1"/>
    <col min="8208" max="8451" width="9.140625" style="1"/>
    <col min="8452" max="8452" width="5.28515625" style="1" customWidth="1"/>
    <col min="8453" max="8453" width="12" style="1" customWidth="1"/>
    <col min="8454" max="8454" width="14.5703125" style="1" customWidth="1"/>
    <col min="8455" max="8455" width="13.85546875" style="1" customWidth="1"/>
    <col min="8456" max="8456" width="7.85546875" style="1" customWidth="1"/>
    <col min="8457" max="8459" width="6.5703125" style="1" customWidth="1"/>
    <col min="8460" max="8460" width="11" style="1" customWidth="1"/>
    <col min="8461" max="8461" width="16.5703125" style="1" bestFit="1" customWidth="1"/>
    <col min="8462" max="8462" width="14.42578125" style="1" customWidth="1"/>
    <col min="8463" max="8463" width="12.85546875" style="1" customWidth="1"/>
    <col min="8464" max="8707" width="9.140625" style="1"/>
    <col min="8708" max="8708" width="5.28515625" style="1" customWidth="1"/>
    <col min="8709" max="8709" width="12" style="1" customWidth="1"/>
    <col min="8710" max="8710" width="14.5703125" style="1" customWidth="1"/>
    <col min="8711" max="8711" width="13.85546875" style="1" customWidth="1"/>
    <col min="8712" max="8712" width="7.85546875" style="1" customWidth="1"/>
    <col min="8713" max="8715" width="6.5703125" style="1" customWidth="1"/>
    <col min="8716" max="8716" width="11" style="1" customWidth="1"/>
    <col min="8717" max="8717" width="16.5703125" style="1" bestFit="1" customWidth="1"/>
    <col min="8718" max="8718" width="14.42578125" style="1" customWidth="1"/>
    <col min="8719" max="8719" width="12.85546875" style="1" customWidth="1"/>
    <col min="8720" max="8963" width="9.140625" style="1"/>
    <col min="8964" max="8964" width="5.28515625" style="1" customWidth="1"/>
    <col min="8965" max="8965" width="12" style="1" customWidth="1"/>
    <col min="8966" max="8966" width="14.5703125" style="1" customWidth="1"/>
    <col min="8967" max="8967" width="13.85546875" style="1" customWidth="1"/>
    <col min="8968" max="8968" width="7.85546875" style="1" customWidth="1"/>
    <col min="8969" max="8971" width="6.5703125" style="1" customWidth="1"/>
    <col min="8972" max="8972" width="11" style="1" customWidth="1"/>
    <col min="8973" max="8973" width="16.5703125" style="1" bestFit="1" customWidth="1"/>
    <col min="8974" max="8974" width="14.42578125" style="1" customWidth="1"/>
    <col min="8975" max="8975" width="12.85546875" style="1" customWidth="1"/>
    <col min="8976" max="9219" width="9.140625" style="1"/>
    <col min="9220" max="9220" width="5.28515625" style="1" customWidth="1"/>
    <col min="9221" max="9221" width="12" style="1" customWidth="1"/>
    <col min="9222" max="9222" width="14.5703125" style="1" customWidth="1"/>
    <col min="9223" max="9223" width="13.85546875" style="1" customWidth="1"/>
    <col min="9224" max="9224" width="7.85546875" style="1" customWidth="1"/>
    <col min="9225" max="9227" width="6.5703125" style="1" customWidth="1"/>
    <col min="9228" max="9228" width="11" style="1" customWidth="1"/>
    <col min="9229" max="9229" width="16.5703125" style="1" bestFit="1" customWidth="1"/>
    <col min="9230" max="9230" width="14.42578125" style="1" customWidth="1"/>
    <col min="9231" max="9231" width="12.85546875" style="1" customWidth="1"/>
    <col min="9232" max="9475" width="9.140625" style="1"/>
    <col min="9476" max="9476" width="5.28515625" style="1" customWidth="1"/>
    <col min="9477" max="9477" width="12" style="1" customWidth="1"/>
    <col min="9478" max="9478" width="14.5703125" style="1" customWidth="1"/>
    <col min="9479" max="9479" width="13.85546875" style="1" customWidth="1"/>
    <col min="9480" max="9480" width="7.85546875" style="1" customWidth="1"/>
    <col min="9481" max="9483" width="6.5703125" style="1" customWidth="1"/>
    <col min="9484" max="9484" width="11" style="1" customWidth="1"/>
    <col min="9485" max="9485" width="16.5703125" style="1" bestFit="1" customWidth="1"/>
    <col min="9486" max="9486" width="14.42578125" style="1" customWidth="1"/>
    <col min="9487" max="9487" width="12.85546875" style="1" customWidth="1"/>
    <col min="9488" max="9731" width="9.140625" style="1"/>
    <col min="9732" max="9732" width="5.28515625" style="1" customWidth="1"/>
    <col min="9733" max="9733" width="12" style="1" customWidth="1"/>
    <col min="9734" max="9734" width="14.5703125" style="1" customWidth="1"/>
    <col min="9735" max="9735" width="13.85546875" style="1" customWidth="1"/>
    <col min="9736" max="9736" width="7.85546875" style="1" customWidth="1"/>
    <col min="9737" max="9739" width="6.5703125" style="1" customWidth="1"/>
    <col min="9740" max="9740" width="11" style="1" customWidth="1"/>
    <col min="9741" max="9741" width="16.5703125" style="1" bestFit="1" customWidth="1"/>
    <col min="9742" max="9742" width="14.42578125" style="1" customWidth="1"/>
    <col min="9743" max="9743" width="12.85546875" style="1" customWidth="1"/>
    <col min="9744" max="9987" width="9.140625" style="1"/>
    <col min="9988" max="9988" width="5.28515625" style="1" customWidth="1"/>
    <col min="9989" max="9989" width="12" style="1" customWidth="1"/>
    <col min="9990" max="9990" width="14.5703125" style="1" customWidth="1"/>
    <col min="9991" max="9991" width="13.85546875" style="1" customWidth="1"/>
    <col min="9992" max="9992" width="7.85546875" style="1" customWidth="1"/>
    <col min="9993" max="9995" width="6.5703125" style="1" customWidth="1"/>
    <col min="9996" max="9996" width="11" style="1" customWidth="1"/>
    <col min="9997" max="9997" width="16.5703125" style="1" bestFit="1" customWidth="1"/>
    <col min="9998" max="9998" width="14.42578125" style="1" customWidth="1"/>
    <col min="9999" max="9999" width="12.85546875" style="1" customWidth="1"/>
    <col min="10000" max="10243" width="9.140625" style="1"/>
    <col min="10244" max="10244" width="5.28515625" style="1" customWidth="1"/>
    <col min="10245" max="10245" width="12" style="1" customWidth="1"/>
    <col min="10246" max="10246" width="14.5703125" style="1" customWidth="1"/>
    <col min="10247" max="10247" width="13.85546875" style="1" customWidth="1"/>
    <col min="10248" max="10248" width="7.85546875" style="1" customWidth="1"/>
    <col min="10249" max="10251" width="6.5703125" style="1" customWidth="1"/>
    <col min="10252" max="10252" width="11" style="1" customWidth="1"/>
    <col min="10253" max="10253" width="16.5703125" style="1" bestFit="1" customWidth="1"/>
    <col min="10254" max="10254" width="14.42578125" style="1" customWidth="1"/>
    <col min="10255" max="10255" width="12.85546875" style="1" customWidth="1"/>
    <col min="10256" max="10499" width="9.140625" style="1"/>
    <col min="10500" max="10500" width="5.28515625" style="1" customWidth="1"/>
    <col min="10501" max="10501" width="12" style="1" customWidth="1"/>
    <col min="10502" max="10502" width="14.5703125" style="1" customWidth="1"/>
    <col min="10503" max="10503" width="13.85546875" style="1" customWidth="1"/>
    <col min="10504" max="10504" width="7.85546875" style="1" customWidth="1"/>
    <col min="10505" max="10507" width="6.5703125" style="1" customWidth="1"/>
    <col min="10508" max="10508" width="11" style="1" customWidth="1"/>
    <col min="10509" max="10509" width="16.5703125" style="1" bestFit="1" customWidth="1"/>
    <col min="10510" max="10510" width="14.42578125" style="1" customWidth="1"/>
    <col min="10511" max="10511" width="12.85546875" style="1" customWidth="1"/>
    <col min="10512" max="10755" width="9.140625" style="1"/>
    <col min="10756" max="10756" width="5.28515625" style="1" customWidth="1"/>
    <col min="10757" max="10757" width="12" style="1" customWidth="1"/>
    <col min="10758" max="10758" width="14.5703125" style="1" customWidth="1"/>
    <col min="10759" max="10759" width="13.85546875" style="1" customWidth="1"/>
    <col min="10760" max="10760" width="7.85546875" style="1" customWidth="1"/>
    <col min="10761" max="10763" width="6.5703125" style="1" customWidth="1"/>
    <col min="10764" max="10764" width="11" style="1" customWidth="1"/>
    <col min="10765" max="10765" width="16.5703125" style="1" bestFit="1" customWidth="1"/>
    <col min="10766" max="10766" width="14.42578125" style="1" customWidth="1"/>
    <col min="10767" max="10767" width="12.85546875" style="1" customWidth="1"/>
    <col min="10768" max="11011" width="9.140625" style="1"/>
    <col min="11012" max="11012" width="5.28515625" style="1" customWidth="1"/>
    <col min="11013" max="11013" width="12" style="1" customWidth="1"/>
    <col min="11014" max="11014" width="14.5703125" style="1" customWidth="1"/>
    <col min="11015" max="11015" width="13.85546875" style="1" customWidth="1"/>
    <col min="11016" max="11016" width="7.85546875" style="1" customWidth="1"/>
    <col min="11017" max="11019" width="6.5703125" style="1" customWidth="1"/>
    <col min="11020" max="11020" width="11" style="1" customWidth="1"/>
    <col min="11021" max="11021" width="16.5703125" style="1" bestFit="1" customWidth="1"/>
    <col min="11022" max="11022" width="14.42578125" style="1" customWidth="1"/>
    <col min="11023" max="11023" width="12.85546875" style="1" customWidth="1"/>
    <col min="11024" max="11267" width="9.140625" style="1"/>
    <col min="11268" max="11268" width="5.28515625" style="1" customWidth="1"/>
    <col min="11269" max="11269" width="12" style="1" customWidth="1"/>
    <col min="11270" max="11270" width="14.5703125" style="1" customWidth="1"/>
    <col min="11271" max="11271" width="13.85546875" style="1" customWidth="1"/>
    <col min="11272" max="11272" width="7.85546875" style="1" customWidth="1"/>
    <col min="11273" max="11275" width="6.5703125" style="1" customWidth="1"/>
    <col min="11276" max="11276" width="11" style="1" customWidth="1"/>
    <col min="11277" max="11277" width="16.5703125" style="1" bestFit="1" customWidth="1"/>
    <col min="11278" max="11278" width="14.42578125" style="1" customWidth="1"/>
    <col min="11279" max="11279" width="12.85546875" style="1" customWidth="1"/>
    <col min="11280" max="11523" width="9.140625" style="1"/>
    <col min="11524" max="11524" width="5.28515625" style="1" customWidth="1"/>
    <col min="11525" max="11525" width="12" style="1" customWidth="1"/>
    <col min="11526" max="11526" width="14.5703125" style="1" customWidth="1"/>
    <col min="11527" max="11527" width="13.85546875" style="1" customWidth="1"/>
    <col min="11528" max="11528" width="7.85546875" style="1" customWidth="1"/>
    <col min="11529" max="11531" width="6.5703125" style="1" customWidth="1"/>
    <col min="11532" max="11532" width="11" style="1" customWidth="1"/>
    <col min="11533" max="11533" width="16.5703125" style="1" bestFit="1" customWidth="1"/>
    <col min="11534" max="11534" width="14.42578125" style="1" customWidth="1"/>
    <col min="11535" max="11535" width="12.85546875" style="1" customWidth="1"/>
    <col min="11536" max="11779" width="9.140625" style="1"/>
    <col min="11780" max="11780" width="5.28515625" style="1" customWidth="1"/>
    <col min="11781" max="11781" width="12" style="1" customWidth="1"/>
    <col min="11782" max="11782" width="14.5703125" style="1" customWidth="1"/>
    <col min="11783" max="11783" width="13.85546875" style="1" customWidth="1"/>
    <col min="11784" max="11784" width="7.85546875" style="1" customWidth="1"/>
    <col min="11785" max="11787" width="6.5703125" style="1" customWidth="1"/>
    <col min="11788" max="11788" width="11" style="1" customWidth="1"/>
    <col min="11789" max="11789" width="16.5703125" style="1" bestFit="1" customWidth="1"/>
    <col min="11790" max="11790" width="14.42578125" style="1" customWidth="1"/>
    <col min="11791" max="11791" width="12.85546875" style="1" customWidth="1"/>
    <col min="11792" max="12035" width="9.140625" style="1"/>
    <col min="12036" max="12036" width="5.28515625" style="1" customWidth="1"/>
    <col min="12037" max="12037" width="12" style="1" customWidth="1"/>
    <col min="12038" max="12038" width="14.5703125" style="1" customWidth="1"/>
    <col min="12039" max="12039" width="13.85546875" style="1" customWidth="1"/>
    <col min="12040" max="12040" width="7.85546875" style="1" customWidth="1"/>
    <col min="12041" max="12043" width="6.5703125" style="1" customWidth="1"/>
    <col min="12044" max="12044" width="11" style="1" customWidth="1"/>
    <col min="12045" max="12045" width="16.5703125" style="1" bestFit="1" customWidth="1"/>
    <col min="12046" max="12046" width="14.42578125" style="1" customWidth="1"/>
    <col min="12047" max="12047" width="12.85546875" style="1" customWidth="1"/>
    <col min="12048" max="12291" width="9.140625" style="1"/>
    <col min="12292" max="12292" width="5.28515625" style="1" customWidth="1"/>
    <col min="12293" max="12293" width="12" style="1" customWidth="1"/>
    <col min="12294" max="12294" width="14.5703125" style="1" customWidth="1"/>
    <col min="12295" max="12295" width="13.85546875" style="1" customWidth="1"/>
    <col min="12296" max="12296" width="7.85546875" style="1" customWidth="1"/>
    <col min="12297" max="12299" width="6.5703125" style="1" customWidth="1"/>
    <col min="12300" max="12300" width="11" style="1" customWidth="1"/>
    <col min="12301" max="12301" width="16.5703125" style="1" bestFit="1" customWidth="1"/>
    <col min="12302" max="12302" width="14.42578125" style="1" customWidth="1"/>
    <col min="12303" max="12303" width="12.85546875" style="1" customWidth="1"/>
    <col min="12304" max="12547" width="9.140625" style="1"/>
    <col min="12548" max="12548" width="5.28515625" style="1" customWidth="1"/>
    <col min="12549" max="12549" width="12" style="1" customWidth="1"/>
    <col min="12550" max="12550" width="14.5703125" style="1" customWidth="1"/>
    <col min="12551" max="12551" width="13.85546875" style="1" customWidth="1"/>
    <col min="12552" max="12552" width="7.85546875" style="1" customWidth="1"/>
    <col min="12553" max="12555" width="6.5703125" style="1" customWidth="1"/>
    <col min="12556" max="12556" width="11" style="1" customWidth="1"/>
    <col min="12557" max="12557" width="16.5703125" style="1" bestFit="1" customWidth="1"/>
    <col min="12558" max="12558" width="14.42578125" style="1" customWidth="1"/>
    <col min="12559" max="12559" width="12.85546875" style="1" customWidth="1"/>
    <col min="12560" max="12803" width="9.140625" style="1"/>
    <col min="12804" max="12804" width="5.28515625" style="1" customWidth="1"/>
    <col min="12805" max="12805" width="12" style="1" customWidth="1"/>
    <col min="12806" max="12806" width="14.5703125" style="1" customWidth="1"/>
    <col min="12807" max="12807" width="13.85546875" style="1" customWidth="1"/>
    <col min="12808" max="12808" width="7.85546875" style="1" customWidth="1"/>
    <col min="12809" max="12811" width="6.5703125" style="1" customWidth="1"/>
    <col min="12812" max="12812" width="11" style="1" customWidth="1"/>
    <col min="12813" max="12813" width="16.5703125" style="1" bestFit="1" customWidth="1"/>
    <col min="12814" max="12814" width="14.42578125" style="1" customWidth="1"/>
    <col min="12815" max="12815" width="12.85546875" style="1" customWidth="1"/>
    <col min="12816" max="13059" width="9.140625" style="1"/>
    <col min="13060" max="13060" width="5.28515625" style="1" customWidth="1"/>
    <col min="13061" max="13061" width="12" style="1" customWidth="1"/>
    <col min="13062" max="13062" width="14.5703125" style="1" customWidth="1"/>
    <col min="13063" max="13063" width="13.85546875" style="1" customWidth="1"/>
    <col min="13064" max="13064" width="7.85546875" style="1" customWidth="1"/>
    <col min="13065" max="13067" width="6.5703125" style="1" customWidth="1"/>
    <col min="13068" max="13068" width="11" style="1" customWidth="1"/>
    <col min="13069" max="13069" width="16.5703125" style="1" bestFit="1" customWidth="1"/>
    <col min="13070" max="13070" width="14.42578125" style="1" customWidth="1"/>
    <col min="13071" max="13071" width="12.85546875" style="1" customWidth="1"/>
    <col min="13072" max="13315" width="9.140625" style="1"/>
    <col min="13316" max="13316" width="5.28515625" style="1" customWidth="1"/>
    <col min="13317" max="13317" width="12" style="1" customWidth="1"/>
    <col min="13318" max="13318" width="14.5703125" style="1" customWidth="1"/>
    <col min="13319" max="13319" width="13.85546875" style="1" customWidth="1"/>
    <col min="13320" max="13320" width="7.85546875" style="1" customWidth="1"/>
    <col min="13321" max="13323" width="6.5703125" style="1" customWidth="1"/>
    <col min="13324" max="13324" width="11" style="1" customWidth="1"/>
    <col min="13325" max="13325" width="16.5703125" style="1" bestFit="1" customWidth="1"/>
    <col min="13326" max="13326" width="14.42578125" style="1" customWidth="1"/>
    <col min="13327" max="13327" width="12.85546875" style="1" customWidth="1"/>
    <col min="13328" max="13571" width="9.140625" style="1"/>
    <col min="13572" max="13572" width="5.28515625" style="1" customWidth="1"/>
    <col min="13573" max="13573" width="12" style="1" customWidth="1"/>
    <col min="13574" max="13574" width="14.5703125" style="1" customWidth="1"/>
    <col min="13575" max="13575" width="13.85546875" style="1" customWidth="1"/>
    <col min="13576" max="13576" width="7.85546875" style="1" customWidth="1"/>
    <col min="13577" max="13579" width="6.5703125" style="1" customWidth="1"/>
    <col min="13580" max="13580" width="11" style="1" customWidth="1"/>
    <col min="13581" max="13581" width="16.5703125" style="1" bestFit="1" customWidth="1"/>
    <col min="13582" max="13582" width="14.42578125" style="1" customWidth="1"/>
    <col min="13583" max="13583" width="12.85546875" style="1" customWidth="1"/>
    <col min="13584" max="13827" width="9.140625" style="1"/>
    <col min="13828" max="13828" width="5.28515625" style="1" customWidth="1"/>
    <col min="13829" max="13829" width="12" style="1" customWidth="1"/>
    <col min="13830" max="13830" width="14.5703125" style="1" customWidth="1"/>
    <col min="13831" max="13831" width="13.85546875" style="1" customWidth="1"/>
    <col min="13832" max="13832" width="7.85546875" style="1" customWidth="1"/>
    <col min="13833" max="13835" width="6.5703125" style="1" customWidth="1"/>
    <col min="13836" max="13836" width="11" style="1" customWidth="1"/>
    <col min="13837" max="13837" width="16.5703125" style="1" bestFit="1" customWidth="1"/>
    <col min="13838" max="13838" width="14.42578125" style="1" customWidth="1"/>
    <col min="13839" max="13839" width="12.85546875" style="1" customWidth="1"/>
    <col min="13840" max="14083" width="9.140625" style="1"/>
    <col min="14084" max="14084" width="5.28515625" style="1" customWidth="1"/>
    <col min="14085" max="14085" width="12" style="1" customWidth="1"/>
    <col min="14086" max="14086" width="14.5703125" style="1" customWidth="1"/>
    <col min="14087" max="14087" width="13.85546875" style="1" customWidth="1"/>
    <col min="14088" max="14088" width="7.85546875" style="1" customWidth="1"/>
    <col min="14089" max="14091" width="6.5703125" style="1" customWidth="1"/>
    <col min="14092" max="14092" width="11" style="1" customWidth="1"/>
    <col min="14093" max="14093" width="16.5703125" style="1" bestFit="1" customWidth="1"/>
    <col min="14094" max="14094" width="14.42578125" style="1" customWidth="1"/>
    <col min="14095" max="14095" width="12.85546875" style="1" customWidth="1"/>
    <col min="14096" max="14339" width="9.140625" style="1"/>
    <col min="14340" max="14340" width="5.28515625" style="1" customWidth="1"/>
    <col min="14341" max="14341" width="12" style="1" customWidth="1"/>
    <col min="14342" max="14342" width="14.5703125" style="1" customWidth="1"/>
    <col min="14343" max="14343" width="13.85546875" style="1" customWidth="1"/>
    <col min="14344" max="14344" width="7.85546875" style="1" customWidth="1"/>
    <col min="14345" max="14347" width="6.5703125" style="1" customWidth="1"/>
    <col min="14348" max="14348" width="11" style="1" customWidth="1"/>
    <col min="14349" max="14349" width="16.5703125" style="1" bestFit="1" customWidth="1"/>
    <col min="14350" max="14350" width="14.42578125" style="1" customWidth="1"/>
    <col min="14351" max="14351" width="12.85546875" style="1" customWidth="1"/>
    <col min="14352" max="14595" width="9.140625" style="1"/>
    <col min="14596" max="14596" width="5.28515625" style="1" customWidth="1"/>
    <col min="14597" max="14597" width="12" style="1" customWidth="1"/>
    <col min="14598" max="14598" width="14.5703125" style="1" customWidth="1"/>
    <col min="14599" max="14599" width="13.85546875" style="1" customWidth="1"/>
    <col min="14600" max="14600" width="7.85546875" style="1" customWidth="1"/>
    <col min="14601" max="14603" width="6.5703125" style="1" customWidth="1"/>
    <col min="14604" max="14604" width="11" style="1" customWidth="1"/>
    <col min="14605" max="14605" width="16.5703125" style="1" bestFit="1" customWidth="1"/>
    <col min="14606" max="14606" width="14.42578125" style="1" customWidth="1"/>
    <col min="14607" max="14607" width="12.85546875" style="1" customWidth="1"/>
    <col min="14608" max="14851" width="9.140625" style="1"/>
    <col min="14852" max="14852" width="5.28515625" style="1" customWidth="1"/>
    <col min="14853" max="14853" width="12" style="1" customWidth="1"/>
    <col min="14854" max="14854" width="14.5703125" style="1" customWidth="1"/>
    <col min="14855" max="14855" width="13.85546875" style="1" customWidth="1"/>
    <col min="14856" max="14856" width="7.85546875" style="1" customWidth="1"/>
    <col min="14857" max="14859" width="6.5703125" style="1" customWidth="1"/>
    <col min="14860" max="14860" width="11" style="1" customWidth="1"/>
    <col min="14861" max="14861" width="16.5703125" style="1" bestFit="1" customWidth="1"/>
    <col min="14862" max="14862" width="14.42578125" style="1" customWidth="1"/>
    <col min="14863" max="14863" width="12.85546875" style="1" customWidth="1"/>
    <col min="14864" max="15107" width="9.140625" style="1"/>
    <col min="15108" max="15108" width="5.28515625" style="1" customWidth="1"/>
    <col min="15109" max="15109" width="12" style="1" customWidth="1"/>
    <col min="15110" max="15110" width="14.5703125" style="1" customWidth="1"/>
    <col min="15111" max="15111" width="13.85546875" style="1" customWidth="1"/>
    <col min="15112" max="15112" width="7.85546875" style="1" customWidth="1"/>
    <col min="15113" max="15115" width="6.5703125" style="1" customWidth="1"/>
    <col min="15116" max="15116" width="11" style="1" customWidth="1"/>
    <col min="15117" max="15117" width="16.5703125" style="1" bestFit="1" customWidth="1"/>
    <col min="15118" max="15118" width="14.42578125" style="1" customWidth="1"/>
    <col min="15119" max="15119" width="12.85546875" style="1" customWidth="1"/>
    <col min="15120" max="15363" width="9.140625" style="1"/>
    <col min="15364" max="15364" width="5.28515625" style="1" customWidth="1"/>
    <col min="15365" max="15365" width="12" style="1" customWidth="1"/>
    <col min="15366" max="15366" width="14.5703125" style="1" customWidth="1"/>
    <col min="15367" max="15367" width="13.85546875" style="1" customWidth="1"/>
    <col min="15368" max="15368" width="7.85546875" style="1" customWidth="1"/>
    <col min="15369" max="15371" width="6.5703125" style="1" customWidth="1"/>
    <col min="15372" max="15372" width="11" style="1" customWidth="1"/>
    <col min="15373" max="15373" width="16.5703125" style="1" bestFit="1" customWidth="1"/>
    <col min="15374" max="15374" width="14.42578125" style="1" customWidth="1"/>
    <col min="15375" max="15375" width="12.85546875" style="1" customWidth="1"/>
    <col min="15376" max="15619" width="9.140625" style="1"/>
    <col min="15620" max="15620" width="5.28515625" style="1" customWidth="1"/>
    <col min="15621" max="15621" width="12" style="1" customWidth="1"/>
    <col min="15622" max="15622" width="14.5703125" style="1" customWidth="1"/>
    <col min="15623" max="15623" width="13.85546875" style="1" customWidth="1"/>
    <col min="15624" max="15624" width="7.85546875" style="1" customWidth="1"/>
    <col min="15625" max="15627" width="6.5703125" style="1" customWidth="1"/>
    <col min="15628" max="15628" width="11" style="1" customWidth="1"/>
    <col min="15629" max="15629" width="16.5703125" style="1" bestFit="1" customWidth="1"/>
    <col min="15630" max="15630" width="14.42578125" style="1" customWidth="1"/>
    <col min="15631" max="15631" width="12.85546875" style="1" customWidth="1"/>
    <col min="15632" max="15875" width="9.140625" style="1"/>
    <col min="15876" max="15876" width="5.28515625" style="1" customWidth="1"/>
    <col min="15877" max="15877" width="12" style="1" customWidth="1"/>
    <col min="15878" max="15878" width="14.5703125" style="1" customWidth="1"/>
    <col min="15879" max="15879" width="13.85546875" style="1" customWidth="1"/>
    <col min="15880" max="15880" width="7.85546875" style="1" customWidth="1"/>
    <col min="15881" max="15883" width="6.5703125" style="1" customWidth="1"/>
    <col min="15884" max="15884" width="11" style="1" customWidth="1"/>
    <col min="15885" max="15885" width="16.5703125" style="1" bestFit="1" customWidth="1"/>
    <col min="15886" max="15886" width="14.42578125" style="1" customWidth="1"/>
    <col min="15887" max="15887" width="12.85546875" style="1" customWidth="1"/>
    <col min="15888" max="16131" width="9.140625" style="1"/>
    <col min="16132" max="16132" width="5.28515625" style="1" customWidth="1"/>
    <col min="16133" max="16133" width="12" style="1" customWidth="1"/>
    <col min="16134" max="16134" width="14.5703125" style="1" customWidth="1"/>
    <col min="16135" max="16135" width="13.85546875" style="1" customWidth="1"/>
    <col min="16136" max="16136" width="7.85546875" style="1" customWidth="1"/>
    <col min="16137" max="16139" width="6.5703125" style="1" customWidth="1"/>
    <col min="16140" max="16140" width="11" style="1" customWidth="1"/>
    <col min="16141" max="16141" width="16.5703125" style="1" bestFit="1" customWidth="1"/>
    <col min="16142" max="16142" width="14.42578125" style="1" customWidth="1"/>
    <col min="16143" max="16143" width="12.85546875" style="1" customWidth="1"/>
    <col min="16144" max="16384" width="9.140625" style="1"/>
  </cols>
  <sheetData>
    <row r="1" spans="1:31" ht="27" customHeight="1">
      <c r="A1" s="1" t="s">
        <v>129</v>
      </c>
      <c r="B1" s="139"/>
      <c r="C1" s="140"/>
      <c r="D1" s="140"/>
      <c r="E1" s="158" t="s">
        <v>63</v>
      </c>
      <c r="F1" s="158"/>
      <c r="G1" s="158"/>
      <c r="H1" s="158"/>
      <c r="I1" s="158"/>
      <c r="J1" s="158"/>
      <c r="K1" s="158"/>
      <c r="L1" s="158"/>
      <c r="M1" s="158"/>
      <c r="N1" s="154" t="s">
        <v>64</v>
      </c>
      <c r="O1" s="155"/>
      <c r="P1" s="24"/>
      <c r="Q1" s="24"/>
    </row>
    <row r="2" spans="1:31" ht="18.75" customHeight="1">
      <c r="B2" s="141"/>
      <c r="C2" s="142"/>
      <c r="D2" s="142"/>
      <c r="E2" s="159"/>
      <c r="F2" s="159"/>
      <c r="G2" s="159"/>
      <c r="H2" s="159"/>
      <c r="I2" s="159"/>
      <c r="J2" s="159"/>
      <c r="K2" s="159"/>
      <c r="L2" s="159"/>
      <c r="M2" s="159"/>
      <c r="N2" s="156" t="s">
        <v>74</v>
      </c>
      <c r="O2" s="157"/>
      <c r="P2" s="24"/>
      <c r="Q2" s="24"/>
    </row>
    <row r="3" spans="1:31" ht="24.75" customHeight="1">
      <c r="B3" s="141"/>
      <c r="C3" s="142"/>
      <c r="D3" s="142"/>
      <c r="E3" s="159"/>
      <c r="F3" s="159"/>
      <c r="G3" s="159"/>
      <c r="H3" s="159"/>
      <c r="I3" s="159"/>
      <c r="J3" s="159"/>
      <c r="K3" s="159"/>
      <c r="L3" s="159"/>
      <c r="M3" s="159"/>
      <c r="N3" s="156" t="s">
        <v>65</v>
      </c>
      <c r="O3" s="157"/>
      <c r="P3" s="24"/>
      <c r="Q3" s="24"/>
    </row>
    <row r="4" spans="1:31" ht="25.5" customHeight="1">
      <c r="B4" s="141"/>
      <c r="C4" s="142"/>
      <c r="D4" s="142"/>
      <c r="E4" s="160" t="s">
        <v>62</v>
      </c>
      <c r="F4" s="160"/>
      <c r="G4" s="160"/>
      <c r="H4" s="160"/>
      <c r="I4" s="160"/>
      <c r="J4" s="160"/>
      <c r="K4" s="160"/>
      <c r="L4" s="160"/>
      <c r="M4" s="160"/>
      <c r="N4" s="156" t="s">
        <v>72</v>
      </c>
      <c r="O4" s="157"/>
      <c r="P4" s="24"/>
      <c r="Q4" s="24"/>
    </row>
    <row r="5" spans="1:31" ht="24" customHeight="1">
      <c r="B5" s="141"/>
      <c r="C5" s="142"/>
      <c r="D5" s="142"/>
      <c r="E5" s="160"/>
      <c r="F5" s="160"/>
      <c r="G5" s="160"/>
      <c r="H5" s="160"/>
      <c r="I5" s="160"/>
      <c r="J5" s="160"/>
      <c r="K5" s="160"/>
      <c r="L5" s="160"/>
      <c r="M5" s="160"/>
      <c r="N5" s="156" t="s">
        <v>73</v>
      </c>
      <c r="O5" s="157"/>
      <c r="P5" s="24"/>
      <c r="Q5" s="24"/>
    </row>
    <row r="6" spans="1:31" ht="4.5" customHeight="1" thickBot="1">
      <c r="B6" s="146"/>
      <c r="C6" s="147"/>
      <c r="D6" s="147"/>
      <c r="E6" s="147"/>
      <c r="F6" s="147"/>
      <c r="G6" s="147"/>
      <c r="H6" s="147"/>
      <c r="I6" s="147"/>
      <c r="J6" s="147"/>
      <c r="K6" s="147"/>
      <c r="L6" s="147"/>
      <c r="M6" s="147"/>
      <c r="N6" s="147"/>
      <c r="O6" s="148"/>
      <c r="P6" s="24"/>
      <c r="Q6" s="24"/>
    </row>
    <row r="7" spans="1:31" ht="20.100000000000001" customHeight="1">
      <c r="B7" s="149" t="s">
        <v>0</v>
      </c>
      <c r="C7" s="150"/>
      <c r="D7" s="151"/>
      <c r="E7" s="151"/>
      <c r="F7" s="151"/>
      <c r="G7" s="151"/>
      <c r="H7" s="151"/>
      <c r="I7" s="151"/>
      <c r="J7" s="151"/>
      <c r="K7" s="151"/>
      <c r="L7" s="151"/>
      <c r="M7" s="151"/>
      <c r="N7" s="151"/>
      <c r="O7" s="152"/>
      <c r="P7" s="25"/>
      <c r="Q7" s="25"/>
    </row>
    <row r="8" spans="1:31" ht="21.95" customHeight="1">
      <c r="B8" s="28" t="s">
        <v>1</v>
      </c>
      <c r="C8" s="29"/>
      <c r="D8" s="29"/>
      <c r="E8" s="29"/>
      <c r="F8" s="153"/>
      <c r="G8" s="153"/>
      <c r="H8" s="153"/>
      <c r="I8" s="29"/>
      <c r="J8" s="30" t="s">
        <v>2</v>
      </c>
      <c r="K8" s="31"/>
      <c r="L8" s="31"/>
      <c r="M8" s="32"/>
      <c r="N8" s="32"/>
      <c r="O8" s="33"/>
      <c r="P8" s="25"/>
      <c r="Q8" s="25"/>
    </row>
    <row r="9" spans="1:31" ht="21.95" customHeight="1">
      <c r="B9" s="34" t="s">
        <v>3</v>
      </c>
      <c r="C9" s="35"/>
      <c r="D9" s="29"/>
      <c r="E9" s="31"/>
      <c r="F9" s="29"/>
      <c r="G9" s="29"/>
      <c r="H9" s="29"/>
      <c r="I9" s="36"/>
      <c r="J9" s="37" t="s">
        <v>4</v>
      </c>
      <c r="K9" s="37"/>
      <c r="L9" s="30"/>
      <c r="M9" s="31"/>
      <c r="N9" s="31"/>
      <c r="O9" s="33"/>
      <c r="P9" s="25"/>
      <c r="Q9" s="25"/>
    </row>
    <row r="10" spans="1:31" ht="21.95" customHeight="1" thickBot="1">
      <c r="B10" s="38" t="s">
        <v>5</v>
      </c>
      <c r="C10" s="39"/>
      <c r="D10" s="39"/>
      <c r="E10" s="40"/>
      <c r="F10" s="39"/>
      <c r="G10" s="39"/>
      <c r="H10" s="41"/>
      <c r="I10" s="42"/>
      <c r="J10" s="43" t="s">
        <v>75</v>
      </c>
      <c r="K10" s="44"/>
      <c r="L10" s="45"/>
      <c r="M10" s="46"/>
      <c r="N10" s="46"/>
      <c r="O10" s="47"/>
      <c r="P10" s="25"/>
      <c r="Q10" s="25"/>
    </row>
    <row r="11" spans="1:31" ht="20.100000000000001" customHeight="1" thickBot="1">
      <c r="B11" s="133" t="s">
        <v>7</v>
      </c>
      <c r="C11" s="134"/>
      <c r="D11" s="134"/>
      <c r="E11" s="134"/>
      <c r="F11" s="134"/>
      <c r="G11" s="134"/>
      <c r="H11" s="134"/>
      <c r="I11" s="134"/>
      <c r="J11" s="134"/>
      <c r="K11" s="134"/>
      <c r="L11" s="134"/>
      <c r="M11" s="134"/>
      <c r="N11" s="134"/>
      <c r="O11" s="135"/>
      <c r="P11" s="25"/>
      <c r="Q11" s="25"/>
    </row>
    <row r="12" spans="1:31" ht="16.5" customHeight="1">
      <c r="B12" s="136" t="s">
        <v>8</v>
      </c>
      <c r="C12" s="137"/>
      <c r="D12" s="137"/>
      <c r="E12" s="137"/>
      <c r="F12" s="137"/>
      <c r="G12" s="137"/>
      <c r="H12" s="137"/>
      <c r="I12" s="137"/>
      <c r="J12" s="137"/>
      <c r="K12" s="137"/>
      <c r="L12" s="137"/>
      <c r="M12" s="137"/>
      <c r="N12" s="137"/>
      <c r="O12" s="138"/>
      <c r="P12" s="25"/>
      <c r="Q12" s="25"/>
    </row>
    <row r="13" spans="1:31" ht="17.25" customHeight="1">
      <c r="B13" s="136" t="s">
        <v>66</v>
      </c>
      <c r="C13" s="137"/>
      <c r="D13" s="137"/>
      <c r="E13" s="137"/>
      <c r="F13" s="137"/>
      <c r="G13" s="137"/>
      <c r="H13" s="137"/>
      <c r="I13" s="137"/>
      <c r="J13" s="137"/>
      <c r="K13" s="137"/>
      <c r="L13" s="137"/>
      <c r="M13" s="137"/>
      <c r="N13" s="137"/>
      <c r="O13" s="138"/>
      <c r="P13" s="25"/>
      <c r="Q13" s="25"/>
      <c r="AE13" s="1" t="s">
        <v>9</v>
      </c>
    </row>
    <row r="14" spans="1:31" ht="24.95" customHeight="1" thickBot="1">
      <c r="B14" s="136" t="s">
        <v>67</v>
      </c>
      <c r="C14" s="137"/>
      <c r="D14" s="137"/>
      <c r="E14" s="137"/>
      <c r="F14" s="137"/>
      <c r="G14" s="137"/>
      <c r="H14" s="137"/>
      <c r="I14" s="137"/>
      <c r="J14" s="137"/>
      <c r="K14" s="137"/>
      <c r="L14" s="137"/>
      <c r="M14" s="137"/>
      <c r="N14" s="137"/>
      <c r="O14" s="138"/>
      <c r="P14" s="25"/>
      <c r="Q14" s="25"/>
      <c r="AE14" s="1">
        <v>1</v>
      </c>
    </row>
    <row r="15" spans="1:31" ht="24.75" customHeight="1" thickBot="1">
      <c r="B15" s="48">
        <v>1</v>
      </c>
      <c r="C15" s="175" t="s">
        <v>10</v>
      </c>
      <c r="D15" s="181"/>
      <c r="E15" s="176"/>
      <c r="F15" s="48">
        <v>2</v>
      </c>
      <c r="G15" s="173" t="s">
        <v>11</v>
      </c>
      <c r="H15" s="174"/>
      <c r="I15" s="48">
        <v>3</v>
      </c>
      <c r="J15" s="175" t="s">
        <v>12</v>
      </c>
      <c r="K15" s="176"/>
      <c r="L15" s="49">
        <v>4</v>
      </c>
      <c r="M15" s="181" t="s">
        <v>13</v>
      </c>
      <c r="N15" s="181"/>
      <c r="O15" s="176"/>
      <c r="P15" s="25"/>
      <c r="Q15" s="25"/>
      <c r="AE15" s="1">
        <v>2</v>
      </c>
    </row>
    <row r="16" spans="1:31" ht="54.75" customHeight="1" thickBot="1">
      <c r="B16" s="177" t="s">
        <v>14</v>
      </c>
      <c r="C16" s="178"/>
      <c r="D16" s="179"/>
      <c r="E16" s="180"/>
      <c r="F16" s="177" t="s">
        <v>15</v>
      </c>
      <c r="G16" s="179"/>
      <c r="H16" s="180"/>
      <c r="I16" s="177" t="s">
        <v>16</v>
      </c>
      <c r="J16" s="179"/>
      <c r="K16" s="180"/>
      <c r="L16" s="178" t="s">
        <v>17</v>
      </c>
      <c r="M16" s="178"/>
      <c r="N16" s="179"/>
      <c r="O16" s="180"/>
      <c r="AE16" s="1">
        <v>3</v>
      </c>
    </row>
    <row r="17" spans="2:31" ht="20.100000000000001" customHeight="1" thickBot="1">
      <c r="B17" s="133" t="s">
        <v>18</v>
      </c>
      <c r="C17" s="134"/>
      <c r="D17" s="134"/>
      <c r="E17" s="134"/>
      <c r="F17" s="134"/>
      <c r="G17" s="134"/>
      <c r="H17" s="134"/>
      <c r="I17" s="134"/>
      <c r="J17" s="134"/>
      <c r="K17" s="134"/>
      <c r="L17" s="134"/>
      <c r="M17" s="134"/>
      <c r="N17" s="134"/>
      <c r="O17" s="135"/>
      <c r="AE17" s="1">
        <v>4</v>
      </c>
    </row>
    <row r="18" spans="2:31" ht="20.100000000000001" customHeight="1">
      <c r="B18" s="143" t="s">
        <v>19</v>
      </c>
      <c r="C18" s="144"/>
      <c r="D18" s="145"/>
      <c r="E18" s="145"/>
      <c r="F18" s="145"/>
      <c r="G18" s="145"/>
      <c r="H18" s="145"/>
      <c r="I18" s="145"/>
      <c r="J18" s="145"/>
      <c r="K18" s="145"/>
      <c r="L18" s="145" t="s">
        <v>20</v>
      </c>
      <c r="M18" s="145"/>
      <c r="N18" s="145"/>
      <c r="O18" s="2" t="s">
        <v>21</v>
      </c>
    </row>
    <row r="19" spans="2:31" ht="18" customHeight="1">
      <c r="B19" s="161" t="s">
        <v>71</v>
      </c>
      <c r="C19" s="162"/>
      <c r="D19" s="162"/>
      <c r="E19" s="162"/>
      <c r="F19" s="162"/>
      <c r="G19" s="162"/>
      <c r="H19" s="162"/>
      <c r="I19" s="162"/>
      <c r="J19" s="162"/>
      <c r="K19" s="163"/>
      <c r="L19" s="164"/>
      <c r="M19" s="165"/>
      <c r="N19" s="166"/>
      <c r="O19" s="3"/>
    </row>
    <row r="20" spans="2:31" ht="20.100000000000001" customHeight="1">
      <c r="B20" s="167" t="s">
        <v>22</v>
      </c>
      <c r="C20" s="168"/>
      <c r="D20" s="168"/>
      <c r="E20" s="168"/>
      <c r="F20" s="168"/>
      <c r="G20" s="168"/>
      <c r="H20" s="168"/>
      <c r="I20" s="168"/>
      <c r="J20" s="168"/>
      <c r="K20" s="169"/>
      <c r="L20" s="170"/>
      <c r="M20" s="171"/>
      <c r="N20" s="172"/>
      <c r="O20" s="50"/>
    </row>
    <row r="21" spans="2:31" ht="18" customHeight="1">
      <c r="B21" s="190" t="s">
        <v>76</v>
      </c>
      <c r="C21" s="191"/>
      <c r="D21" s="191"/>
      <c r="E21" s="191"/>
      <c r="F21" s="191"/>
      <c r="G21" s="191"/>
      <c r="H21" s="191"/>
      <c r="I21" s="191"/>
      <c r="J21" s="191"/>
      <c r="K21" s="192"/>
      <c r="L21" s="193"/>
      <c r="M21" s="194"/>
      <c r="N21" s="195"/>
      <c r="O21" s="50">
        <f>$H$24*L21</f>
        <v>0</v>
      </c>
    </row>
    <row r="22" spans="2:31" ht="18" customHeight="1">
      <c r="B22" s="190" t="s">
        <v>77</v>
      </c>
      <c r="C22" s="191"/>
      <c r="D22" s="191"/>
      <c r="E22" s="191"/>
      <c r="F22" s="191"/>
      <c r="G22" s="191"/>
      <c r="H22" s="191"/>
      <c r="I22" s="191"/>
      <c r="J22" s="191"/>
      <c r="K22" s="192"/>
      <c r="L22" s="196"/>
      <c r="M22" s="197"/>
      <c r="N22" s="198"/>
      <c r="O22" s="50">
        <f>$H$24*L22</f>
        <v>0</v>
      </c>
    </row>
    <row r="23" spans="2:31" ht="18" customHeight="1">
      <c r="B23" s="190" t="s">
        <v>78</v>
      </c>
      <c r="C23" s="191"/>
      <c r="D23" s="191"/>
      <c r="E23" s="191"/>
      <c r="F23" s="191"/>
      <c r="G23" s="191"/>
      <c r="H23" s="191"/>
      <c r="I23" s="191"/>
      <c r="J23" s="191"/>
      <c r="K23" s="191"/>
      <c r="L23" s="196"/>
      <c r="M23" s="197"/>
      <c r="N23" s="198"/>
      <c r="O23" s="50">
        <f>$H$24*L23</f>
        <v>0</v>
      </c>
    </row>
    <row r="24" spans="2:31" ht="15" customHeight="1">
      <c r="B24" s="6"/>
      <c r="C24" s="26"/>
      <c r="D24" s="7"/>
      <c r="E24" s="7" t="s">
        <v>23</v>
      </c>
      <c r="F24" s="51"/>
      <c r="G24" s="51"/>
      <c r="H24" s="65">
        <v>0.1</v>
      </c>
      <c r="I24" s="182"/>
      <c r="J24" s="182"/>
      <c r="K24" s="183"/>
      <c r="L24" s="4"/>
      <c r="M24" s="27"/>
      <c r="N24" s="5"/>
      <c r="O24" s="50"/>
    </row>
    <row r="25" spans="2:31" ht="17.850000000000001" customHeight="1">
      <c r="B25" s="184" t="s">
        <v>24</v>
      </c>
      <c r="C25" s="185"/>
      <c r="D25" s="185"/>
      <c r="E25" s="185"/>
      <c r="F25" s="185"/>
      <c r="G25" s="185"/>
      <c r="H25" s="185"/>
      <c r="I25" s="185"/>
      <c r="J25" s="185"/>
      <c r="K25" s="186"/>
      <c r="L25" s="187"/>
      <c r="M25" s="188"/>
      <c r="N25" s="189"/>
      <c r="O25" s="52">
        <f>SUM(O21:O23)/3</f>
        <v>0</v>
      </c>
    </row>
    <row r="26" spans="2:31" ht="18" customHeight="1">
      <c r="B26" s="161" t="s">
        <v>68</v>
      </c>
      <c r="C26" s="162"/>
      <c r="D26" s="162"/>
      <c r="E26" s="162"/>
      <c r="F26" s="162"/>
      <c r="G26" s="162"/>
      <c r="H26" s="162"/>
      <c r="I26" s="162"/>
      <c r="J26" s="162"/>
      <c r="K26" s="163"/>
      <c r="L26" s="164"/>
      <c r="M26" s="165"/>
      <c r="N26" s="166"/>
      <c r="O26" s="3"/>
    </row>
    <row r="27" spans="2:31" ht="24.95" customHeight="1">
      <c r="B27" s="167" t="s">
        <v>25</v>
      </c>
      <c r="C27" s="168"/>
      <c r="D27" s="168"/>
      <c r="E27" s="168"/>
      <c r="F27" s="168"/>
      <c r="G27" s="168"/>
      <c r="H27" s="168"/>
      <c r="I27" s="168"/>
      <c r="J27" s="168"/>
      <c r="K27" s="169"/>
      <c r="L27" s="170"/>
      <c r="M27" s="171"/>
      <c r="N27" s="172"/>
      <c r="O27" s="50"/>
    </row>
    <row r="28" spans="2:31" ht="18" customHeight="1">
      <c r="B28" s="190" t="s">
        <v>79</v>
      </c>
      <c r="C28" s="191"/>
      <c r="D28" s="191"/>
      <c r="E28" s="191"/>
      <c r="F28" s="191"/>
      <c r="G28" s="191"/>
      <c r="H28" s="191"/>
      <c r="I28" s="191"/>
      <c r="J28" s="191"/>
      <c r="K28" s="192"/>
      <c r="L28" s="193"/>
      <c r="M28" s="194"/>
      <c r="N28" s="195"/>
      <c r="O28" s="50">
        <f>$H$31*L28</f>
        <v>0</v>
      </c>
    </row>
    <row r="29" spans="2:31" ht="18" customHeight="1">
      <c r="B29" s="190" t="s">
        <v>80</v>
      </c>
      <c r="C29" s="191"/>
      <c r="D29" s="191"/>
      <c r="E29" s="191"/>
      <c r="F29" s="191"/>
      <c r="G29" s="191"/>
      <c r="H29" s="191"/>
      <c r="I29" s="191"/>
      <c r="J29" s="191"/>
      <c r="K29" s="192"/>
      <c r="L29" s="196"/>
      <c r="M29" s="197"/>
      <c r="N29" s="198"/>
      <c r="O29" s="50">
        <f>$H$31*L29</f>
        <v>0</v>
      </c>
    </row>
    <row r="30" spans="2:31" ht="18" customHeight="1">
      <c r="B30" s="190" t="s">
        <v>81</v>
      </c>
      <c r="C30" s="191"/>
      <c r="D30" s="191"/>
      <c r="E30" s="191"/>
      <c r="F30" s="191"/>
      <c r="G30" s="191"/>
      <c r="H30" s="191"/>
      <c r="I30" s="191"/>
      <c r="J30" s="191"/>
      <c r="K30" s="192"/>
      <c r="L30" s="196"/>
      <c r="M30" s="197"/>
      <c r="N30" s="198"/>
      <c r="O30" s="50">
        <f>$H$31*L30</f>
        <v>0</v>
      </c>
    </row>
    <row r="31" spans="2:31" ht="15" customHeight="1">
      <c r="B31" s="6"/>
      <c r="C31" s="26"/>
      <c r="D31" s="7"/>
      <c r="E31" s="7" t="s">
        <v>23</v>
      </c>
      <c r="F31" s="51"/>
      <c r="G31" s="51"/>
      <c r="H31" s="65">
        <v>0.1</v>
      </c>
      <c r="I31" s="51"/>
      <c r="J31" s="182"/>
      <c r="K31" s="182"/>
      <c r="L31" s="199"/>
      <c r="M31" s="200"/>
      <c r="N31" s="201"/>
      <c r="O31" s="50"/>
    </row>
    <row r="32" spans="2:31" ht="17.850000000000001" customHeight="1">
      <c r="B32" s="184" t="s">
        <v>24</v>
      </c>
      <c r="C32" s="185"/>
      <c r="D32" s="185"/>
      <c r="E32" s="185"/>
      <c r="F32" s="185"/>
      <c r="G32" s="185"/>
      <c r="H32" s="185"/>
      <c r="I32" s="185"/>
      <c r="J32" s="185"/>
      <c r="K32" s="186"/>
      <c r="L32" s="187"/>
      <c r="M32" s="188"/>
      <c r="N32" s="189"/>
      <c r="O32" s="52">
        <f>SUM(O28:O30)/3</f>
        <v>0</v>
      </c>
    </row>
    <row r="33" spans="2:15" ht="18" customHeight="1">
      <c r="B33" s="161" t="s">
        <v>69</v>
      </c>
      <c r="C33" s="162"/>
      <c r="D33" s="162"/>
      <c r="E33" s="162"/>
      <c r="F33" s="162"/>
      <c r="G33" s="162"/>
      <c r="H33" s="162"/>
      <c r="I33" s="162"/>
      <c r="J33" s="162"/>
      <c r="K33" s="163"/>
      <c r="L33" s="164"/>
      <c r="M33" s="165"/>
      <c r="N33" s="166"/>
      <c r="O33" s="3"/>
    </row>
    <row r="34" spans="2:15" ht="20.100000000000001" customHeight="1">
      <c r="B34" s="167" t="s">
        <v>26</v>
      </c>
      <c r="C34" s="168"/>
      <c r="D34" s="168"/>
      <c r="E34" s="168"/>
      <c r="F34" s="168"/>
      <c r="G34" s="168"/>
      <c r="H34" s="168"/>
      <c r="I34" s="168"/>
      <c r="J34" s="168"/>
      <c r="K34" s="169"/>
      <c r="L34" s="170"/>
      <c r="M34" s="171"/>
      <c r="N34" s="172"/>
      <c r="O34" s="50"/>
    </row>
    <row r="35" spans="2:15" ht="18" customHeight="1">
      <c r="B35" s="202" t="s">
        <v>82</v>
      </c>
      <c r="C35" s="203"/>
      <c r="D35" s="203"/>
      <c r="E35" s="203"/>
      <c r="F35" s="203"/>
      <c r="G35" s="203"/>
      <c r="H35" s="203"/>
      <c r="I35" s="203"/>
      <c r="J35" s="203"/>
      <c r="K35" s="204"/>
      <c r="L35" s="193"/>
      <c r="M35" s="194"/>
      <c r="N35" s="195"/>
      <c r="O35" s="50">
        <f>$H$40*L35</f>
        <v>0</v>
      </c>
    </row>
    <row r="36" spans="2:15" ht="18" customHeight="1">
      <c r="B36" s="202" t="s">
        <v>83</v>
      </c>
      <c r="C36" s="203"/>
      <c r="D36" s="203"/>
      <c r="E36" s="203"/>
      <c r="F36" s="203"/>
      <c r="G36" s="203"/>
      <c r="H36" s="203"/>
      <c r="I36" s="203"/>
      <c r="J36" s="203"/>
      <c r="K36" s="204"/>
      <c r="L36" s="196"/>
      <c r="M36" s="197"/>
      <c r="N36" s="198"/>
      <c r="O36" s="50">
        <f>$H$40*L36</f>
        <v>0</v>
      </c>
    </row>
    <row r="37" spans="2:15" ht="18" customHeight="1">
      <c r="B37" s="202" t="s">
        <v>84</v>
      </c>
      <c r="C37" s="203"/>
      <c r="D37" s="203"/>
      <c r="E37" s="203"/>
      <c r="F37" s="203"/>
      <c r="G37" s="203"/>
      <c r="H37" s="203"/>
      <c r="I37" s="203"/>
      <c r="J37" s="203"/>
      <c r="K37" s="204"/>
      <c r="L37" s="196"/>
      <c r="M37" s="197"/>
      <c r="N37" s="198"/>
      <c r="O37" s="50">
        <f>$H$40*L37</f>
        <v>0</v>
      </c>
    </row>
    <row r="38" spans="2:15" ht="18" customHeight="1">
      <c r="B38" s="205" t="s">
        <v>85</v>
      </c>
      <c r="C38" s="206"/>
      <c r="D38" s="206"/>
      <c r="E38" s="206"/>
      <c r="F38" s="206"/>
      <c r="G38" s="206"/>
      <c r="H38" s="206"/>
      <c r="I38" s="206"/>
      <c r="J38" s="206"/>
      <c r="K38" s="207"/>
      <c r="L38" s="196"/>
      <c r="M38" s="197"/>
      <c r="N38" s="198"/>
      <c r="O38" s="50">
        <f>$H$40*L38</f>
        <v>0</v>
      </c>
    </row>
    <row r="39" spans="2:15" ht="18" customHeight="1">
      <c r="B39" s="208" t="s">
        <v>86</v>
      </c>
      <c r="C39" s="209"/>
      <c r="D39" s="209"/>
      <c r="E39" s="209"/>
      <c r="F39" s="209"/>
      <c r="G39" s="209"/>
      <c r="H39" s="209"/>
      <c r="I39" s="209"/>
      <c r="J39" s="209"/>
      <c r="K39" s="210"/>
      <c r="L39" s="196"/>
      <c r="M39" s="197"/>
      <c r="N39" s="198"/>
      <c r="O39" s="50">
        <f>$H$40*L39</f>
        <v>0</v>
      </c>
    </row>
    <row r="40" spans="2:15" ht="15" customHeight="1">
      <c r="B40" s="6"/>
      <c r="C40" s="26"/>
      <c r="D40" s="7"/>
      <c r="E40" s="7" t="s">
        <v>23</v>
      </c>
      <c r="F40" s="51"/>
      <c r="G40" s="51"/>
      <c r="H40" s="65">
        <v>0.1</v>
      </c>
      <c r="I40" s="182"/>
      <c r="J40" s="182"/>
      <c r="K40" s="183"/>
      <c r="L40" s="199"/>
      <c r="M40" s="200"/>
      <c r="N40" s="201"/>
      <c r="O40" s="50"/>
    </row>
    <row r="41" spans="2:15" ht="17.850000000000001" customHeight="1">
      <c r="B41" s="184" t="s">
        <v>24</v>
      </c>
      <c r="C41" s="185"/>
      <c r="D41" s="185"/>
      <c r="E41" s="185"/>
      <c r="F41" s="185"/>
      <c r="G41" s="185"/>
      <c r="H41" s="185"/>
      <c r="I41" s="185"/>
      <c r="J41" s="185"/>
      <c r="K41" s="186"/>
      <c r="L41" s="187"/>
      <c r="M41" s="188"/>
      <c r="N41" s="189"/>
      <c r="O41" s="52">
        <f>SUM(O35:O39)/5</f>
        <v>0</v>
      </c>
    </row>
    <row r="42" spans="2:15" ht="18" customHeight="1">
      <c r="B42" s="161" t="s">
        <v>27</v>
      </c>
      <c r="C42" s="162"/>
      <c r="D42" s="162"/>
      <c r="E42" s="162"/>
      <c r="F42" s="162"/>
      <c r="G42" s="162"/>
      <c r="H42" s="162"/>
      <c r="I42" s="162"/>
      <c r="J42" s="162"/>
      <c r="K42" s="163"/>
      <c r="L42" s="164"/>
      <c r="M42" s="165"/>
      <c r="N42" s="166"/>
      <c r="O42" s="3"/>
    </row>
    <row r="43" spans="2:15" ht="20.100000000000001" customHeight="1">
      <c r="B43" s="167" t="s">
        <v>28</v>
      </c>
      <c r="C43" s="168"/>
      <c r="D43" s="168"/>
      <c r="E43" s="168"/>
      <c r="F43" s="168"/>
      <c r="G43" s="168"/>
      <c r="H43" s="168"/>
      <c r="I43" s="168"/>
      <c r="J43" s="168"/>
      <c r="K43" s="169"/>
      <c r="L43" s="170"/>
      <c r="M43" s="171"/>
      <c r="N43" s="172"/>
      <c r="O43" s="50"/>
    </row>
    <row r="44" spans="2:15" ht="18" customHeight="1">
      <c r="B44" s="190" t="s">
        <v>87</v>
      </c>
      <c r="C44" s="191"/>
      <c r="D44" s="191"/>
      <c r="E44" s="191"/>
      <c r="F44" s="191"/>
      <c r="G44" s="191"/>
      <c r="H44" s="191"/>
      <c r="I44" s="191"/>
      <c r="J44" s="191"/>
      <c r="K44" s="192"/>
      <c r="L44" s="193"/>
      <c r="M44" s="194"/>
      <c r="N44" s="195"/>
      <c r="O44" s="50">
        <f>$H$47*L44</f>
        <v>0</v>
      </c>
    </row>
    <row r="45" spans="2:15" ht="18" customHeight="1">
      <c r="B45" s="190" t="s">
        <v>88</v>
      </c>
      <c r="C45" s="191"/>
      <c r="D45" s="191"/>
      <c r="E45" s="191"/>
      <c r="F45" s="191"/>
      <c r="G45" s="191"/>
      <c r="H45" s="191"/>
      <c r="I45" s="191"/>
      <c r="J45" s="191"/>
      <c r="K45" s="192"/>
      <c r="L45" s="196"/>
      <c r="M45" s="197"/>
      <c r="N45" s="198"/>
      <c r="O45" s="50">
        <f>$H$47*L45</f>
        <v>0</v>
      </c>
    </row>
    <row r="46" spans="2:15" ht="18" customHeight="1">
      <c r="B46" s="190" t="s">
        <v>89</v>
      </c>
      <c r="C46" s="191"/>
      <c r="D46" s="191"/>
      <c r="E46" s="191"/>
      <c r="F46" s="191"/>
      <c r="G46" s="191"/>
      <c r="H46" s="191"/>
      <c r="I46" s="191"/>
      <c r="J46" s="191"/>
      <c r="K46" s="192"/>
      <c r="L46" s="193"/>
      <c r="M46" s="194"/>
      <c r="N46" s="195"/>
      <c r="O46" s="50">
        <f>$H$47*L46</f>
        <v>0</v>
      </c>
    </row>
    <row r="47" spans="2:15" ht="15" customHeight="1">
      <c r="B47" s="6"/>
      <c r="C47" s="26"/>
      <c r="D47" s="7"/>
      <c r="E47" s="7" t="s">
        <v>23</v>
      </c>
      <c r="F47" s="51"/>
      <c r="G47" s="51"/>
      <c r="H47" s="65">
        <v>0.1</v>
      </c>
      <c r="I47" s="182"/>
      <c r="J47" s="182"/>
      <c r="K47" s="183"/>
      <c r="L47" s="199"/>
      <c r="M47" s="200"/>
      <c r="N47" s="201"/>
      <c r="O47" s="50"/>
    </row>
    <row r="48" spans="2:15" ht="17.850000000000001" customHeight="1">
      <c r="B48" s="184" t="s">
        <v>24</v>
      </c>
      <c r="C48" s="185"/>
      <c r="D48" s="185"/>
      <c r="E48" s="185"/>
      <c r="F48" s="185"/>
      <c r="G48" s="185"/>
      <c r="H48" s="185"/>
      <c r="I48" s="185"/>
      <c r="J48" s="185"/>
      <c r="K48" s="186"/>
      <c r="L48" s="187"/>
      <c r="M48" s="188"/>
      <c r="N48" s="189"/>
      <c r="O48" s="52">
        <f xml:space="preserve"> SUM(O44:O46)/3</f>
        <v>0</v>
      </c>
    </row>
    <row r="49" spans="2:15" ht="18" customHeight="1">
      <c r="B49" s="161" t="s">
        <v>29</v>
      </c>
      <c r="C49" s="162"/>
      <c r="D49" s="162"/>
      <c r="E49" s="162"/>
      <c r="F49" s="162"/>
      <c r="G49" s="162"/>
      <c r="H49" s="162"/>
      <c r="I49" s="162"/>
      <c r="J49" s="162"/>
      <c r="K49" s="163"/>
      <c r="L49" s="164"/>
      <c r="M49" s="165"/>
      <c r="N49" s="166"/>
      <c r="O49" s="3"/>
    </row>
    <row r="50" spans="2:15" ht="20.100000000000001" customHeight="1">
      <c r="B50" s="167" t="s">
        <v>30</v>
      </c>
      <c r="C50" s="168"/>
      <c r="D50" s="168"/>
      <c r="E50" s="168"/>
      <c r="F50" s="168"/>
      <c r="G50" s="168"/>
      <c r="H50" s="168"/>
      <c r="I50" s="168"/>
      <c r="J50" s="168"/>
      <c r="K50" s="169"/>
      <c r="L50" s="170"/>
      <c r="M50" s="171"/>
      <c r="N50" s="172"/>
      <c r="O50" s="50"/>
    </row>
    <row r="51" spans="2:15" ht="18" customHeight="1">
      <c r="B51" s="190" t="s">
        <v>90</v>
      </c>
      <c r="C51" s="191"/>
      <c r="D51" s="191"/>
      <c r="E51" s="191"/>
      <c r="F51" s="191"/>
      <c r="G51" s="191"/>
      <c r="H51" s="191"/>
      <c r="I51" s="191"/>
      <c r="J51" s="191"/>
      <c r="K51" s="192"/>
      <c r="L51" s="193"/>
      <c r="M51" s="194"/>
      <c r="N51" s="195"/>
      <c r="O51" s="50">
        <f>$H$54*L51</f>
        <v>0</v>
      </c>
    </row>
    <row r="52" spans="2:15" ht="18" customHeight="1">
      <c r="B52" s="190" t="s">
        <v>91</v>
      </c>
      <c r="C52" s="191"/>
      <c r="D52" s="191"/>
      <c r="E52" s="191"/>
      <c r="F52" s="191"/>
      <c r="G52" s="191"/>
      <c r="H52" s="191"/>
      <c r="I52" s="191"/>
      <c r="J52" s="191"/>
      <c r="K52" s="192"/>
      <c r="L52" s="196"/>
      <c r="M52" s="197"/>
      <c r="N52" s="198"/>
      <c r="O52" s="50">
        <f>$H$54*L52</f>
        <v>0</v>
      </c>
    </row>
    <row r="53" spans="2:15" ht="18" customHeight="1">
      <c r="B53" s="190" t="s">
        <v>92</v>
      </c>
      <c r="C53" s="191"/>
      <c r="D53" s="191"/>
      <c r="E53" s="191"/>
      <c r="F53" s="191"/>
      <c r="G53" s="191"/>
      <c r="H53" s="191"/>
      <c r="I53" s="191"/>
      <c r="J53" s="191"/>
      <c r="K53" s="192"/>
      <c r="L53" s="196"/>
      <c r="M53" s="197"/>
      <c r="N53" s="198"/>
      <c r="O53" s="50">
        <f>$H$54*L53</f>
        <v>0</v>
      </c>
    </row>
    <row r="54" spans="2:15" ht="15" customHeight="1">
      <c r="B54" s="6"/>
      <c r="C54" s="26"/>
      <c r="D54" s="7"/>
      <c r="E54" s="7" t="s">
        <v>23</v>
      </c>
      <c r="F54" s="51"/>
      <c r="G54" s="51"/>
      <c r="H54" s="65">
        <v>0.1</v>
      </c>
      <c r="I54" s="182"/>
      <c r="J54" s="182"/>
      <c r="K54" s="183"/>
      <c r="L54" s="199"/>
      <c r="M54" s="200"/>
      <c r="N54" s="201"/>
      <c r="O54" s="50"/>
    </row>
    <row r="55" spans="2:15" ht="17.850000000000001" customHeight="1">
      <c r="B55" s="184" t="s">
        <v>24</v>
      </c>
      <c r="C55" s="185"/>
      <c r="D55" s="185"/>
      <c r="E55" s="185"/>
      <c r="F55" s="185"/>
      <c r="G55" s="185"/>
      <c r="H55" s="185"/>
      <c r="I55" s="185"/>
      <c r="J55" s="185"/>
      <c r="K55" s="186"/>
      <c r="L55" s="187"/>
      <c r="M55" s="188"/>
      <c r="N55" s="189"/>
      <c r="O55" s="52">
        <f xml:space="preserve"> SUM(O51:O53)/3</f>
        <v>0</v>
      </c>
    </row>
    <row r="56" spans="2:15" ht="18" customHeight="1">
      <c r="B56" s="161" t="s">
        <v>31</v>
      </c>
      <c r="C56" s="162"/>
      <c r="D56" s="162"/>
      <c r="E56" s="162"/>
      <c r="F56" s="162"/>
      <c r="G56" s="162"/>
      <c r="H56" s="162"/>
      <c r="I56" s="162"/>
      <c r="J56" s="162"/>
      <c r="K56" s="163"/>
      <c r="L56" s="164"/>
      <c r="M56" s="165"/>
      <c r="N56" s="166"/>
      <c r="O56" s="3"/>
    </row>
    <row r="57" spans="2:15" ht="20.100000000000001" customHeight="1">
      <c r="B57" s="167" t="s">
        <v>32</v>
      </c>
      <c r="C57" s="168"/>
      <c r="D57" s="168"/>
      <c r="E57" s="168"/>
      <c r="F57" s="168"/>
      <c r="G57" s="168"/>
      <c r="H57" s="168"/>
      <c r="I57" s="168"/>
      <c r="J57" s="168"/>
      <c r="K57" s="169"/>
      <c r="L57" s="170"/>
      <c r="M57" s="171"/>
      <c r="N57" s="172"/>
      <c r="O57" s="50"/>
    </row>
    <row r="58" spans="2:15" ht="18" customHeight="1">
      <c r="B58" s="190" t="s">
        <v>93</v>
      </c>
      <c r="C58" s="191"/>
      <c r="D58" s="191"/>
      <c r="E58" s="191"/>
      <c r="F58" s="191"/>
      <c r="G58" s="191"/>
      <c r="H58" s="191"/>
      <c r="I58" s="191"/>
      <c r="J58" s="191"/>
      <c r="K58" s="192"/>
      <c r="L58" s="193"/>
      <c r="M58" s="194"/>
      <c r="N58" s="195"/>
      <c r="O58" s="50">
        <f>$H$61*L58</f>
        <v>0</v>
      </c>
    </row>
    <row r="59" spans="2:15" ht="18" customHeight="1">
      <c r="B59" s="190" t="s">
        <v>94</v>
      </c>
      <c r="C59" s="191"/>
      <c r="D59" s="191"/>
      <c r="E59" s="191"/>
      <c r="F59" s="191"/>
      <c r="G59" s="191"/>
      <c r="H59" s="191"/>
      <c r="I59" s="191"/>
      <c r="J59" s="191"/>
      <c r="K59" s="192"/>
      <c r="L59" s="196"/>
      <c r="M59" s="197"/>
      <c r="N59" s="198"/>
      <c r="O59" s="50">
        <f>$H$61*L59</f>
        <v>0</v>
      </c>
    </row>
    <row r="60" spans="2:15" ht="18" customHeight="1">
      <c r="B60" s="190" t="s">
        <v>95</v>
      </c>
      <c r="C60" s="191"/>
      <c r="D60" s="191"/>
      <c r="E60" s="191"/>
      <c r="F60" s="191"/>
      <c r="G60" s="191"/>
      <c r="H60" s="191"/>
      <c r="I60" s="191"/>
      <c r="J60" s="191"/>
      <c r="K60" s="192"/>
      <c r="L60" s="196"/>
      <c r="M60" s="197"/>
      <c r="N60" s="198"/>
      <c r="O60" s="50">
        <f>$H$61*L60</f>
        <v>0</v>
      </c>
    </row>
    <row r="61" spans="2:15" ht="15" customHeight="1">
      <c r="B61" s="6"/>
      <c r="C61" s="26"/>
      <c r="D61" s="7"/>
      <c r="E61" s="7" t="s">
        <v>23</v>
      </c>
      <c r="F61" s="51"/>
      <c r="G61" s="51"/>
      <c r="H61" s="65">
        <v>0.1</v>
      </c>
      <c r="I61" s="182"/>
      <c r="J61" s="182"/>
      <c r="K61" s="183"/>
      <c r="L61" s="199"/>
      <c r="M61" s="200"/>
      <c r="N61" s="201"/>
      <c r="O61" s="50"/>
    </row>
    <row r="62" spans="2:15" ht="17.850000000000001" customHeight="1">
      <c r="B62" s="184" t="s">
        <v>24</v>
      </c>
      <c r="C62" s="185"/>
      <c r="D62" s="185"/>
      <c r="E62" s="185"/>
      <c r="F62" s="185"/>
      <c r="G62" s="185"/>
      <c r="H62" s="185"/>
      <c r="I62" s="185"/>
      <c r="J62" s="185"/>
      <c r="K62" s="186"/>
      <c r="L62" s="187"/>
      <c r="M62" s="188"/>
      <c r="N62" s="189"/>
      <c r="O62" s="52">
        <f xml:space="preserve"> SUM(O58:O60)/3</f>
        <v>0</v>
      </c>
    </row>
    <row r="63" spans="2:15" ht="18" customHeight="1">
      <c r="B63" s="161" t="s">
        <v>33</v>
      </c>
      <c r="C63" s="162"/>
      <c r="D63" s="162"/>
      <c r="E63" s="162"/>
      <c r="F63" s="162"/>
      <c r="G63" s="162"/>
      <c r="H63" s="162"/>
      <c r="I63" s="162"/>
      <c r="J63" s="162"/>
      <c r="K63" s="163"/>
      <c r="L63" s="164"/>
      <c r="M63" s="165"/>
      <c r="N63" s="166"/>
      <c r="O63" s="3"/>
    </row>
    <row r="64" spans="2:15" ht="20.100000000000001" customHeight="1">
      <c r="B64" s="167" t="s">
        <v>34</v>
      </c>
      <c r="C64" s="168"/>
      <c r="D64" s="168"/>
      <c r="E64" s="168"/>
      <c r="F64" s="168"/>
      <c r="G64" s="168"/>
      <c r="H64" s="168"/>
      <c r="I64" s="168"/>
      <c r="J64" s="168"/>
      <c r="K64" s="169"/>
      <c r="L64" s="170"/>
      <c r="M64" s="171"/>
      <c r="N64" s="172"/>
      <c r="O64" s="50"/>
    </row>
    <row r="65" spans="2:15" ht="18" customHeight="1">
      <c r="B65" s="190" t="s">
        <v>98</v>
      </c>
      <c r="C65" s="191"/>
      <c r="D65" s="191"/>
      <c r="E65" s="191"/>
      <c r="F65" s="191"/>
      <c r="G65" s="191"/>
      <c r="H65" s="191"/>
      <c r="I65" s="191"/>
      <c r="J65" s="191"/>
      <c r="K65" s="191"/>
      <c r="L65" s="193"/>
      <c r="M65" s="194"/>
      <c r="N65" s="195"/>
      <c r="O65" s="50">
        <f>$H$69*L65</f>
        <v>0</v>
      </c>
    </row>
    <row r="66" spans="2:15" ht="18" customHeight="1">
      <c r="B66" s="190" t="s">
        <v>99</v>
      </c>
      <c r="C66" s="191"/>
      <c r="D66" s="191"/>
      <c r="E66" s="191"/>
      <c r="F66" s="191"/>
      <c r="G66" s="191"/>
      <c r="H66" s="191"/>
      <c r="I66" s="191"/>
      <c r="J66" s="191"/>
      <c r="K66" s="192"/>
      <c r="L66" s="196"/>
      <c r="M66" s="197"/>
      <c r="N66" s="198"/>
      <c r="O66" s="50">
        <f>$H$69*L66</f>
        <v>0</v>
      </c>
    </row>
    <row r="67" spans="2:15" ht="18" customHeight="1">
      <c r="B67" s="190" t="s">
        <v>100</v>
      </c>
      <c r="C67" s="191"/>
      <c r="D67" s="191"/>
      <c r="E67" s="191"/>
      <c r="F67" s="191"/>
      <c r="G67" s="191"/>
      <c r="H67" s="191"/>
      <c r="I67" s="191"/>
      <c r="J67" s="191"/>
      <c r="K67" s="192"/>
      <c r="L67" s="196"/>
      <c r="M67" s="197"/>
      <c r="N67" s="198"/>
      <c r="O67" s="50">
        <f>$H$69*L67</f>
        <v>0</v>
      </c>
    </row>
    <row r="68" spans="2:15" ht="18" customHeight="1">
      <c r="B68" s="190" t="s">
        <v>101</v>
      </c>
      <c r="C68" s="191"/>
      <c r="D68" s="191"/>
      <c r="E68" s="191"/>
      <c r="F68" s="191"/>
      <c r="G68" s="191"/>
      <c r="H68" s="191"/>
      <c r="I68" s="191"/>
      <c r="J68" s="191"/>
      <c r="K68" s="192"/>
      <c r="L68" s="196"/>
      <c r="M68" s="197"/>
      <c r="N68" s="198"/>
      <c r="O68" s="50">
        <f>$H$69*L68</f>
        <v>0</v>
      </c>
    </row>
    <row r="69" spans="2:15" ht="15" customHeight="1">
      <c r="B69" s="6"/>
      <c r="C69" s="26"/>
      <c r="D69" s="7"/>
      <c r="E69" s="7" t="s">
        <v>23</v>
      </c>
      <c r="F69" s="51"/>
      <c r="G69" s="51"/>
      <c r="H69" s="65">
        <v>0.1</v>
      </c>
      <c r="I69" s="182"/>
      <c r="J69" s="182"/>
      <c r="K69" s="183"/>
      <c r="L69" s="199"/>
      <c r="M69" s="200"/>
      <c r="N69" s="201"/>
      <c r="O69" s="50"/>
    </row>
    <row r="70" spans="2:15" ht="17.850000000000001" customHeight="1">
      <c r="B70" s="184" t="s">
        <v>24</v>
      </c>
      <c r="C70" s="185"/>
      <c r="D70" s="185"/>
      <c r="E70" s="185"/>
      <c r="F70" s="185"/>
      <c r="G70" s="185"/>
      <c r="H70" s="185"/>
      <c r="I70" s="185"/>
      <c r="J70" s="185"/>
      <c r="K70" s="186"/>
      <c r="L70" s="187"/>
      <c r="M70" s="188"/>
      <c r="N70" s="189"/>
      <c r="O70" s="52">
        <f xml:space="preserve"> SUM(O65:O68)/4</f>
        <v>0</v>
      </c>
    </row>
    <row r="71" spans="2:15" ht="18" customHeight="1">
      <c r="B71" s="161" t="s">
        <v>35</v>
      </c>
      <c r="C71" s="162"/>
      <c r="D71" s="162"/>
      <c r="E71" s="162"/>
      <c r="F71" s="162"/>
      <c r="G71" s="162"/>
      <c r="H71" s="162"/>
      <c r="I71" s="162"/>
      <c r="J71" s="162"/>
      <c r="K71" s="163"/>
      <c r="L71" s="199"/>
      <c r="M71" s="200"/>
      <c r="N71" s="201"/>
      <c r="O71" s="3"/>
    </row>
    <row r="72" spans="2:15" ht="20.100000000000001" customHeight="1">
      <c r="B72" s="167" t="s">
        <v>36</v>
      </c>
      <c r="C72" s="168"/>
      <c r="D72" s="168"/>
      <c r="E72" s="168"/>
      <c r="F72" s="168"/>
      <c r="G72" s="168"/>
      <c r="H72" s="168"/>
      <c r="I72" s="168"/>
      <c r="J72" s="168"/>
      <c r="K72" s="169"/>
      <c r="L72" s="170"/>
      <c r="M72" s="171"/>
      <c r="N72" s="172"/>
      <c r="O72" s="50"/>
    </row>
    <row r="73" spans="2:15" ht="18" customHeight="1">
      <c r="B73" s="190" t="s">
        <v>102</v>
      </c>
      <c r="C73" s="191"/>
      <c r="D73" s="191"/>
      <c r="E73" s="191"/>
      <c r="F73" s="191"/>
      <c r="G73" s="191"/>
      <c r="H73" s="191"/>
      <c r="I73" s="191"/>
      <c r="J73" s="191"/>
      <c r="K73" s="192"/>
      <c r="L73" s="193"/>
      <c r="M73" s="194"/>
      <c r="N73" s="195"/>
      <c r="O73" s="50">
        <f>$H$77*L73</f>
        <v>0</v>
      </c>
    </row>
    <row r="74" spans="2:15" ht="27" customHeight="1">
      <c r="B74" s="190" t="s">
        <v>103</v>
      </c>
      <c r="C74" s="191"/>
      <c r="D74" s="191"/>
      <c r="E74" s="191"/>
      <c r="F74" s="191"/>
      <c r="G74" s="191"/>
      <c r="H74" s="191"/>
      <c r="I74" s="191"/>
      <c r="J74" s="191"/>
      <c r="K74" s="192"/>
      <c r="L74" s="196"/>
      <c r="M74" s="197"/>
      <c r="N74" s="198"/>
      <c r="O74" s="50">
        <f>$H$77*L74</f>
        <v>0</v>
      </c>
    </row>
    <row r="75" spans="2:15" ht="18" customHeight="1">
      <c r="B75" s="190" t="s">
        <v>104</v>
      </c>
      <c r="C75" s="191"/>
      <c r="D75" s="191"/>
      <c r="E75" s="191"/>
      <c r="F75" s="191"/>
      <c r="G75" s="191"/>
      <c r="H75" s="191"/>
      <c r="I75" s="191"/>
      <c r="J75" s="191"/>
      <c r="K75" s="192"/>
      <c r="L75" s="196"/>
      <c r="M75" s="197"/>
      <c r="N75" s="198"/>
      <c r="O75" s="50">
        <f>$H$77*L75</f>
        <v>0</v>
      </c>
    </row>
    <row r="76" spans="2:15" ht="18" customHeight="1">
      <c r="B76" s="190" t="s">
        <v>105</v>
      </c>
      <c r="C76" s="191"/>
      <c r="D76" s="191"/>
      <c r="E76" s="191"/>
      <c r="F76" s="191"/>
      <c r="G76" s="191"/>
      <c r="H76" s="191"/>
      <c r="I76" s="191"/>
      <c r="J76" s="191"/>
      <c r="K76" s="192"/>
      <c r="L76" s="193"/>
      <c r="M76" s="194"/>
      <c r="N76" s="195"/>
      <c r="O76" s="50">
        <f>$H$77*L76</f>
        <v>0</v>
      </c>
    </row>
    <row r="77" spans="2:15" ht="15" customHeight="1">
      <c r="B77" s="6"/>
      <c r="C77" s="26"/>
      <c r="D77" s="7"/>
      <c r="E77" s="7" t="s">
        <v>23</v>
      </c>
      <c r="F77" s="51"/>
      <c r="G77" s="51"/>
      <c r="H77" s="65">
        <v>0.1</v>
      </c>
      <c r="I77" s="182"/>
      <c r="J77" s="182"/>
      <c r="K77" s="183"/>
      <c r="L77" s="199"/>
      <c r="M77" s="200"/>
      <c r="N77" s="201"/>
      <c r="O77" s="50"/>
    </row>
    <row r="78" spans="2:15" ht="17.850000000000001" customHeight="1">
      <c r="B78" s="184" t="s">
        <v>24</v>
      </c>
      <c r="C78" s="185"/>
      <c r="D78" s="185"/>
      <c r="E78" s="185"/>
      <c r="F78" s="185"/>
      <c r="G78" s="185"/>
      <c r="H78" s="185"/>
      <c r="I78" s="185"/>
      <c r="J78" s="185"/>
      <c r="K78" s="186"/>
      <c r="L78" s="199"/>
      <c r="M78" s="200"/>
      <c r="N78" s="201"/>
      <c r="O78" s="52">
        <f>SUM(O73:O76)/4</f>
        <v>0</v>
      </c>
    </row>
    <row r="79" spans="2:15" ht="18" customHeight="1">
      <c r="B79" s="161" t="s">
        <v>70</v>
      </c>
      <c r="C79" s="162"/>
      <c r="D79" s="162"/>
      <c r="E79" s="162"/>
      <c r="F79" s="162"/>
      <c r="G79" s="162"/>
      <c r="H79" s="162"/>
      <c r="I79" s="162"/>
      <c r="J79" s="162"/>
      <c r="K79" s="163"/>
      <c r="L79" s="199"/>
      <c r="M79" s="200"/>
      <c r="N79" s="201"/>
      <c r="O79" s="3"/>
    </row>
    <row r="80" spans="2:15" ht="24.75" customHeight="1">
      <c r="B80" s="167" t="s">
        <v>38</v>
      </c>
      <c r="C80" s="168"/>
      <c r="D80" s="168"/>
      <c r="E80" s="168"/>
      <c r="F80" s="168"/>
      <c r="G80" s="168"/>
      <c r="H80" s="168"/>
      <c r="I80" s="168"/>
      <c r="J80" s="168"/>
      <c r="K80" s="169"/>
      <c r="L80" s="170"/>
      <c r="M80" s="171"/>
      <c r="N80" s="172"/>
      <c r="O80" s="50"/>
    </row>
    <row r="81" spans="2:15" ht="18" customHeight="1">
      <c r="B81" s="190" t="s">
        <v>106</v>
      </c>
      <c r="C81" s="191"/>
      <c r="D81" s="191"/>
      <c r="E81" s="191"/>
      <c r="F81" s="191"/>
      <c r="G81" s="191"/>
      <c r="H81" s="191"/>
      <c r="I81" s="191"/>
      <c r="J81" s="191"/>
      <c r="K81" s="192"/>
      <c r="L81" s="193"/>
      <c r="M81" s="194"/>
      <c r="N81" s="195"/>
      <c r="O81" s="50">
        <f>$H$85*L81</f>
        <v>0</v>
      </c>
    </row>
    <row r="82" spans="2:15" ht="18" customHeight="1">
      <c r="B82" s="190" t="s">
        <v>107</v>
      </c>
      <c r="C82" s="191"/>
      <c r="D82" s="191"/>
      <c r="E82" s="191"/>
      <c r="F82" s="191"/>
      <c r="G82" s="191"/>
      <c r="H82" s="191"/>
      <c r="I82" s="191"/>
      <c r="J82" s="191"/>
      <c r="K82" s="192"/>
      <c r="L82" s="196"/>
      <c r="M82" s="197"/>
      <c r="N82" s="198"/>
      <c r="O82" s="50">
        <f>$H$85*L82</f>
        <v>0</v>
      </c>
    </row>
    <row r="83" spans="2:15" ht="18" customHeight="1">
      <c r="B83" s="190" t="s">
        <v>108</v>
      </c>
      <c r="C83" s="191"/>
      <c r="D83" s="191"/>
      <c r="E83" s="191"/>
      <c r="F83" s="191"/>
      <c r="G83" s="191"/>
      <c r="H83" s="191"/>
      <c r="I83" s="191"/>
      <c r="J83" s="191"/>
      <c r="K83" s="192"/>
      <c r="L83" s="196"/>
      <c r="M83" s="197"/>
      <c r="N83" s="198"/>
      <c r="O83" s="50">
        <f>$H$85*L83</f>
        <v>0</v>
      </c>
    </row>
    <row r="84" spans="2:15" ht="18" customHeight="1">
      <c r="B84" s="190" t="s">
        <v>109</v>
      </c>
      <c r="C84" s="191"/>
      <c r="D84" s="191"/>
      <c r="E84" s="191"/>
      <c r="F84" s="191"/>
      <c r="G84" s="191"/>
      <c r="H84" s="191"/>
      <c r="I84" s="191"/>
      <c r="J84" s="191"/>
      <c r="K84" s="192"/>
      <c r="L84" s="196"/>
      <c r="M84" s="197"/>
      <c r="N84" s="198"/>
      <c r="O84" s="50">
        <f>$H$85*L84</f>
        <v>0</v>
      </c>
    </row>
    <row r="85" spans="2:15" ht="12.75">
      <c r="B85" s="6"/>
      <c r="C85" s="26"/>
      <c r="D85" s="7"/>
      <c r="E85" s="7" t="s">
        <v>23</v>
      </c>
      <c r="F85" s="51"/>
      <c r="G85" s="51"/>
      <c r="H85" s="65">
        <v>0.1</v>
      </c>
      <c r="I85" s="182"/>
      <c r="J85" s="182"/>
      <c r="K85" s="183"/>
      <c r="L85" s="199"/>
      <c r="M85" s="200"/>
      <c r="N85" s="201"/>
      <c r="O85" s="50"/>
    </row>
    <row r="86" spans="2:15" ht="17.850000000000001" customHeight="1">
      <c r="B86" s="184" t="s">
        <v>24</v>
      </c>
      <c r="C86" s="185"/>
      <c r="D86" s="185"/>
      <c r="E86" s="185"/>
      <c r="F86" s="185"/>
      <c r="G86" s="185"/>
      <c r="H86" s="185"/>
      <c r="I86" s="185"/>
      <c r="J86" s="185"/>
      <c r="K86" s="186"/>
      <c r="L86" s="199"/>
      <c r="M86" s="200"/>
      <c r="N86" s="201"/>
      <c r="O86" s="52">
        <f>SUM(O81:O84)/4</f>
        <v>0</v>
      </c>
    </row>
    <row r="87" spans="2:15" ht="18" customHeight="1">
      <c r="B87" s="161" t="s">
        <v>40</v>
      </c>
      <c r="C87" s="162"/>
      <c r="D87" s="162"/>
      <c r="E87" s="162"/>
      <c r="F87" s="162"/>
      <c r="G87" s="162"/>
      <c r="H87" s="162"/>
      <c r="I87" s="162"/>
      <c r="J87" s="162"/>
      <c r="K87" s="163"/>
      <c r="L87" s="164"/>
      <c r="M87" s="165"/>
      <c r="N87" s="166"/>
      <c r="O87" s="3"/>
    </row>
    <row r="88" spans="2:15" ht="20.100000000000001" customHeight="1">
      <c r="B88" s="167" t="s">
        <v>41</v>
      </c>
      <c r="C88" s="168"/>
      <c r="D88" s="168"/>
      <c r="E88" s="168"/>
      <c r="F88" s="168"/>
      <c r="G88" s="168"/>
      <c r="H88" s="168"/>
      <c r="I88" s="168"/>
      <c r="J88" s="168"/>
      <c r="K88" s="169"/>
      <c r="L88" s="170"/>
      <c r="M88" s="171"/>
      <c r="N88" s="172"/>
      <c r="O88" s="50"/>
    </row>
    <row r="89" spans="2:15" ht="18" customHeight="1">
      <c r="B89" s="190" t="s">
        <v>110</v>
      </c>
      <c r="C89" s="191"/>
      <c r="D89" s="191"/>
      <c r="E89" s="191"/>
      <c r="F89" s="191"/>
      <c r="G89" s="191"/>
      <c r="H89" s="191"/>
      <c r="I89" s="191"/>
      <c r="J89" s="191"/>
      <c r="K89" s="192"/>
      <c r="L89" s="193"/>
      <c r="M89" s="194"/>
      <c r="N89" s="195"/>
      <c r="O89" s="50">
        <f>$H$93*L89</f>
        <v>0</v>
      </c>
    </row>
    <row r="90" spans="2:15" ht="18" customHeight="1">
      <c r="B90" s="190" t="s">
        <v>111</v>
      </c>
      <c r="C90" s="191"/>
      <c r="D90" s="191"/>
      <c r="E90" s="191"/>
      <c r="F90" s="191"/>
      <c r="G90" s="191"/>
      <c r="H90" s="191"/>
      <c r="I90" s="191"/>
      <c r="J90" s="191"/>
      <c r="K90" s="192"/>
      <c r="L90" s="196"/>
      <c r="M90" s="197"/>
      <c r="N90" s="198"/>
      <c r="O90" s="50">
        <f>$H$93*L90</f>
        <v>0</v>
      </c>
    </row>
    <row r="91" spans="2:15" ht="18" customHeight="1">
      <c r="B91" s="190" t="s">
        <v>112</v>
      </c>
      <c r="C91" s="191"/>
      <c r="D91" s="191"/>
      <c r="E91" s="191"/>
      <c r="F91" s="191"/>
      <c r="G91" s="191"/>
      <c r="H91" s="191"/>
      <c r="I91" s="191"/>
      <c r="J91" s="191"/>
      <c r="K91" s="192"/>
      <c r="L91" s="196"/>
      <c r="M91" s="197"/>
      <c r="N91" s="198"/>
      <c r="O91" s="50">
        <f>$H$93*L91</f>
        <v>0</v>
      </c>
    </row>
    <row r="92" spans="2:15" ht="18" customHeight="1">
      <c r="B92" s="190" t="s">
        <v>113</v>
      </c>
      <c r="C92" s="191"/>
      <c r="D92" s="191"/>
      <c r="E92" s="191"/>
      <c r="F92" s="191"/>
      <c r="G92" s="191"/>
      <c r="H92" s="191"/>
      <c r="I92" s="191"/>
      <c r="J92" s="191"/>
      <c r="K92" s="192"/>
      <c r="L92" s="196"/>
      <c r="M92" s="197"/>
      <c r="N92" s="198"/>
      <c r="O92" s="50">
        <f>$H$93*L92</f>
        <v>0</v>
      </c>
    </row>
    <row r="93" spans="2:15" ht="12.75" customHeight="1">
      <c r="B93" s="53"/>
      <c r="C93" s="54"/>
      <c r="D93" s="55"/>
      <c r="E93" s="7" t="s">
        <v>23</v>
      </c>
      <c r="F93" s="51"/>
      <c r="G93" s="51"/>
      <c r="H93" s="65">
        <v>0.1</v>
      </c>
      <c r="I93" s="211"/>
      <c r="J93" s="211"/>
      <c r="K93" s="212"/>
      <c r="L93" s="199"/>
      <c r="M93" s="200"/>
      <c r="N93" s="201"/>
      <c r="O93" s="50"/>
    </row>
    <row r="94" spans="2:15" ht="12.75">
      <c r="B94" s="53"/>
      <c r="C94" s="54"/>
      <c r="D94" s="55"/>
      <c r="E94" s="7"/>
      <c r="F94" s="51"/>
      <c r="G94" s="51"/>
      <c r="H94" s="65"/>
      <c r="I94" s="60"/>
      <c r="J94" s="60"/>
      <c r="K94" s="61"/>
      <c r="L94" s="62"/>
      <c r="M94" s="63"/>
      <c r="N94" s="64"/>
      <c r="O94" s="50"/>
    </row>
    <row r="95" spans="2:15" ht="17.850000000000001" customHeight="1" thickBot="1">
      <c r="B95" s="213" t="s">
        <v>24</v>
      </c>
      <c r="C95" s="214"/>
      <c r="D95" s="214"/>
      <c r="E95" s="214"/>
      <c r="F95" s="215"/>
      <c r="G95" s="215"/>
      <c r="H95" s="215"/>
      <c r="I95" s="215"/>
      <c r="J95" s="215"/>
      <c r="K95" s="216"/>
      <c r="L95" s="217"/>
      <c r="M95" s="218"/>
      <c r="N95" s="219"/>
      <c r="O95" s="56">
        <f>SUM(O89:O92)/4</f>
        <v>0</v>
      </c>
    </row>
    <row r="96" spans="2:15" ht="29.25" customHeight="1" thickBot="1">
      <c r="B96" s="8" t="s">
        <v>42</v>
      </c>
      <c r="C96" s="9"/>
      <c r="D96" s="73"/>
      <c r="E96" s="227">
        <f>SUM(H24,H31,H40,H69,H77,H85,H93,H61,H54,H47)</f>
        <v>0.99999999999999989</v>
      </c>
      <c r="F96" s="227"/>
      <c r="G96" s="227"/>
      <c r="H96" s="227"/>
      <c r="I96" s="227"/>
      <c r="J96" s="227"/>
      <c r="K96" s="228"/>
      <c r="L96" s="69" t="s">
        <v>43</v>
      </c>
      <c r="M96" s="70"/>
      <c r="N96" s="71"/>
      <c r="O96" s="72">
        <f>SUM(O25,O32,O41,O48,O55,O62,O70,O78,O86,O95)</f>
        <v>0</v>
      </c>
    </row>
    <row r="97" spans="2:15" ht="20.25" customHeight="1" thickBot="1">
      <c r="B97" s="220" t="s">
        <v>44</v>
      </c>
      <c r="C97" s="221"/>
      <c r="D97" s="221"/>
      <c r="E97" s="221"/>
      <c r="F97" s="222"/>
      <c r="G97" s="222"/>
      <c r="H97" s="222"/>
      <c r="I97" s="222"/>
      <c r="J97" s="222"/>
      <c r="K97" s="222"/>
      <c r="L97" s="221"/>
      <c r="M97" s="221"/>
      <c r="N97" s="221"/>
      <c r="O97" s="223"/>
    </row>
    <row r="98" spans="2:15" ht="28.5" customHeight="1" thickBot="1">
      <c r="B98" s="89" t="s">
        <v>96</v>
      </c>
      <c r="C98" s="90"/>
      <c r="D98" s="90"/>
      <c r="E98" s="91"/>
      <c r="F98" s="89" t="s">
        <v>125</v>
      </c>
      <c r="G98" s="90"/>
      <c r="H98" s="90"/>
      <c r="I98" s="91"/>
      <c r="J98" s="89" t="s">
        <v>97</v>
      </c>
      <c r="K98" s="90"/>
      <c r="L98" s="90"/>
      <c r="M98" s="91"/>
      <c r="N98" s="89" t="s">
        <v>126</v>
      </c>
      <c r="O98" s="90"/>
    </row>
    <row r="99" spans="2:15" ht="36.75" customHeight="1">
      <c r="B99" s="224" t="s">
        <v>114</v>
      </c>
      <c r="C99" s="225"/>
      <c r="D99" s="225"/>
      <c r="E99" s="225"/>
      <c r="F99" s="225"/>
      <c r="G99" s="225"/>
      <c r="H99" s="225"/>
      <c r="I99" s="225"/>
      <c r="J99" s="225"/>
      <c r="K99" s="225"/>
      <c r="L99" s="225"/>
      <c r="M99" s="225"/>
      <c r="N99" s="225"/>
      <c r="O99" s="226"/>
    </row>
    <row r="100" spans="2:15" ht="23.1" customHeight="1">
      <c r="B100" s="108"/>
      <c r="C100" s="109"/>
      <c r="D100" s="109"/>
      <c r="E100" s="109"/>
      <c r="F100" s="109"/>
      <c r="G100" s="109"/>
      <c r="H100" s="109"/>
      <c r="I100" s="109"/>
      <c r="J100" s="109"/>
      <c r="K100" s="109"/>
      <c r="L100" s="109"/>
      <c r="M100" s="109"/>
      <c r="N100" s="109"/>
      <c r="O100" s="110"/>
    </row>
    <row r="101" spans="2:15" ht="23.1" customHeight="1">
      <c r="B101" s="108"/>
      <c r="C101" s="109"/>
      <c r="D101" s="109"/>
      <c r="E101" s="109"/>
      <c r="F101" s="109"/>
      <c r="G101" s="109"/>
      <c r="H101" s="109"/>
      <c r="I101" s="109"/>
      <c r="J101" s="109"/>
      <c r="K101" s="109"/>
      <c r="L101" s="109"/>
      <c r="M101" s="109"/>
      <c r="N101" s="109"/>
      <c r="O101" s="110"/>
    </row>
    <row r="102" spans="2:15" ht="23.1" customHeight="1">
      <c r="B102" s="108"/>
      <c r="C102" s="109"/>
      <c r="D102" s="109"/>
      <c r="E102" s="109"/>
      <c r="F102" s="109"/>
      <c r="G102" s="109"/>
      <c r="H102" s="109"/>
      <c r="I102" s="109"/>
      <c r="J102" s="109"/>
      <c r="K102" s="109"/>
      <c r="L102" s="109"/>
      <c r="M102" s="109"/>
      <c r="N102" s="109"/>
      <c r="O102" s="110"/>
    </row>
    <row r="103" spans="2:15" ht="23.1" customHeight="1">
      <c r="B103" s="108"/>
      <c r="C103" s="109"/>
      <c r="D103" s="109"/>
      <c r="E103" s="109"/>
      <c r="F103" s="109"/>
      <c r="G103" s="109"/>
      <c r="H103" s="109"/>
      <c r="I103" s="109"/>
      <c r="J103" s="109"/>
      <c r="K103" s="109"/>
      <c r="L103" s="109"/>
      <c r="M103" s="109"/>
      <c r="N103" s="109"/>
      <c r="O103" s="110"/>
    </row>
    <row r="104" spans="2:15" ht="23.1" customHeight="1" thickBot="1">
      <c r="B104" s="111"/>
      <c r="C104" s="112"/>
      <c r="D104" s="113"/>
      <c r="E104" s="113"/>
      <c r="F104" s="113"/>
      <c r="G104" s="113"/>
      <c r="H104" s="113"/>
      <c r="I104" s="113"/>
      <c r="J104" s="113"/>
      <c r="K104" s="113"/>
      <c r="L104" s="113"/>
      <c r="M104" s="113"/>
      <c r="N104" s="113"/>
      <c r="O104" s="114"/>
    </row>
    <row r="105" spans="2:15" ht="32.25" customHeight="1">
      <c r="B105" s="224" t="s">
        <v>128</v>
      </c>
      <c r="C105" s="225"/>
      <c r="D105" s="225"/>
      <c r="E105" s="225"/>
      <c r="F105" s="225"/>
      <c r="G105" s="225"/>
      <c r="H105" s="225"/>
      <c r="I105" s="225"/>
      <c r="J105" s="225"/>
      <c r="K105" s="225"/>
      <c r="L105" s="225"/>
      <c r="M105" s="225"/>
      <c r="N105" s="225"/>
      <c r="O105" s="226"/>
    </row>
    <row r="106" spans="2:15" ht="23.1" customHeight="1">
      <c r="B106" s="108"/>
      <c r="C106" s="109"/>
      <c r="D106" s="109"/>
      <c r="E106" s="109"/>
      <c r="F106" s="109"/>
      <c r="G106" s="109"/>
      <c r="H106" s="109"/>
      <c r="I106" s="109"/>
      <c r="J106" s="109"/>
      <c r="K106" s="109"/>
      <c r="L106" s="109"/>
      <c r="M106" s="109"/>
      <c r="N106" s="109"/>
      <c r="O106" s="110"/>
    </row>
    <row r="107" spans="2:15" ht="23.1" customHeight="1">
      <c r="B107" s="57"/>
      <c r="C107" s="58"/>
      <c r="D107" s="58"/>
      <c r="E107" s="58"/>
      <c r="F107" s="58"/>
      <c r="G107" s="58"/>
      <c r="H107" s="58"/>
      <c r="I107" s="58"/>
      <c r="J107" s="58"/>
      <c r="K107" s="58"/>
      <c r="L107" s="58"/>
      <c r="M107" s="58"/>
      <c r="N107" s="58"/>
      <c r="O107" s="59"/>
    </row>
    <row r="108" spans="2:15" ht="23.1" customHeight="1">
      <c r="B108" s="57"/>
      <c r="C108" s="58"/>
      <c r="D108" s="58"/>
      <c r="E108" s="58"/>
      <c r="F108" s="58"/>
      <c r="G108" s="58"/>
      <c r="H108" s="58"/>
      <c r="I108" s="58"/>
      <c r="J108" s="58"/>
      <c r="K108" s="58"/>
      <c r="L108" s="58"/>
      <c r="M108" s="58"/>
      <c r="N108" s="58"/>
      <c r="O108" s="59"/>
    </row>
    <row r="109" spans="2:15" ht="23.1" customHeight="1">
      <c r="B109" s="108"/>
      <c r="C109" s="109"/>
      <c r="D109" s="109"/>
      <c r="E109" s="109"/>
      <c r="F109" s="109"/>
      <c r="G109" s="109"/>
      <c r="H109" s="109"/>
      <c r="I109" s="109"/>
      <c r="J109" s="109"/>
      <c r="K109" s="109"/>
      <c r="L109" s="109"/>
      <c r="M109" s="109"/>
      <c r="N109" s="109"/>
      <c r="O109" s="110"/>
    </row>
    <row r="110" spans="2:15" ht="23.1" customHeight="1" thickBot="1">
      <c r="B110" s="111"/>
      <c r="C110" s="112"/>
      <c r="D110" s="113"/>
      <c r="E110" s="113"/>
      <c r="F110" s="113"/>
      <c r="G110" s="113"/>
      <c r="H110" s="113"/>
      <c r="I110" s="113"/>
      <c r="J110" s="113"/>
      <c r="K110" s="113"/>
      <c r="L110" s="113"/>
      <c r="M110" s="113"/>
      <c r="N110" s="113"/>
      <c r="O110" s="114"/>
    </row>
    <row r="111" spans="2:15" ht="20.100000000000001" customHeight="1">
      <c r="B111" s="224" t="s">
        <v>127</v>
      </c>
      <c r="C111" s="225"/>
      <c r="D111" s="225"/>
      <c r="E111" s="225"/>
      <c r="F111" s="225"/>
      <c r="G111" s="225"/>
      <c r="H111" s="225"/>
      <c r="I111" s="225"/>
      <c r="J111" s="225"/>
      <c r="K111" s="225"/>
      <c r="L111" s="225"/>
      <c r="M111" s="225"/>
      <c r="N111" s="225"/>
      <c r="O111" s="226"/>
    </row>
    <row r="112" spans="2:15" ht="20.100000000000001" customHeight="1">
      <c r="B112" s="74"/>
      <c r="C112" s="75"/>
      <c r="D112" s="75"/>
      <c r="E112" s="75"/>
      <c r="F112" s="75"/>
      <c r="G112" s="75"/>
      <c r="H112" s="75"/>
      <c r="I112" s="75"/>
      <c r="J112" s="75"/>
      <c r="K112" s="75"/>
      <c r="L112" s="75"/>
      <c r="M112" s="75"/>
      <c r="N112" s="75"/>
      <c r="O112" s="76"/>
    </row>
    <row r="113" spans="2:15" ht="20.100000000000001" customHeight="1">
      <c r="B113" s="74"/>
      <c r="C113" s="75"/>
      <c r="D113" s="75"/>
      <c r="E113" s="75"/>
      <c r="F113" s="75"/>
      <c r="G113" s="75"/>
      <c r="H113" s="75"/>
      <c r="I113" s="75"/>
      <c r="J113" s="75"/>
      <c r="K113" s="75"/>
      <c r="L113" s="75"/>
      <c r="M113" s="75"/>
      <c r="N113" s="75"/>
      <c r="O113" s="76"/>
    </row>
    <row r="114" spans="2:15" ht="20.100000000000001" customHeight="1">
      <c r="B114" s="74"/>
      <c r="C114" s="75"/>
      <c r="D114" s="75"/>
      <c r="E114" s="75"/>
      <c r="F114" s="75"/>
      <c r="G114" s="75"/>
      <c r="H114" s="75"/>
      <c r="I114" s="75"/>
      <c r="J114" s="75"/>
      <c r="K114" s="75"/>
      <c r="L114" s="75"/>
      <c r="M114" s="75"/>
      <c r="N114" s="75"/>
      <c r="O114" s="76"/>
    </row>
    <row r="115" spans="2:15" s="10" customFormat="1" ht="20.100000000000001" customHeight="1">
      <c r="B115" s="121" t="s">
        <v>115</v>
      </c>
      <c r="C115" s="122"/>
      <c r="D115" s="123"/>
      <c r="E115" s="123"/>
      <c r="F115" s="123"/>
      <c r="G115" s="123"/>
      <c r="H115" s="123"/>
      <c r="I115" s="123"/>
      <c r="J115" s="124" t="s">
        <v>46</v>
      </c>
      <c r="K115" s="125"/>
      <c r="L115" s="125"/>
      <c r="M115" s="122"/>
      <c r="N115" s="123" t="s">
        <v>47</v>
      </c>
      <c r="O115" s="126"/>
    </row>
    <row r="116" spans="2:15" s="10" customFormat="1" ht="23.1" customHeight="1">
      <c r="B116" s="97"/>
      <c r="C116" s="98"/>
      <c r="D116" s="99"/>
      <c r="E116" s="99"/>
      <c r="F116" s="99"/>
      <c r="G116" s="99"/>
      <c r="H116" s="99"/>
      <c r="I116" s="99"/>
      <c r="J116" s="127"/>
      <c r="K116" s="131"/>
      <c r="L116" s="131"/>
      <c r="M116" s="132"/>
      <c r="N116" s="100"/>
      <c r="O116" s="101"/>
    </row>
    <row r="117" spans="2:15" s="10" customFormat="1" ht="20.100000000000001" customHeight="1">
      <c r="B117" s="121" t="s">
        <v>120</v>
      </c>
      <c r="C117" s="122"/>
      <c r="D117" s="123"/>
      <c r="E117" s="123"/>
      <c r="F117" s="123"/>
      <c r="G117" s="123"/>
      <c r="H117" s="123"/>
      <c r="I117" s="123"/>
      <c r="J117" s="124" t="s">
        <v>46</v>
      </c>
      <c r="K117" s="125"/>
      <c r="L117" s="125"/>
      <c r="M117" s="122"/>
      <c r="N117" s="123" t="s">
        <v>47</v>
      </c>
      <c r="O117" s="126"/>
    </row>
    <row r="118" spans="2:15" s="10" customFormat="1" ht="23.1" customHeight="1">
      <c r="B118" s="81"/>
      <c r="C118" s="82"/>
      <c r="D118" s="82"/>
      <c r="E118" s="82"/>
      <c r="F118" s="82"/>
      <c r="G118" s="82"/>
      <c r="H118" s="82"/>
      <c r="I118" s="80"/>
      <c r="J118" s="66"/>
      <c r="K118" s="67"/>
      <c r="L118" s="67"/>
      <c r="M118" s="68"/>
      <c r="N118" s="127"/>
      <c r="O118" s="128"/>
    </row>
    <row r="119" spans="2:15" s="10" customFormat="1" ht="30" customHeight="1">
      <c r="B119" s="77" t="s">
        <v>121</v>
      </c>
      <c r="C119" s="78"/>
      <c r="D119" s="78"/>
      <c r="E119" s="79" t="s">
        <v>122</v>
      </c>
      <c r="F119" s="78"/>
      <c r="G119" s="78"/>
      <c r="H119" s="78" t="s">
        <v>123</v>
      </c>
      <c r="I119" s="78"/>
      <c r="J119" s="129" t="s">
        <v>124</v>
      </c>
      <c r="K119" s="129"/>
      <c r="L119" s="129"/>
      <c r="M119" s="129"/>
      <c r="N119" s="129"/>
      <c r="O119" s="130"/>
    </row>
    <row r="120" spans="2:15" s="10" customFormat="1" ht="20.100000000000001" customHeight="1">
      <c r="B120" s="105" t="s">
        <v>116</v>
      </c>
      <c r="C120" s="106"/>
      <c r="D120" s="107"/>
      <c r="E120" s="107"/>
      <c r="F120" s="107"/>
      <c r="G120" s="107"/>
      <c r="H120" s="107"/>
      <c r="I120" s="107"/>
      <c r="J120" s="83" t="s">
        <v>118</v>
      </c>
      <c r="K120" s="84"/>
      <c r="L120" s="84"/>
      <c r="M120" s="85"/>
      <c r="N120" s="103" t="s">
        <v>47</v>
      </c>
      <c r="O120" s="104"/>
    </row>
    <row r="121" spans="2:15" s="10" customFormat="1" ht="23.1" customHeight="1">
      <c r="B121" s="97"/>
      <c r="C121" s="98"/>
      <c r="D121" s="99"/>
      <c r="E121" s="99"/>
      <c r="F121" s="99"/>
      <c r="G121" s="99"/>
      <c r="H121" s="99"/>
      <c r="I121" s="99"/>
      <c r="J121" s="127"/>
      <c r="K121" s="131"/>
      <c r="L121" s="131"/>
      <c r="M121" s="132"/>
      <c r="N121" s="100"/>
      <c r="O121" s="101"/>
    </row>
    <row r="122" spans="2:15" s="10" customFormat="1" ht="18.75" customHeight="1">
      <c r="B122" s="115" t="s">
        <v>119</v>
      </c>
      <c r="C122" s="116"/>
      <c r="D122" s="116"/>
      <c r="E122" s="116"/>
      <c r="F122" s="116"/>
      <c r="G122" s="116"/>
      <c r="H122" s="116"/>
      <c r="I122" s="116"/>
      <c r="J122" s="116"/>
      <c r="K122" s="116"/>
      <c r="L122" s="116"/>
      <c r="M122" s="116"/>
      <c r="N122" s="116"/>
      <c r="O122" s="117"/>
    </row>
    <row r="123" spans="2:15" s="10" customFormat="1" ht="10.5" customHeight="1">
      <c r="B123" s="118"/>
      <c r="C123" s="119"/>
      <c r="D123" s="119"/>
      <c r="E123" s="119"/>
      <c r="F123" s="119"/>
      <c r="G123" s="119"/>
      <c r="H123" s="119"/>
      <c r="I123" s="119"/>
      <c r="J123" s="119"/>
      <c r="K123" s="119"/>
      <c r="L123" s="119"/>
      <c r="M123" s="119"/>
      <c r="N123" s="119"/>
      <c r="O123" s="120"/>
    </row>
    <row r="124" spans="2:15" s="10" customFormat="1" ht="20.100000000000001" customHeight="1">
      <c r="B124" s="102" t="s">
        <v>117</v>
      </c>
      <c r="C124" s="85"/>
      <c r="D124" s="103"/>
      <c r="E124" s="103"/>
      <c r="F124" s="103"/>
      <c r="G124" s="103"/>
      <c r="H124" s="103"/>
      <c r="I124" s="103"/>
      <c r="J124" s="83" t="s">
        <v>46</v>
      </c>
      <c r="K124" s="84"/>
      <c r="L124" s="84"/>
      <c r="M124" s="85"/>
      <c r="N124" s="103" t="s">
        <v>47</v>
      </c>
      <c r="O124" s="104"/>
    </row>
    <row r="125" spans="2:15" s="10" customFormat="1" ht="23.1" customHeight="1" thickBot="1">
      <c r="B125" s="92"/>
      <c r="C125" s="93"/>
      <c r="D125" s="94"/>
      <c r="E125" s="94"/>
      <c r="F125" s="94"/>
      <c r="G125" s="94"/>
      <c r="H125" s="94"/>
      <c r="I125" s="94"/>
      <c r="J125" s="86"/>
      <c r="K125" s="87"/>
      <c r="L125" s="87"/>
      <c r="M125" s="88"/>
      <c r="N125" s="95"/>
      <c r="O125" s="96"/>
    </row>
  </sheetData>
  <protectedRanges>
    <protectedRange sqref="O8:O10 G8:J10 B10:C10" name="Intervalo2_1"/>
    <protectedRange sqref="H69 H85 H93 J19:J95 G19:G95" name="Intervalo1_1"/>
    <protectedRange sqref="L106:O114 F106:K114 D106:E114 D100:O104" name="Intervalo3_1"/>
  </protectedRanges>
  <mergeCells count="218">
    <mergeCell ref="B95:K95"/>
    <mergeCell ref="L95:N95"/>
    <mergeCell ref="B97:O97"/>
    <mergeCell ref="B98:E98"/>
    <mergeCell ref="F98:I98"/>
    <mergeCell ref="N98:O98"/>
    <mergeCell ref="N115:O115"/>
    <mergeCell ref="B105:O105"/>
    <mergeCell ref="B106:O106"/>
    <mergeCell ref="B109:O109"/>
    <mergeCell ref="B110:O110"/>
    <mergeCell ref="B111:O111"/>
    <mergeCell ref="J115:M115"/>
    <mergeCell ref="B115:I115"/>
    <mergeCell ref="B99:O99"/>
    <mergeCell ref="B100:O100"/>
    <mergeCell ref="B102:O102"/>
    <mergeCell ref="E96:K96"/>
    <mergeCell ref="B101:O101"/>
    <mergeCell ref="B91:K91"/>
    <mergeCell ref="L91:N91"/>
    <mergeCell ref="B92:K92"/>
    <mergeCell ref="L92:N92"/>
    <mergeCell ref="I93:K93"/>
    <mergeCell ref="L93:N93"/>
    <mergeCell ref="B88:K88"/>
    <mergeCell ref="L88:N88"/>
    <mergeCell ref="B89:K89"/>
    <mergeCell ref="L89:N89"/>
    <mergeCell ref="B90:K90"/>
    <mergeCell ref="L90:N90"/>
    <mergeCell ref="B87:K87"/>
    <mergeCell ref="L87:N87"/>
    <mergeCell ref="I85:K85"/>
    <mergeCell ref="L85:N85"/>
    <mergeCell ref="B86:K86"/>
    <mergeCell ref="L86:N86"/>
    <mergeCell ref="B82:K82"/>
    <mergeCell ref="L82:N82"/>
    <mergeCell ref="B83:K83"/>
    <mergeCell ref="L83:N83"/>
    <mergeCell ref="B84:K84"/>
    <mergeCell ref="L84:N84"/>
    <mergeCell ref="B79:K79"/>
    <mergeCell ref="L79:N79"/>
    <mergeCell ref="B80:K80"/>
    <mergeCell ref="L80:N80"/>
    <mergeCell ref="B81:K81"/>
    <mergeCell ref="L81:N81"/>
    <mergeCell ref="B76:K76"/>
    <mergeCell ref="L76:N76"/>
    <mergeCell ref="I77:K77"/>
    <mergeCell ref="L77:N77"/>
    <mergeCell ref="B78:K78"/>
    <mergeCell ref="L78:N78"/>
    <mergeCell ref="B73:K73"/>
    <mergeCell ref="L73:N73"/>
    <mergeCell ref="B74:K74"/>
    <mergeCell ref="L74:N74"/>
    <mergeCell ref="B75:K75"/>
    <mergeCell ref="L75:N75"/>
    <mergeCell ref="B70:K70"/>
    <mergeCell ref="L70:N70"/>
    <mergeCell ref="B71:K71"/>
    <mergeCell ref="L71:N71"/>
    <mergeCell ref="B72:K72"/>
    <mergeCell ref="L72:N72"/>
    <mergeCell ref="B67:K67"/>
    <mergeCell ref="L67:N67"/>
    <mergeCell ref="B68:K68"/>
    <mergeCell ref="L68:N68"/>
    <mergeCell ref="I69:K69"/>
    <mergeCell ref="L69:N69"/>
    <mergeCell ref="B64:K64"/>
    <mergeCell ref="L64:N64"/>
    <mergeCell ref="B65:K65"/>
    <mergeCell ref="L65:N65"/>
    <mergeCell ref="B66:K66"/>
    <mergeCell ref="L66:N66"/>
    <mergeCell ref="I61:K61"/>
    <mergeCell ref="L61:N61"/>
    <mergeCell ref="B62:K62"/>
    <mergeCell ref="L62:N62"/>
    <mergeCell ref="B63:K63"/>
    <mergeCell ref="L63:N63"/>
    <mergeCell ref="B58:K58"/>
    <mergeCell ref="L58:N58"/>
    <mergeCell ref="B59:K59"/>
    <mergeCell ref="L59:N59"/>
    <mergeCell ref="B60:K60"/>
    <mergeCell ref="L60:N60"/>
    <mergeCell ref="B55:K55"/>
    <mergeCell ref="L55:N55"/>
    <mergeCell ref="B56:K56"/>
    <mergeCell ref="L56:N56"/>
    <mergeCell ref="B57:K57"/>
    <mergeCell ref="L57:N57"/>
    <mergeCell ref="B52:K52"/>
    <mergeCell ref="L52:N52"/>
    <mergeCell ref="B53:K53"/>
    <mergeCell ref="L53:N53"/>
    <mergeCell ref="I54:K54"/>
    <mergeCell ref="L54:N54"/>
    <mergeCell ref="B49:K49"/>
    <mergeCell ref="L49:N49"/>
    <mergeCell ref="B50:K50"/>
    <mergeCell ref="L50:N50"/>
    <mergeCell ref="B51:K51"/>
    <mergeCell ref="L51:N51"/>
    <mergeCell ref="B46:K46"/>
    <mergeCell ref="L46:N46"/>
    <mergeCell ref="I47:K47"/>
    <mergeCell ref="L47:N47"/>
    <mergeCell ref="B48:K48"/>
    <mergeCell ref="L48:N48"/>
    <mergeCell ref="B43:K43"/>
    <mergeCell ref="L43:N43"/>
    <mergeCell ref="B44:K44"/>
    <mergeCell ref="L44:N44"/>
    <mergeCell ref="B45:K45"/>
    <mergeCell ref="L45:N45"/>
    <mergeCell ref="I40:K40"/>
    <mergeCell ref="L40:N40"/>
    <mergeCell ref="B41:K41"/>
    <mergeCell ref="L41:N41"/>
    <mergeCell ref="B42:K42"/>
    <mergeCell ref="L42:N42"/>
    <mergeCell ref="B37:K37"/>
    <mergeCell ref="L37:N37"/>
    <mergeCell ref="B38:K38"/>
    <mergeCell ref="L38:N38"/>
    <mergeCell ref="B39:K39"/>
    <mergeCell ref="L39:N39"/>
    <mergeCell ref="B34:K34"/>
    <mergeCell ref="L34:N34"/>
    <mergeCell ref="B35:K35"/>
    <mergeCell ref="L35:N35"/>
    <mergeCell ref="B36:K36"/>
    <mergeCell ref="L36:N36"/>
    <mergeCell ref="J31:K31"/>
    <mergeCell ref="L31:N31"/>
    <mergeCell ref="B32:K32"/>
    <mergeCell ref="L32:N32"/>
    <mergeCell ref="B33:K33"/>
    <mergeCell ref="L33:N33"/>
    <mergeCell ref="B28:K28"/>
    <mergeCell ref="L28:N28"/>
    <mergeCell ref="B29:K29"/>
    <mergeCell ref="L29:N29"/>
    <mergeCell ref="B30:K30"/>
    <mergeCell ref="L30:N30"/>
    <mergeCell ref="I24:K24"/>
    <mergeCell ref="B25:K25"/>
    <mergeCell ref="L25:N25"/>
    <mergeCell ref="B26:K26"/>
    <mergeCell ref="L26:N26"/>
    <mergeCell ref="B27:K27"/>
    <mergeCell ref="L27:N27"/>
    <mergeCell ref="B21:K21"/>
    <mergeCell ref="L21:N21"/>
    <mergeCell ref="B22:K22"/>
    <mergeCell ref="L22:N22"/>
    <mergeCell ref="B23:K23"/>
    <mergeCell ref="L23:N23"/>
    <mergeCell ref="B19:K19"/>
    <mergeCell ref="L19:N19"/>
    <mergeCell ref="B20:K20"/>
    <mergeCell ref="L20:N20"/>
    <mergeCell ref="G15:H15"/>
    <mergeCell ref="J15:K15"/>
    <mergeCell ref="B16:E16"/>
    <mergeCell ref="F16:H16"/>
    <mergeCell ref="I16:K16"/>
    <mergeCell ref="L16:O16"/>
    <mergeCell ref="C15:E15"/>
    <mergeCell ref="M15:O15"/>
    <mergeCell ref="B11:O11"/>
    <mergeCell ref="B12:O12"/>
    <mergeCell ref="B13:O13"/>
    <mergeCell ref="B14:O14"/>
    <mergeCell ref="B1:D5"/>
    <mergeCell ref="B17:O17"/>
    <mergeCell ref="B18:K18"/>
    <mergeCell ref="L18:N18"/>
    <mergeCell ref="B6:O6"/>
    <mergeCell ref="B7:O7"/>
    <mergeCell ref="F8:H8"/>
    <mergeCell ref="N1:O1"/>
    <mergeCell ref="N2:O2"/>
    <mergeCell ref="N3:O3"/>
    <mergeCell ref="N4:O4"/>
    <mergeCell ref="N5:O5"/>
    <mergeCell ref="E1:M3"/>
    <mergeCell ref="E4:M5"/>
    <mergeCell ref="J124:M124"/>
    <mergeCell ref="J125:M125"/>
    <mergeCell ref="J98:M98"/>
    <mergeCell ref="B125:I125"/>
    <mergeCell ref="N125:O125"/>
    <mergeCell ref="B121:I121"/>
    <mergeCell ref="N121:O121"/>
    <mergeCell ref="B124:I124"/>
    <mergeCell ref="N124:O124"/>
    <mergeCell ref="B116:I116"/>
    <mergeCell ref="N116:O116"/>
    <mergeCell ref="B120:I120"/>
    <mergeCell ref="N120:O120"/>
    <mergeCell ref="B103:O103"/>
    <mergeCell ref="B104:O104"/>
    <mergeCell ref="B122:O123"/>
    <mergeCell ref="B117:I117"/>
    <mergeCell ref="J117:M117"/>
    <mergeCell ref="N117:O117"/>
    <mergeCell ref="N118:O118"/>
    <mergeCell ref="J119:O119"/>
    <mergeCell ref="J116:M116"/>
    <mergeCell ref="J120:M120"/>
    <mergeCell ref="J121:M121"/>
  </mergeCells>
  <dataValidations disablePrompts="1" count="1">
    <dataValidation type="list" allowBlank="1" showInputMessage="1" showErrorMessage="1" sqref="J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J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J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J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J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J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J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J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J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J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J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J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J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J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J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$BC$4:$BC$7</formula1>
    </dataValidation>
  </dataValidations>
  <printOptions verticalCentered="1"/>
  <pageMargins left="0.55118110236220497" right="0.35433070866141703" top="0.47244094488188998" bottom="0.98425196850393704" header="0.511811023622047" footer="0.511811023622047"/>
  <pageSetup paperSize="9" scale="59" orientation="portrait" r:id="rId1"/>
  <headerFooter>
    <oddFooter>&amp;L&amp;"Arial,Regular"&amp;14COPIA IMPRESA NO CONTROLADA&amp;R&amp;"Arial,Regular"&amp;14Page &amp;P of  &amp;N</oddFooter>
  </headerFooter>
  <rowBreaks count="1" manualBreakCount="1">
    <brk id="62" min="1" max="12" man="1"/>
  </rowBreaks>
  <colBreaks count="1" manualBreakCount="1">
    <brk id="15" max="125"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$AE$14:$AE$17</xm:f>
          </x14:formula1>
          <xm:sqref>WVU983140:WVV983143 L65630:N65631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L131166:N131167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L196702:N196703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L262238:N262239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L327774:N327775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L393310:N393311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L458846:N458847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L524382:N524383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L589918:N589919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L655454:N655455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L720990:N720991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L786526:N786527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L852062:N852063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L917598:N917599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L983134:N983135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L21:N23 JI21:JJ23 TE21:TF23 ADA21:ADB23 AMW21:AMX23 AWS21:AWT23 BGO21:BGP23 BQK21:BQL23 CAG21:CAH23 CKC21:CKD23 CTY21:CTZ23 DDU21:DDV23 DNQ21:DNR23 DXM21:DXN23 EHI21:EHJ23 ERE21:ERF23 FBA21:FBB23 FKW21:FKX23 FUS21:FUT23 GEO21:GEP23 GOK21:GOL23 GYG21:GYH23 HIC21:HID23 HRY21:HRZ23 IBU21:IBV23 ILQ21:ILR23 IVM21:IVN23 JFI21:JFJ23 JPE21:JPF23 JZA21:JZB23 KIW21:KIX23 KSS21:KST23 LCO21:LCP23 LMK21:LML23 LWG21:LWH23 MGC21:MGD23 MPY21:MPZ23 MZU21:MZV23 NJQ21:NJR23 NTM21:NTN23 ODI21:ODJ23 ONE21:ONF23 OXA21:OXB23 PGW21:PGX23 PQS21:PQT23 QAO21:QAP23 QKK21:QKL23 QUG21:QUH23 REC21:RED23 RNY21:RNZ23 RXU21:RXV23 SHQ21:SHR23 SRM21:SRN23 TBI21:TBJ23 TLE21:TLF23 TVA21:TVB23 UEW21:UEX23 UOS21:UOT23 UYO21:UYP23 VIK21:VIL23 VSG21:VSH23 WCC21:WCD23 WLY21:WLZ23 WVU21:WVV23 L65556:N65558 JI65556:JJ65558 TE65556:TF65558 ADA65556:ADB65558 AMW65556:AMX65558 AWS65556:AWT65558 BGO65556:BGP65558 BQK65556:BQL65558 CAG65556:CAH65558 CKC65556:CKD65558 CTY65556:CTZ65558 DDU65556:DDV65558 DNQ65556:DNR65558 DXM65556:DXN65558 EHI65556:EHJ65558 ERE65556:ERF65558 FBA65556:FBB65558 FKW65556:FKX65558 FUS65556:FUT65558 GEO65556:GEP65558 GOK65556:GOL65558 GYG65556:GYH65558 HIC65556:HID65558 HRY65556:HRZ65558 IBU65556:IBV65558 ILQ65556:ILR65558 IVM65556:IVN65558 JFI65556:JFJ65558 JPE65556:JPF65558 JZA65556:JZB65558 KIW65556:KIX65558 KSS65556:KST65558 LCO65556:LCP65558 LMK65556:LML65558 LWG65556:LWH65558 MGC65556:MGD65558 MPY65556:MPZ65558 MZU65556:MZV65558 NJQ65556:NJR65558 NTM65556:NTN65558 ODI65556:ODJ65558 ONE65556:ONF65558 OXA65556:OXB65558 PGW65556:PGX65558 PQS65556:PQT65558 QAO65556:QAP65558 QKK65556:QKL65558 QUG65556:QUH65558 REC65556:RED65558 RNY65556:RNZ65558 RXU65556:RXV65558 SHQ65556:SHR65558 SRM65556:SRN65558 TBI65556:TBJ65558 TLE65556:TLF65558 TVA65556:TVB65558 UEW65556:UEX65558 UOS65556:UOT65558 UYO65556:UYP65558 VIK65556:VIL65558 VSG65556:VSH65558 WCC65556:WCD65558 WLY65556:WLZ65558 WVU65556:WVV65558 L131092:N131094 JI131092:JJ131094 TE131092:TF131094 ADA131092:ADB131094 AMW131092:AMX131094 AWS131092:AWT131094 BGO131092:BGP131094 BQK131092:BQL131094 CAG131092:CAH131094 CKC131092:CKD131094 CTY131092:CTZ131094 DDU131092:DDV131094 DNQ131092:DNR131094 DXM131092:DXN131094 EHI131092:EHJ131094 ERE131092:ERF131094 FBA131092:FBB131094 FKW131092:FKX131094 FUS131092:FUT131094 GEO131092:GEP131094 GOK131092:GOL131094 GYG131092:GYH131094 HIC131092:HID131094 HRY131092:HRZ131094 IBU131092:IBV131094 ILQ131092:ILR131094 IVM131092:IVN131094 JFI131092:JFJ131094 JPE131092:JPF131094 JZA131092:JZB131094 KIW131092:KIX131094 KSS131092:KST131094 LCO131092:LCP131094 LMK131092:LML131094 LWG131092:LWH131094 MGC131092:MGD131094 MPY131092:MPZ131094 MZU131092:MZV131094 NJQ131092:NJR131094 NTM131092:NTN131094 ODI131092:ODJ131094 ONE131092:ONF131094 OXA131092:OXB131094 PGW131092:PGX131094 PQS131092:PQT131094 QAO131092:QAP131094 QKK131092:QKL131094 QUG131092:QUH131094 REC131092:RED131094 RNY131092:RNZ131094 RXU131092:RXV131094 SHQ131092:SHR131094 SRM131092:SRN131094 TBI131092:TBJ131094 TLE131092:TLF131094 TVA131092:TVB131094 UEW131092:UEX131094 UOS131092:UOT131094 UYO131092:UYP131094 VIK131092:VIL131094 VSG131092:VSH131094 WCC131092:WCD131094 WLY131092:WLZ131094 WVU131092:WVV131094 L196628:N196630 JI196628:JJ196630 TE196628:TF196630 ADA196628:ADB196630 AMW196628:AMX196630 AWS196628:AWT196630 BGO196628:BGP196630 BQK196628:BQL196630 CAG196628:CAH196630 CKC196628:CKD196630 CTY196628:CTZ196630 DDU196628:DDV196630 DNQ196628:DNR196630 DXM196628:DXN196630 EHI196628:EHJ196630 ERE196628:ERF196630 FBA196628:FBB196630 FKW196628:FKX196630 FUS196628:FUT196630 GEO196628:GEP196630 GOK196628:GOL196630 GYG196628:GYH196630 HIC196628:HID196630 HRY196628:HRZ196630 IBU196628:IBV196630 ILQ196628:ILR196630 IVM196628:IVN196630 JFI196628:JFJ196630 JPE196628:JPF196630 JZA196628:JZB196630 KIW196628:KIX196630 KSS196628:KST196630 LCO196628:LCP196630 LMK196628:LML196630 LWG196628:LWH196630 MGC196628:MGD196630 MPY196628:MPZ196630 MZU196628:MZV196630 NJQ196628:NJR196630 NTM196628:NTN196630 ODI196628:ODJ196630 ONE196628:ONF196630 OXA196628:OXB196630 PGW196628:PGX196630 PQS196628:PQT196630 QAO196628:QAP196630 QKK196628:QKL196630 QUG196628:QUH196630 REC196628:RED196630 RNY196628:RNZ196630 RXU196628:RXV196630 SHQ196628:SHR196630 SRM196628:SRN196630 TBI196628:TBJ196630 TLE196628:TLF196630 TVA196628:TVB196630 UEW196628:UEX196630 UOS196628:UOT196630 UYO196628:UYP196630 VIK196628:VIL196630 VSG196628:VSH196630 WCC196628:WCD196630 WLY196628:WLZ196630 WVU196628:WVV196630 L262164:N262166 JI262164:JJ262166 TE262164:TF262166 ADA262164:ADB262166 AMW262164:AMX262166 AWS262164:AWT262166 BGO262164:BGP262166 BQK262164:BQL262166 CAG262164:CAH262166 CKC262164:CKD262166 CTY262164:CTZ262166 DDU262164:DDV262166 DNQ262164:DNR262166 DXM262164:DXN262166 EHI262164:EHJ262166 ERE262164:ERF262166 FBA262164:FBB262166 FKW262164:FKX262166 FUS262164:FUT262166 GEO262164:GEP262166 GOK262164:GOL262166 GYG262164:GYH262166 HIC262164:HID262166 HRY262164:HRZ262166 IBU262164:IBV262166 ILQ262164:ILR262166 IVM262164:IVN262166 JFI262164:JFJ262166 JPE262164:JPF262166 JZA262164:JZB262166 KIW262164:KIX262166 KSS262164:KST262166 LCO262164:LCP262166 LMK262164:LML262166 LWG262164:LWH262166 MGC262164:MGD262166 MPY262164:MPZ262166 MZU262164:MZV262166 NJQ262164:NJR262166 NTM262164:NTN262166 ODI262164:ODJ262166 ONE262164:ONF262166 OXA262164:OXB262166 PGW262164:PGX262166 PQS262164:PQT262166 QAO262164:QAP262166 QKK262164:QKL262166 QUG262164:QUH262166 REC262164:RED262166 RNY262164:RNZ262166 RXU262164:RXV262166 SHQ262164:SHR262166 SRM262164:SRN262166 TBI262164:TBJ262166 TLE262164:TLF262166 TVA262164:TVB262166 UEW262164:UEX262166 UOS262164:UOT262166 UYO262164:UYP262166 VIK262164:VIL262166 VSG262164:VSH262166 WCC262164:WCD262166 WLY262164:WLZ262166 WVU262164:WVV262166 L327700:N327702 JI327700:JJ327702 TE327700:TF327702 ADA327700:ADB327702 AMW327700:AMX327702 AWS327700:AWT327702 BGO327700:BGP327702 BQK327700:BQL327702 CAG327700:CAH327702 CKC327700:CKD327702 CTY327700:CTZ327702 DDU327700:DDV327702 DNQ327700:DNR327702 DXM327700:DXN327702 EHI327700:EHJ327702 ERE327700:ERF327702 FBA327700:FBB327702 FKW327700:FKX327702 FUS327700:FUT327702 GEO327700:GEP327702 GOK327700:GOL327702 GYG327700:GYH327702 HIC327700:HID327702 HRY327700:HRZ327702 IBU327700:IBV327702 ILQ327700:ILR327702 IVM327700:IVN327702 JFI327700:JFJ327702 JPE327700:JPF327702 JZA327700:JZB327702 KIW327700:KIX327702 KSS327700:KST327702 LCO327700:LCP327702 LMK327700:LML327702 LWG327700:LWH327702 MGC327700:MGD327702 MPY327700:MPZ327702 MZU327700:MZV327702 NJQ327700:NJR327702 NTM327700:NTN327702 ODI327700:ODJ327702 ONE327700:ONF327702 OXA327700:OXB327702 PGW327700:PGX327702 PQS327700:PQT327702 QAO327700:QAP327702 QKK327700:QKL327702 QUG327700:QUH327702 REC327700:RED327702 RNY327700:RNZ327702 RXU327700:RXV327702 SHQ327700:SHR327702 SRM327700:SRN327702 TBI327700:TBJ327702 TLE327700:TLF327702 TVA327700:TVB327702 UEW327700:UEX327702 UOS327700:UOT327702 UYO327700:UYP327702 VIK327700:VIL327702 VSG327700:VSH327702 WCC327700:WCD327702 WLY327700:WLZ327702 WVU327700:WVV327702 L393236:N393238 JI393236:JJ393238 TE393236:TF393238 ADA393236:ADB393238 AMW393236:AMX393238 AWS393236:AWT393238 BGO393236:BGP393238 BQK393236:BQL393238 CAG393236:CAH393238 CKC393236:CKD393238 CTY393236:CTZ393238 DDU393236:DDV393238 DNQ393236:DNR393238 DXM393236:DXN393238 EHI393236:EHJ393238 ERE393236:ERF393238 FBA393236:FBB393238 FKW393236:FKX393238 FUS393236:FUT393238 GEO393236:GEP393238 GOK393236:GOL393238 GYG393236:GYH393238 HIC393236:HID393238 HRY393236:HRZ393238 IBU393236:IBV393238 ILQ393236:ILR393238 IVM393236:IVN393238 JFI393236:JFJ393238 JPE393236:JPF393238 JZA393236:JZB393238 KIW393236:KIX393238 KSS393236:KST393238 LCO393236:LCP393238 LMK393236:LML393238 LWG393236:LWH393238 MGC393236:MGD393238 MPY393236:MPZ393238 MZU393236:MZV393238 NJQ393236:NJR393238 NTM393236:NTN393238 ODI393236:ODJ393238 ONE393236:ONF393238 OXA393236:OXB393238 PGW393236:PGX393238 PQS393236:PQT393238 QAO393236:QAP393238 QKK393236:QKL393238 QUG393236:QUH393238 REC393236:RED393238 RNY393236:RNZ393238 RXU393236:RXV393238 SHQ393236:SHR393238 SRM393236:SRN393238 TBI393236:TBJ393238 TLE393236:TLF393238 TVA393236:TVB393238 UEW393236:UEX393238 UOS393236:UOT393238 UYO393236:UYP393238 VIK393236:VIL393238 VSG393236:VSH393238 WCC393236:WCD393238 WLY393236:WLZ393238 WVU393236:WVV393238 L458772:N458774 JI458772:JJ458774 TE458772:TF458774 ADA458772:ADB458774 AMW458772:AMX458774 AWS458772:AWT458774 BGO458772:BGP458774 BQK458772:BQL458774 CAG458772:CAH458774 CKC458772:CKD458774 CTY458772:CTZ458774 DDU458772:DDV458774 DNQ458772:DNR458774 DXM458772:DXN458774 EHI458772:EHJ458774 ERE458772:ERF458774 FBA458772:FBB458774 FKW458772:FKX458774 FUS458772:FUT458774 GEO458772:GEP458774 GOK458772:GOL458774 GYG458772:GYH458774 HIC458772:HID458774 HRY458772:HRZ458774 IBU458772:IBV458774 ILQ458772:ILR458774 IVM458772:IVN458774 JFI458772:JFJ458774 JPE458772:JPF458774 JZA458772:JZB458774 KIW458772:KIX458774 KSS458772:KST458774 LCO458772:LCP458774 LMK458772:LML458774 LWG458772:LWH458774 MGC458772:MGD458774 MPY458772:MPZ458774 MZU458772:MZV458774 NJQ458772:NJR458774 NTM458772:NTN458774 ODI458772:ODJ458774 ONE458772:ONF458774 OXA458772:OXB458774 PGW458772:PGX458774 PQS458772:PQT458774 QAO458772:QAP458774 QKK458772:QKL458774 QUG458772:QUH458774 REC458772:RED458774 RNY458772:RNZ458774 RXU458772:RXV458774 SHQ458772:SHR458774 SRM458772:SRN458774 TBI458772:TBJ458774 TLE458772:TLF458774 TVA458772:TVB458774 UEW458772:UEX458774 UOS458772:UOT458774 UYO458772:UYP458774 VIK458772:VIL458774 VSG458772:VSH458774 WCC458772:WCD458774 WLY458772:WLZ458774 WVU458772:WVV458774 L524308:N524310 JI524308:JJ524310 TE524308:TF524310 ADA524308:ADB524310 AMW524308:AMX524310 AWS524308:AWT524310 BGO524308:BGP524310 BQK524308:BQL524310 CAG524308:CAH524310 CKC524308:CKD524310 CTY524308:CTZ524310 DDU524308:DDV524310 DNQ524308:DNR524310 DXM524308:DXN524310 EHI524308:EHJ524310 ERE524308:ERF524310 FBA524308:FBB524310 FKW524308:FKX524310 FUS524308:FUT524310 GEO524308:GEP524310 GOK524308:GOL524310 GYG524308:GYH524310 HIC524308:HID524310 HRY524308:HRZ524310 IBU524308:IBV524310 ILQ524308:ILR524310 IVM524308:IVN524310 JFI524308:JFJ524310 JPE524308:JPF524310 JZA524308:JZB524310 KIW524308:KIX524310 KSS524308:KST524310 LCO524308:LCP524310 LMK524308:LML524310 LWG524308:LWH524310 MGC524308:MGD524310 MPY524308:MPZ524310 MZU524308:MZV524310 NJQ524308:NJR524310 NTM524308:NTN524310 ODI524308:ODJ524310 ONE524308:ONF524310 OXA524308:OXB524310 PGW524308:PGX524310 PQS524308:PQT524310 QAO524308:QAP524310 QKK524308:QKL524310 QUG524308:QUH524310 REC524308:RED524310 RNY524308:RNZ524310 RXU524308:RXV524310 SHQ524308:SHR524310 SRM524308:SRN524310 TBI524308:TBJ524310 TLE524308:TLF524310 TVA524308:TVB524310 UEW524308:UEX524310 UOS524308:UOT524310 UYO524308:UYP524310 VIK524308:VIL524310 VSG524308:VSH524310 WCC524308:WCD524310 WLY524308:WLZ524310 WVU524308:WVV524310 L589844:N589846 JI589844:JJ589846 TE589844:TF589846 ADA589844:ADB589846 AMW589844:AMX589846 AWS589844:AWT589846 BGO589844:BGP589846 BQK589844:BQL589846 CAG589844:CAH589846 CKC589844:CKD589846 CTY589844:CTZ589846 DDU589844:DDV589846 DNQ589844:DNR589846 DXM589844:DXN589846 EHI589844:EHJ589846 ERE589844:ERF589846 FBA589844:FBB589846 FKW589844:FKX589846 FUS589844:FUT589846 GEO589844:GEP589846 GOK589844:GOL589846 GYG589844:GYH589846 HIC589844:HID589846 HRY589844:HRZ589846 IBU589844:IBV589846 ILQ589844:ILR589846 IVM589844:IVN589846 JFI589844:JFJ589846 JPE589844:JPF589846 JZA589844:JZB589846 KIW589844:KIX589846 KSS589844:KST589846 LCO589844:LCP589846 LMK589844:LML589846 LWG589844:LWH589846 MGC589844:MGD589846 MPY589844:MPZ589846 MZU589844:MZV589846 NJQ589844:NJR589846 NTM589844:NTN589846 ODI589844:ODJ589846 ONE589844:ONF589846 OXA589844:OXB589846 PGW589844:PGX589846 PQS589844:PQT589846 QAO589844:QAP589846 QKK589844:QKL589846 QUG589844:QUH589846 REC589844:RED589846 RNY589844:RNZ589846 RXU589844:RXV589846 SHQ589844:SHR589846 SRM589844:SRN589846 TBI589844:TBJ589846 TLE589844:TLF589846 TVA589844:TVB589846 UEW589844:UEX589846 UOS589844:UOT589846 UYO589844:UYP589846 VIK589844:VIL589846 VSG589844:VSH589846 WCC589844:WCD589846 WLY589844:WLZ589846 WVU589844:WVV589846 L655380:N655382 JI655380:JJ655382 TE655380:TF655382 ADA655380:ADB655382 AMW655380:AMX655382 AWS655380:AWT655382 BGO655380:BGP655382 BQK655380:BQL655382 CAG655380:CAH655382 CKC655380:CKD655382 CTY655380:CTZ655382 DDU655380:DDV655382 DNQ655380:DNR655382 DXM655380:DXN655382 EHI655380:EHJ655382 ERE655380:ERF655382 FBA655380:FBB655382 FKW655380:FKX655382 FUS655380:FUT655382 GEO655380:GEP655382 GOK655380:GOL655382 GYG655380:GYH655382 HIC655380:HID655382 HRY655380:HRZ655382 IBU655380:IBV655382 ILQ655380:ILR655382 IVM655380:IVN655382 JFI655380:JFJ655382 JPE655380:JPF655382 JZA655380:JZB655382 KIW655380:KIX655382 KSS655380:KST655382 LCO655380:LCP655382 LMK655380:LML655382 LWG655380:LWH655382 MGC655380:MGD655382 MPY655380:MPZ655382 MZU655380:MZV655382 NJQ655380:NJR655382 NTM655380:NTN655382 ODI655380:ODJ655382 ONE655380:ONF655382 OXA655380:OXB655382 PGW655380:PGX655382 PQS655380:PQT655382 QAO655380:QAP655382 QKK655380:QKL655382 QUG655380:QUH655382 REC655380:RED655382 RNY655380:RNZ655382 RXU655380:RXV655382 SHQ655380:SHR655382 SRM655380:SRN655382 TBI655380:TBJ655382 TLE655380:TLF655382 TVA655380:TVB655382 UEW655380:UEX655382 UOS655380:UOT655382 UYO655380:UYP655382 VIK655380:VIL655382 VSG655380:VSH655382 WCC655380:WCD655382 WLY655380:WLZ655382 WVU655380:WVV655382 L720916:N720918 JI720916:JJ720918 TE720916:TF720918 ADA720916:ADB720918 AMW720916:AMX720918 AWS720916:AWT720918 BGO720916:BGP720918 BQK720916:BQL720918 CAG720916:CAH720918 CKC720916:CKD720918 CTY720916:CTZ720918 DDU720916:DDV720918 DNQ720916:DNR720918 DXM720916:DXN720918 EHI720916:EHJ720918 ERE720916:ERF720918 FBA720916:FBB720918 FKW720916:FKX720918 FUS720916:FUT720918 GEO720916:GEP720918 GOK720916:GOL720918 GYG720916:GYH720918 HIC720916:HID720918 HRY720916:HRZ720918 IBU720916:IBV720918 ILQ720916:ILR720918 IVM720916:IVN720918 JFI720916:JFJ720918 JPE720916:JPF720918 JZA720916:JZB720918 KIW720916:KIX720918 KSS720916:KST720918 LCO720916:LCP720918 LMK720916:LML720918 LWG720916:LWH720918 MGC720916:MGD720918 MPY720916:MPZ720918 MZU720916:MZV720918 NJQ720916:NJR720918 NTM720916:NTN720918 ODI720916:ODJ720918 ONE720916:ONF720918 OXA720916:OXB720918 PGW720916:PGX720918 PQS720916:PQT720918 QAO720916:QAP720918 QKK720916:QKL720918 QUG720916:QUH720918 REC720916:RED720918 RNY720916:RNZ720918 RXU720916:RXV720918 SHQ720916:SHR720918 SRM720916:SRN720918 TBI720916:TBJ720918 TLE720916:TLF720918 TVA720916:TVB720918 UEW720916:UEX720918 UOS720916:UOT720918 UYO720916:UYP720918 VIK720916:VIL720918 VSG720916:VSH720918 WCC720916:WCD720918 WLY720916:WLZ720918 WVU720916:WVV720918 L786452:N786454 JI786452:JJ786454 TE786452:TF786454 ADA786452:ADB786454 AMW786452:AMX786454 AWS786452:AWT786454 BGO786452:BGP786454 BQK786452:BQL786454 CAG786452:CAH786454 CKC786452:CKD786454 CTY786452:CTZ786454 DDU786452:DDV786454 DNQ786452:DNR786454 DXM786452:DXN786454 EHI786452:EHJ786454 ERE786452:ERF786454 FBA786452:FBB786454 FKW786452:FKX786454 FUS786452:FUT786454 GEO786452:GEP786454 GOK786452:GOL786454 GYG786452:GYH786454 HIC786452:HID786454 HRY786452:HRZ786454 IBU786452:IBV786454 ILQ786452:ILR786454 IVM786452:IVN786454 JFI786452:JFJ786454 JPE786452:JPF786454 JZA786452:JZB786454 KIW786452:KIX786454 KSS786452:KST786454 LCO786452:LCP786454 LMK786452:LML786454 LWG786452:LWH786454 MGC786452:MGD786454 MPY786452:MPZ786454 MZU786452:MZV786454 NJQ786452:NJR786454 NTM786452:NTN786454 ODI786452:ODJ786454 ONE786452:ONF786454 OXA786452:OXB786454 PGW786452:PGX786454 PQS786452:PQT786454 QAO786452:QAP786454 QKK786452:QKL786454 QUG786452:QUH786454 REC786452:RED786454 RNY786452:RNZ786454 RXU786452:RXV786454 SHQ786452:SHR786454 SRM786452:SRN786454 TBI786452:TBJ786454 TLE786452:TLF786454 TVA786452:TVB786454 UEW786452:UEX786454 UOS786452:UOT786454 UYO786452:UYP786454 VIK786452:VIL786454 VSG786452:VSH786454 WCC786452:WCD786454 WLY786452:WLZ786454 WVU786452:WVV786454 L851988:N851990 JI851988:JJ851990 TE851988:TF851990 ADA851988:ADB851990 AMW851988:AMX851990 AWS851988:AWT851990 BGO851988:BGP851990 BQK851988:BQL851990 CAG851988:CAH851990 CKC851988:CKD851990 CTY851988:CTZ851990 DDU851988:DDV851990 DNQ851988:DNR851990 DXM851988:DXN851990 EHI851988:EHJ851990 ERE851988:ERF851990 FBA851988:FBB851990 FKW851988:FKX851990 FUS851988:FUT851990 GEO851988:GEP851990 GOK851988:GOL851990 GYG851988:GYH851990 HIC851988:HID851990 HRY851988:HRZ851990 IBU851988:IBV851990 ILQ851988:ILR851990 IVM851988:IVN851990 JFI851988:JFJ851990 JPE851988:JPF851990 JZA851988:JZB851990 KIW851988:KIX851990 KSS851988:KST851990 LCO851988:LCP851990 LMK851988:LML851990 LWG851988:LWH851990 MGC851988:MGD851990 MPY851988:MPZ851990 MZU851988:MZV851990 NJQ851988:NJR851990 NTM851988:NTN851990 ODI851988:ODJ851990 ONE851988:ONF851990 OXA851988:OXB851990 PGW851988:PGX851990 PQS851988:PQT851990 QAO851988:QAP851990 QKK851988:QKL851990 QUG851988:QUH851990 REC851988:RED851990 RNY851988:RNZ851990 RXU851988:RXV851990 SHQ851988:SHR851990 SRM851988:SRN851990 TBI851988:TBJ851990 TLE851988:TLF851990 TVA851988:TVB851990 UEW851988:UEX851990 UOS851988:UOT851990 UYO851988:UYP851990 VIK851988:VIL851990 VSG851988:VSH851990 WCC851988:WCD851990 WLY851988:WLZ851990 WVU851988:WVV851990 L917524:N917526 JI917524:JJ917526 TE917524:TF917526 ADA917524:ADB917526 AMW917524:AMX917526 AWS917524:AWT917526 BGO917524:BGP917526 BQK917524:BQL917526 CAG917524:CAH917526 CKC917524:CKD917526 CTY917524:CTZ917526 DDU917524:DDV917526 DNQ917524:DNR917526 DXM917524:DXN917526 EHI917524:EHJ917526 ERE917524:ERF917526 FBA917524:FBB917526 FKW917524:FKX917526 FUS917524:FUT917526 GEO917524:GEP917526 GOK917524:GOL917526 GYG917524:GYH917526 HIC917524:HID917526 HRY917524:HRZ917526 IBU917524:IBV917526 ILQ917524:ILR917526 IVM917524:IVN917526 JFI917524:JFJ917526 JPE917524:JPF917526 JZA917524:JZB917526 KIW917524:KIX917526 KSS917524:KST917526 LCO917524:LCP917526 LMK917524:LML917526 LWG917524:LWH917526 MGC917524:MGD917526 MPY917524:MPZ917526 MZU917524:MZV917526 NJQ917524:NJR917526 NTM917524:NTN917526 ODI917524:ODJ917526 ONE917524:ONF917526 OXA917524:OXB917526 PGW917524:PGX917526 PQS917524:PQT917526 QAO917524:QAP917526 QKK917524:QKL917526 QUG917524:QUH917526 REC917524:RED917526 RNY917524:RNZ917526 RXU917524:RXV917526 SHQ917524:SHR917526 SRM917524:SRN917526 TBI917524:TBJ917526 TLE917524:TLF917526 TVA917524:TVB917526 UEW917524:UEX917526 UOS917524:UOT917526 UYO917524:UYP917526 VIK917524:VIL917526 VSG917524:VSH917526 WCC917524:WCD917526 WLY917524:WLZ917526 WVU917524:WVV917526 L983060:N983062 JI983060:JJ983062 TE983060:TF983062 ADA983060:ADB983062 AMW983060:AMX983062 AWS983060:AWT983062 BGO983060:BGP983062 BQK983060:BQL983062 CAG983060:CAH983062 CKC983060:CKD983062 CTY983060:CTZ983062 DDU983060:DDV983062 DNQ983060:DNR983062 DXM983060:DXN983062 EHI983060:EHJ983062 ERE983060:ERF983062 FBA983060:FBB983062 FKW983060:FKX983062 FUS983060:FUT983062 GEO983060:GEP983062 GOK983060:GOL983062 GYG983060:GYH983062 HIC983060:HID983062 HRY983060:HRZ983062 IBU983060:IBV983062 ILQ983060:ILR983062 IVM983060:IVN983062 JFI983060:JFJ983062 JPE983060:JPF983062 JZA983060:JZB983062 KIW983060:KIX983062 KSS983060:KST983062 LCO983060:LCP983062 LMK983060:LML983062 LWG983060:LWH983062 MGC983060:MGD983062 MPY983060:MPZ983062 MZU983060:MZV983062 NJQ983060:NJR983062 NTM983060:NTN983062 ODI983060:ODJ983062 ONE983060:ONF983062 OXA983060:OXB983062 PGW983060:PGX983062 PQS983060:PQT983062 QAO983060:QAP983062 QKK983060:QKL983062 QUG983060:QUH983062 REC983060:RED983062 RNY983060:RNZ983062 RXU983060:RXV983062 SHQ983060:SHR983062 SRM983060:SRN983062 TBI983060:TBJ983062 TLE983060:TLF983062 TVA983060:TVB983062 UEW983060:UEX983062 UOS983060:UOT983062 UYO983060:UYP983062 VIK983060:VIL983062 VSG983060:VSH983062 WCC983060:WCD983062 WLY983060:WLZ983062 WVU983060:WVV983062 L81:N84 JI81:JJ84 TE81:TF84 ADA81:ADB84 AMW81:AMX84 AWS81:AWT84 BGO81:BGP84 BQK81:BQL84 CAG81:CAH84 CKC81:CKD84 CTY81:CTZ84 DDU81:DDV84 DNQ81:DNR84 DXM81:DXN84 EHI81:EHJ84 ERE81:ERF84 FBA81:FBB84 FKW81:FKX84 FUS81:FUT84 GEO81:GEP84 GOK81:GOL84 GYG81:GYH84 HIC81:HID84 HRY81:HRZ84 IBU81:IBV84 ILQ81:ILR84 IVM81:IVN84 JFI81:JFJ84 JPE81:JPF84 JZA81:JZB84 KIW81:KIX84 KSS81:KST84 LCO81:LCP84 LMK81:LML84 LWG81:LWH84 MGC81:MGD84 MPY81:MPZ84 MZU81:MZV84 NJQ81:NJR84 NTM81:NTN84 ODI81:ODJ84 ONE81:ONF84 OXA81:OXB84 PGW81:PGX84 PQS81:PQT84 QAO81:QAP84 QKK81:QKL84 QUG81:QUH84 REC81:RED84 RNY81:RNZ84 RXU81:RXV84 SHQ81:SHR84 SRM81:SRN84 TBI81:TBJ84 TLE81:TLF84 TVA81:TVB84 UEW81:UEX84 UOS81:UOT84 UYO81:UYP84 VIK81:VIL84 VSG81:VSH84 WCC81:WCD84 WLY81:WLZ84 WVU81:WVV84 L65622:N65625 JI65622:JJ65625 TE65622:TF65625 ADA65622:ADB65625 AMW65622:AMX65625 AWS65622:AWT65625 BGO65622:BGP65625 BQK65622:BQL65625 CAG65622:CAH65625 CKC65622:CKD65625 CTY65622:CTZ65625 DDU65622:DDV65625 DNQ65622:DNR65625 DXM65622:DXN65625 EHI65622:EHJ65625 ERE65622:ERF65625 FBA65622:FBB65625 FKW65622:FKX65625 FUS65622:FUT65625 GEO65622:GEP65625 GOK65622:GOL65625 GYG65622:GYH65625 HIC65622:HID65625 HRY65622:HRZ65625 IBU65622:IBV65625 ILQ65622:ILR65625 IVM65622:IVN65625 JFI65622:JFJ65625 JPE65622:JPF65625 JZA65622:JZB65625 KIW65622:KIX65625 KSS65622:KST65625 LCO65622:LCP65625 LMK65622:LML65625 LWG65622:LWH65625 MGC65622:MGD65625 MPY65622:MPZ65625 MZU65622:MZV65625 NJQ65622:NJR65625 NTM65622:NTN65625 ODI65622:ODJ65625 ONE65622:ONF65625 OXA65622:OXB65625 PGW65622:PGX65625 PQS65622:PQT65625 QAO65622:QAP65625 QKK65622:QKL65625 QUG65622:QUH65625 REC65622:RED65625 RNY65622:RNZ65625 RXU65622:RXV65625 SHQ65622:SHR65625 SRM65622:SRN65625 TBI65622:TBJ65625 TLE65622:TLF65625 TVA65622:TVB65625 UEW65622:UEX65625 UOS65622:UOT65625 UYO65622:UYP65625 VIK65622:VIL65625 VSG65622:VSH65625 WCC65622:WCD65625 WLY65622:WLZ65625 WVU65622:WVV65625 L131158:N131161 JI131158:JJ131161 TE131158:TF131161 ADA131158:ADB131161 AMW131158:AMX131161 AWS131158:AWT131161 BGO131158:BGP131161 BQK131158:BQL131161 CAG131158:CAH131161 CKC131158:CKD131161 CTY131158:CTZ131161 DDU131158:DDV131161 DNQ131158:DNR131161 DXM131158:DXN131161 EHI131158:EHJ131161 ERE131158:ERF131161 FBA131158:FBB131161 FKW131158:FKX131161 FUS131158:FUT131161 GEO131158:GEP131161 GOK131158:GOL131161 GYG131158:GYH131161 HIC131158:HID131161 HRY131158:HRZ131161 IBU131158:IBV131161 ILQ131158:ILR131161 IVM131158:IVN131161 JFI131158:JFJ131161 JPE131158:JPF131161 JZA131158:JZB131161 KIW131158:KIX131161 KSS131158:KST131161 LCO131158:LCP131161 LMK131158:LML131161 LWG131158:LWH131161 MGC131158:MGD131161 MPY131158:MPZ131161 MZU131158:MZV131161 NJQ131158:NJR131161 NTM131158:NTN131161 ODI131158:ODJ131161 ONE131158:ONF131161 OXA131158:OXB131161 PGW131158:PGX131161 PQS131158:PQT131161 QAO131158:QAP131161 QKK131158:QKL131161 QUG131158:QUH131161 REC131158:RED131161 RNY131158:RNZ131161 RXU131158:RXV131161 SHQ131158:SHR131161 SRM131158:SRN131161 TBI131158:TBJ131161 TLE131158:TLF131161 TVA131158:TVB131161 UEW131158:UEX131161 UOS131158:UOT131161 UYO131158:UYP131161 VIK131158:VIL131161 VSG131158:VSH131161 WCC131158:WCD131161 WLY131158:WLZ131161 WVU131158:WVV131161 L196694:N196697 JI196694:JJ196697 TE196694:TF196697 ADA196694:ADB196697 AMW196694:AMX196697 AWS196694:AWT196697 BGO196694:BGP196697 BQK196694:BQL196697 CAG196694:CAH196697 CKC196694:CKD196697 CTY196694:CTZ196697 DDU196694:DDV196697 DNQ196694:DNR196697 DXM196694:DXN196697 EHI196694:EHJ196697 ERE196694:ERF196697 FBA196694:FBB196697 FKW196694:FKX196697 FUS196694:FUT196697 GEO196694:GEP196697 GOK196694:GOL196697 GYG196694:GYH196697 HIC196694:HID196697 HRY196694:HRZ196697 IBU196694:IBV196697 ILQ196694:ILR196697 IVM196694:IVN196697 JFI196694:JFJ196697 JPE196694:JPF196697 JZA196694:JZB196697 KIW196694:KIX196697 KSS196694:KST196697 LCO196694:LCP196697 LMK196694:LML196697 LWG196694:LWH196697 MGC196694:MGD196697 MPY196694:MPZ196697 MZU196694:MZV196697 NJQ196694:NJR196697 NTM196694:NTN196697 ODI196694:ODJ196697 ONE196694:ONF196697 OXA196694:OXB196697 PGW196694:PGX196697 PQS196694:PQT196697 QAO196694:QAP196697 QKK196694:QKL196697 QUG196694:QUH196697 REC196694:RED196697 RNY196694:RNZ196697 RXU196694:RXV196697 SHQ196694:SHR196697 SRM196694:SRN196697 TBI196694:TBJ196697 TLE196694:TLF196697 TVA196694:TVB196697 UEW196694:UEX196697 UOS196694:UOT196697 UYO196694:UYP196697 VIK196694:VIL196697 VSG196694:VSH196697 WCC196694:WCD196697 WLY196694:WLZ196697 WVU196694:WVV196697 L262230:N262233 JI262230:JJ262233 TE262230:TF262233 ADA262230:ADB262233 AMW262230:AMX262233 AWS262230:AWT262233 BGO262230:BGP262233 BQK262230:BQL262233 CAG262230:CAH262233 CKC262230:CKD262233 CTY262230:CTZ262233 DDU262230:DDV262233 DNQ262230:DNR262233 DXM262230:DXN262233 EHI262230:EHJ262233 ERE262230:ERF262233 FBA262230:FBB262233 FKW262230:FKX262233 FUS262230:FUT262233 GEO262230:GEP262233 GOK262230:GOL262233 GYG262230:GYH262233 HIC262230:HID262233 HRY262230:HRZ262233 IBU262230:IBV262233 ILQ262230:ILR262233 IVM262230:IVN262233 JFI262230:JFJ262233 JPE262230:JPF262233 JZA262230:JZB262233 KIW262230:KIX262233 KSS262230:KST262233 LCO262230:LCP262233 LMK262230:LML262233 LWG262230:LWH262233 MGC262230:MGD262233 MPY262230:MPZ262233 MZU262230:MZV262233 NJQ262230:NJR262233 NTM262230:NTN262233 ODI262230:ODJ262233 ONE262230:ONF262233 OXA262230:OXB262233 PGW262230:PGX262233 PQS262230:PQT262233 QAO262230:QAP262233 QKK262230:QKL262233 QUG262230:QUH262233 REC262230:RED262233 RNY262230:RNZ262233 RXU262230:RXV262233 SHQ262230:SHR262233 SRM262230:SRN262233 TBI262230:TBJ262233 TLE262230:TLF262233 TVA262230:TVB262233 UEW262230:UEX262233 UOS262230:UOT262233 UYO262230:UYP262233 VIK262230:VIL262233 VSG262230:VSH262233 WCC262230:WCD262233 WLY262230:WLZ262233 WVU262230:WVV262233 L327766:N327769 JI327766:JJ327769 TE327766:TF327769 ADA327766:ADB327769 AMW327766:AMX327769 AWS327766:AWT327769 BGO327766:BGP327769 BQK327766:BQL327769 CAG327766:CAH327769 CKC327766:CKD327769 CTY327766:CTZ327769 DDU327766:DDV327769 DNQ327766:DNR327769 DXM327766:DXN327769 EHI327766:EHJ327769 ERE327766:ERF327769 FBA327766:FBB327769 FKW327766:FKX327769 FUS327766:FUT327769 GEO327766:GEP327769 GOK327766:GOL327769 GYG327766:GYH327769 HIC327766:HID327769 HRY327766:HRZ327769 IBU327766:IBV327769 ILQ327766:ILR327769 IVM327766:IVN327769 JFI327766:JFJ327769 JPE327766:JPF327769 JZA327766:JZB327769 KIW327766:KIX327769 KSS327766:KST327769 LCO327766:LCP327769 LMK327766:LML327769 LWG327766:LWH327769 MGC327766:MGD327769 MPY327766:MPZ327769 MZU327766:MZV327769 NJQ327766:NJR327769 NTM327766:NTN327769 ODI327766:ODJ327769 ONE327766:ONF327769 OXA327766:OXB327769 PGW327766:PGX327769 PQS327766:PQT327769 QAO327766:QAP327769 QKK327766:QKL327769 QUG327766:QUH327769 REC327766:RED327769 RNY327766:RNZ327769 RXU327766:RXV327769 SHQ327766:SHR327769 SRM327766:SRN327769 TBI327766:TBJ327769 TLE327766:TLF327769 TVA327766:TVB327769 UEW327766:UEX327769 UOS327766:UOT327769 UYO327766:UYP327769 VIK327766:VIL327769 VSG327766:VSH327769 WCC327766:WCD327769 WLY327766:WLZ327769 WVU327766:WVV327769 L393302:N393305 JI393302:JJ393305 TE393302:TF393305 ADA393302:ADB393305 AMW393302:AMX393305 AWS393302:AWT393305 BGO393302:BGP393305 BQK393302:BQL393305 CAG393302:CAH393305 CKC393302:CKD393305 CTY393302:CTZ393305 DDU393302:DDV393305 DNQ393302:DNR393305 DXM393302:DXN393305 EHI393302:EHJ393305 ERE393302:ERF393305 FBA393302:FBB393305 FKW393302:FKX393305 FUS393302:FUT393305 GEO393302:GEP393305 GOK393302:GOL393305 GYG393302:GYH393305 HIC393302:HID393305 HRY393302:HRZ393305 IBU393302:IBV393305 ILQ393302:ILR393305 IVM393302:IVN393305 JFI393302:JFJ393305 JPE393302:JPF393305 JZA393302:JZB393305 KIW393302:KIX393305 KSS393302:KST393305 LCO393302:LCP393305 LMK393302:LML393305 LWG393302:LWH393305 MGC393302:MGD393305 MPY393302:MPZ393305 MZU393302:MZV393305 NJQ393302:NJR393305 NTM393302:NTN393305 ODI393302:ODJ393305 ONE393302:ONF393305 OXA393302:OXB393305 PGW393302:PGX393305 PQS393302:PQT393305 QAO393302:QAP393305 QKK393302:QKL393305 QUG393302:QUH393305 REC393302:RED393305 RNY393302:RNZ393305 RXU393302:RXV393305 SHQ393302:SHR393305 SRM393302:SRN393305 TBI393302:TBJ393305 TLE393302:TLF393305 TVA393302:TVB393305 UEW393302:UEX393305 UOS393302:UOT393305 UYO393302:UYP393305 VIK393302:VIL393305 VSG393302:VSH393305 WCC393302:WCD393305 WLY393302:WLZ393305 WVU393302:WVV393305 L458838:N458841 JI458838:JJ458841 TE458838:TF458841 ADA458838:ADB458841 AMW458838:AMX458841 AWS458838:AWT458841 BGO458838:BGP458841 BQK458838:BQL458841 CAG458838:CAH458841 CKC458838:CKD458841 CTY458838:CTZ458841 DDU458838:DDV458841 DNQ458838:DNR458841 DXM458838:DXN458841 EHI458838:EHJ458841 ERE458838:ERF458841 FBA458838:FBB458841 FKW458838:FKX458841 FUS458838:FUT458841 GEO458838:GEP458841 GOK458838:GOL458841 GYG458838:GYH458841 HIC458838:HID458841 HRY458838:HRZ458841 IBU458838:IBV458841 ILQ458838:ILR458841 IVM458838:IVN458841 JFI458838:JFJ458841 JPE458838:JPF458841 JZA458838:JZB458841 KIW458838:KIX458841 KSS458838:KST458841 LCO458838:LCP458841 LMK458838:LML458841 LWG458838:LWH458841 MGC458838:MGD458841 MPY458838:MPZ458841 MZU458838:MZV458841 NJQ458838:NJR458841 NTM458838:NTN458841 ODI458838:ODJ458841 ONE458838:ONF458841 OXA458838:OXB458841 PGW458838:PGX458841 PQS458838:PQT458841 QAO458838:QAP458841 QKK458838:QKL458841 QUG458838:QUH458841 REC458838:RED458841 RNY458838:RNZ458841 RXU458838:RXV458841 SHQ458838:SHR458841 SRM458838:SRN458841 TBI458838:TBJ458841 TLE458838:TLF458841 TVA458838:TVB458841 UEW458838:UEX458841 UOS458838:UOT458841 UYO458838:UYP458841 VIK458838:VIL458841 VSG458838:VSH458841 WCC458838:WCD458841 WLY458838:WLZ458841 WVU458838:WVV458841 L524374:N524377 JI524374:JJ524377 TE524374:TF524377 ADA524374:ADB524377 AMW524374:AMX524377 AWS524374:AWT524377 BGO524374:BGP524377 BQK524374:BQL524377 CAG524374:CAH524377 CKC524374:CKD524377 CTY524374:CTZ524377 DDU524374:DDV524377 DNQ524374:DNR524377 DXM524374:DXN524377 EHI524374:EHJ524377 ERE524374:ERF524377 FBA524374:FBB524377 FKW524374:FKX524377 FUS524374:FUT524377 GEO524374:GEP524377 GOK524374:GOL524377 GYG524374:GYH524377 HIC524374:HID524377 HRY524374:HRZ524377 IBU524374:IBV524377 ILQ524374:ILR524377 IVM524374:IVN524377 JFI524374:JFJ524377 JPE524374:JPF524377 JZA524374:JZB524377 KIW524374:KIX524377 KSS524374:KST524377 LCO524374:LCP524377 LMK524374:LML524377 LWG524374:LWH524377 MGC524374:MGD524377 MPY524374:MPZ524377 MZU524374:MZV524377 NJQ524374:NJR524377 NTM524374:NTN524377 ODI524374:ODJ524377 ONE524374:ONF524377 OXA524374:OXB524377 PGW524374:PGX524377 PQS524374:PQT524377 QAO524374:QAP524377 QKK524374:QKL524377 QUG524374:QUH524377 REC524374:RED524377 RNY524374:RNZ524377 RXU524374:RXV524377 SHQ524374:SHR524377 SRM524374:SRN524377 TBI524374:TBJ524377 TLE524374:TLF524377 TVA524374:TVB524377 UEW524374:UEX524377 UOS524374:UOT524377 UYO524374:UYP524377 VIK524374:VIL524377 VSG524374:VSH524377 WCC524374:WCD524377 WLY524374:WLZ524377 WVU524374:WVV524377 L589910:N589913 JI589910:JJ589913 TE589910:TF589913 ADA589910:ADB589913 AMW589910:AMX589913 AWS589910:AWT589913 BGO589910:BGP589913 BQK589910:BQL589913 CAG589910:CAH589913 CKC589910:CKD589913 CTY589910:CTZ589913 DDU589910:DDV589913 DNQ589910:DNR589913 DXM589910:DXN589913 EHI589910:EHJ589913 ERE589910:ERF589913 FBA589910:FBB589913 FKW589910:FKX589913 FUS589910:FUT589913 GEO589910:GEP589913 GOK589910:GOL589913 GYG589910:GYH589913 HIC589910:HID589913 HRY589910:HRZ589913 IBU589910:IBV589913 ILQ589910:ILR589913 IVM589910:IVN589913 JFI589910:JFJ589913 JPE589910:JPF589913 JZA589910:JZB589913 KIW589910:KIX589913 KSS589910:KST589913 LCO589910:LCP589913 LMK589910:LML589913 LWG589910:LWH589913 MGC589910:MGD589913 MPY589910:MPZ589913 MZU589910:MZV589913 NJQ589910:NJR589913 NTM589910:NTN589913 ODI589910:ODJ589913 ONE589910:ONF589913 OXA589910:OXB589913 PGW589910:PGX589913 PQS589910:PQT589913 QAO589910:QAP589913 QKK589910:QKL589913 QUG589910:QUH589913 REC589910:RED589913 RNY589910:RNZ589913 RXU589910:RXV589913 SHQ589910:SHR589913 SRM589910:SRN589913 TBI589910:TBJ589913 TLE589910:TLF589913 TVA589910:TVB589913 UEW589910:UEX589913 UOS589910:UOT589913 UYO589910:UYP589913 VIK589910:VIL589913 VSG589910:VSH589913 WCC589910:WCD589913 WLY589910:WLZ589913 WVU589910:WVV589913 L655446:N655449 JI655446:JJ655449 TE655446:TF655449 ADA655446:ADB655449 AMW655446:AMX655449 AWS655446:AWT655449 BGO655446:BGP655449 BQK655446:BQL655449 CAG655446:CAH655449 CKC655446:CKD655449 CTY655446:CTZ655449 DDU655446:DDV655449 DNQ655446:DNR655449 DXM655446:DXN655449 EHI655446:EHJ655449 ERE655446:ERF655449 FBA655446:FBB655449 FKW655446:FKX655449 FUS655446:FUT655449 GEO655446:GEP655449 GOK655446:GOL655449 GYG655446:GYH655449 HIC655446:HID655449 HRY655446:HRZ655449 IBU655446:IBV655449 ILQ655446:ILR655449 IVM655446:IVN655449 JFI655446:JFJ655449 JPE655446:JPF655449 JZA655446:JZB655449 KIW655446:KIX655449 KSS655446:KST655449 LCO655446:LCP655449 LMK655446:LML655449 LWG655446:LWH655449 MGC655446:MGD655449 MPY655446:MPZ655449 MZU655446:MZV655449 NJQ655446:NJR655449 NTM655446:NTN655449 ODI655446:ODJ655449 ONE655446:ONF655449 OXA655446:OXB655449 PGW655446:PGX655449 PQS655446:PQT655449 QAO655446:QAP655449 QKK655446:QKL655449 QUG655446:QUH655449 REC655446:RED655449 RNY655446:RNZ655449 RXU655446:RXV655449 SHQ655446:SHR655449 SRM655446:SRN655449 TBI655446:TBJ655449 TLE655446:TLF655449 TVA655446:TVB655449 UEW655446:UEX655449 UOS655446:UOT655449 UYO655446:UYP655449 VIK655446:VIL655449 VSG655446:VSH655449 WCC655446:WCD655449 WLY655446:WLZ655449 WVU655446:WVV655449 L720982:N720985 JI720982:JJ720985 TE720982:TF720985 ADA720982:ADB720985 AMW720982:AMX720985 AWS720982:AWT720985 BGO720982:BGP720985 BQK720982:BQL720985 CAG720982:CAH720985 CKC720982:CKD720985 CTY720982:CTZ720985 DDU720982:DDV720985 DNQ720982:DNR720985 DXM720982:DXN720985 EHI720982:EHJ720985 ERE720982:ERF720985 FBA720982:FBB720985 FKW720982:FKX720985 FUS720982:FUT720985 GEO720982:GEP720985 GOK720982:GOL720985 GYG720982:GYH720985 HIC720982:HID720985 HRY720982:HRZ720985 IBU720982:IBV720985 ILQ720982:ILR720985 IVM720982:IVN720985 JFI720982:JFJ720985 JPE720982:JPF720985 JZA720982:JZB720985 KIW720982:KIX720985 KSS720982:KST720985 LCO720982:LCP720985 LMK720982:LML720985 LWG720982:LWH720985 MGC720982:MGD720985 MPY720982:MPZ720985 MZU720982:MZV720985 NJQ720982:NJR720985 NTM720982:NTN720985 ODI720982:ODJ720985 ONE720982:ONF720985 OXA720982:OXB720985 PGW720982:PGX720985 PQS720982:PQT720985 QAO720982:QAP720985 QKK720982:QKL720985 QUG720982:QUH720985 REC720982:RED720985 RNY720982:RNZ720985 RXU720982:RXV720985 SHQ720982:SHR720985 SRM720982:SRN720985 TBI720982:TBJ720985 TLE720982:TLF720985 TVA720982:TVB720985 UEW720982:UEX720985 UOS720982:UOT720985 UYO720982:UYP720985 VIK720982:VIL720985 VSG720982:VSH720985 WCC720982:WCD720985 WLY720982:WLZ720985 WVU720982:WVV720985 L786518:N786521 JI786518:JJ786521 TE786518:TF786521 ADA786518:ADB786521 AMW786518:AMX786521 AWS786518:AWT786521 BGO786518:BGP786521 BQK786518:BQL786521 CAG786518:CAH786521 CKC786518:CKD786521 CTY786518:CTZ786521 DDU786518:DDV786521 DNQ786518:DNR786521 DXM786518:DXN786521 EHI786518:EHJ786521 ERE786518:ERF786521 FBA786518:FBB786521 FKW786518:FKX786521 FUS786518:FUT786521 GEO786518:GEP786521 GOK786518:GOL786521 GYG786518:GYH786521 HIC786518:HID786521 HRY786518:HRZ786521 IBU786518:IBV786521 ILQ786518:ILR786521 IVM786518:IVN786521 JFI786518:JFJ786521 JPE786518:JPF786521 JZA786518:JZB786521 KIW786518:KIX786521 KSS786518:KST786521 LCO786518:LCP786521 LMK786518:LML786521 LWG786518:LWH786521 MGC786518:MGD786521 MPY786518:MPZ786521 MZU786518:MZV786521 NJQ786518:NJR786521 NTM786518:NTN786521 ODI786518:ODJ786521 ONE786518:ONF786521 OXA786518:OXB786521 PGW786518:PGX786521 PQS786518:PQT786521 QAO786518:QAP786521 QKK786518:QKL786521 QUG786518:QUH786521 REC786518:RED786521 RNY786518:RNZ786521 RXU786518:RXV786521 SHQ786518:SHR786521 SRM786518:SRN786521 TBI786518:TBJ786521 TLE786518:TLF786521 TVA786518:TVB786521 UEW786518:UEX786521 UOS786518:UOT786521 UYO786518:UYP786521 VIK786518:VIL786521 VSG786518:VSH786521 WCC786518:WCD786521 WLY786518:WLZ786521 WVU786518:WVV786521 L852054:N852057 JI852054:JJ852057 TE852054:TF852057 ADA852054:ADB852057 AMW852054:AMX852057 AWS852054:AWT852057 BGO852054:BGP852057 BQK852054:BQL852057 CAG852054:CAH852057 CKC852054:CKD852057 CTY852054:CTZ852057 DDU852054:DDV852057 DNQ852054:DNR852057 DXM852054:DXN852057 EHI852054:EHJ852057 ERE852054:ERF852057 FBA852054:FBB852057 FKW852054:FKX852057 FUS852054:FUT852057 GEO852054:GEP852057 GOK852054:GOL852057 GYG852054:GYH852057 HIC852054:HID852057 HRY852054:HRZ852057 IBU852054:IBV852057 ILQ852054:ILR852057 IVM852054:IVN852057 JFI852054:JFJ852057 JPE852054:JPF852057 JZA852054:JZB852057 KIW852054:KIX852057 KSS852054:KST852057 LCO852054:LCP852057 LMK852054:LML852057 LWG852054:LWH852057 MGC852054:MGD852057 MPY852054:MPZ852057 MZU852054:MZV852057 NJQ852054:NJR852057 NTM852054:NTN852057 ODI852054:ODJ852057 ONE852054:ONF852057 OXA852054:OXB852057 PGW852054:PGX852057 PQS852054:PQT852057 QAO852054:QAP852057 QKK852054:QKL852057 QUG852054:QUH852057 REC852054:RED852057 RNY852054:RNZ852057 RXU852054:RXV852057 SHQ852054:SHR852057 SRM852054:SRN852057 TBI852054:TBJ852057 TLE852054:TLF852057 TVA852054:TVB852057 UEW852054:UEX852057 UOS852054:UOT852057 UYO852054:UYP852057 VIK852054:VIL852057 VSG852054:VSH852057 WCC852054:WCD852057 WLY852054:WLZ852057 WVU852054:WVV852057 L917590:N917593 JI917590:JJ917593 TE917590:TF917593 ADA917590:ADB917593 AMW917590:AMX917593 AWS917590:AWT917593 BGO917590:BGP917593 BQK917590:BQL917593 CAG917590:CAH917593 CKC917590:CKD917593 CTY917590:CTZ917593 DDU917590:DDV917593 DNQ917590:DNR917593 DXM917590:DXN917593 EHI917590:EHJ917593 ERE917590:ERF917593 FBA917590:FBB917593 FKW917590:FKX917593 FUS917590:FUT917593 GEO917590:GEP917593 GOK917590:GOL917593 GYG917590:GYH917593 HIC917590:HID917593 HRY917590:HRZ917593 IBU917590:IBV917593 ILQ917590:ILR917593 IVM917590:IVN917593 JFI917590:JFJ917593 JPE917590:JPF917593 JZA917590:JZB917593 KIW917590:KIX917593 KSS917590:KST917593 LCO917590:LCP917593 LMK917590:LML917593 LWG917590:LWH917593 MGC917590:MGD917593 MPY917590:MPZ917593 MZU917590:MZV917593 NJQ917590:NJR917593 NTM917590:NTN917593 ODI917590:ODJ917593 ONE917590:ONF917593 OXA917590:OXB917593 PGW917590:PGX917593 PQS917590:PQT917593 QAO917590:QAP917593 QKK917590:QKL917593 QUG917590:QUH917593 REC917590:RED917593 RNY917590:RNZ917593 RXU917590:RXV917593 SHQ917590:SHR917593 SRM917590:SRN917593 TBI917590:TBJ917593 TLE917590:TLF917593 TVA917590:TVB917593 UEW917590:UEX917593 UOS917590:UOT917593 UYO917590:UYP917593 VIK917590:VIL917593 VSG917590:VSH917593 WCC917590:WCD917593 WLY917590:WLZ917593 WVU917590:WVV917593 L983126:N983129 JI983126:JJ983129 TE983126:TF983129 ADA983126:ADB983129 AMW983126:AMX983129 AWS983126:AWT983129 BGO983126:BGP983129 BQK983126:BQL983129 CAG983126:CAH983129 CKC983126:CKD983129 CTY983126:CTZ983129 DDU983126:DDV983129 DNQ983126:DNR983129 DXM983126:DXN983129 EHI983126:EHJ983129 ERE983126:ERF983129 FBA983126:FBB983129 FKW983126:FKX983129 FUS983126:FUT983129 GEO983126:GEP983129 GOK983126:GOL983129 GYG983126:GYH983129 HIC983126:HID983129 HRY983126:HRZ983129 IBU983126:IBV983129 ILQ983126:ILR983129 IVM983126:IVN983129 JFI983126:JFJ983129 JPE983126:JPF983129 JZA983126:JZB983129 KIW983126:KIX983129 KSS983126:KST983129 LCO983126:LCP983129 LMK983126:LML983129 LWG983126:LWH983129 MGC983126:MGD983129 MPY983126:MPZ983129 MZU983126:MZV983129 NJQ983126:NJR983129 NTM983126:NTN983129 ODI983126:ODJ983129 ONE983126:ONF983129 OXA983126:OXB983129 PGW983126:PGX983129 PQS983126:PQT983129 QAO983126:QAP983129 QKK983126:QKL983129 QUG983126:QUH983129 REC983126:RED983129 RNY983126:RNZ983129 RXU983126:RXV983129 SHQ983126:SHR983129 SRM983126:SRN983129 TBI983126:TBJ983129 TLE983126:TLF983129 TVA983126:TVB983129 UEW983126:UEX983129 UOS983126:UOT983129 UYO983126:UYP983129 VIK983126:VIL983129 VSG983126:VSH983129 WCC983126:WCD983129 WLY983126:WLZ983129 WVU983126:WVV983129 L35:N39 JI35:JJ39 TE35:TF39 ADA35:ADB39 AMW35:AMX39 AWS35:AWT39 BGO35:BGP39 BQK35:BQL39 CAG35:CAH39 CKC35:CKD39 CTY35:CTZ39 DDU35:DDV39 DNQ35:DNR39 DXM35:DXN39 EHI35:EHJ39 ERE35:ERF39 FBA35:FBB39 FKW35:FKX39 FUS35:FUT39 GEO35:GEP39 GOK35:GOL39 GYG35:GYH39 HIC35:HID39 HRY35:HRZ39 IBU35:IBV39 ILQ35:ILR39 IVM35:IVN39 JFI35:JFJ39 JPE35:JPF39 JZA35:JZB39 KIW35:KIX39 KSS35:KST39 LCO35:LCP39 LMK35:LML39 LWG35:LWH39 MGC35:MGD39 MPY35:MPZ39 MZU35:MZV39 NJQ35:NJR39 NTM35:NTN39 ODI35:ODJ39 ONE35:ONF39 OXA35:OXB39 PGW35:PGX39 PQS35:PQT39 QAO35:QAP39 QKK35:QKL39 QUG35:QUH39 REC35:RED39 RNY35:RNZ39 RXU35:RXV39 SHQ35:SHR39 SRM35:SRN39 TBI35:TBJ39 TLE35:TLF39 TVA35:TVB39 UEW35:UEX39 UOS35:UOT39 UYO35:UYP39 VIK35:VIL39 VSG35:VSH39 WCC35:WCD39 WLY35:WLZ39 WVU35:WVV39 L65570:N65574 JI65570:JJ65574 TE65570:TF65574 ADA65570:ADB65574 AMW65570:AMX65574 AWS65570:AWT65574 BGO65570:BGP65574 BQK65570:BQL65574 CAG65570:CAH65574 CKC65570:CKD65574 CTY65570:CTZ65574 DDU65570:DDV65574 DNQ65570:DNR65574 DXM65570:DXN65574 EHI65570:EHJ65574 ERE65570:ERF65574 FBA65570:FBB65574 FKW65570:FKX65574 FUS65570:FUT65574 GEO65570:GEP65574 GOK65570:GOL65574 GYG65570:GYH65574 HIC65570:HID65574 HRY65570:HRZ65574 IBU65570:IBV65574 ILQ65570:ILR65574 IVM65570:IVN65574 JFI65570:JFJ65574 JPE65570:JPF65574 JZA65570:JZB65574 KIW65570:KIX65574 KSS65570:KST65574 LCO65570:LCP65574 LMK65570:LML65574 LWG65570:LWH65574 MGC65570:MGD65574 MPY65570:MPZ65574 MZU65570:MZV65574 NJQ65570:NJR65574 NTM65570:NTN65574 ODI65570:ODJ65574 ONE65570:ONF65574 OXA65570:OXB65574 PGW65570:PGX65574 PQS65570:PQT65574 QAO65570:QAP65574 QKK65570:QKL65574 QUG65570:QUH65574 REC65570:RED65574 RNY65570:RNZ65574 RXU65570:RXV65574 SHQ65570:SHR65574 SRM65570:SRN65574 TBI65570:TBJ65574 TLE65570:TLF65574 TVA65570:TVB65574 UEW65570:UEX65574 UOS65570:UOT65574 UYO65570:UYP65574 VIK65570:VIL65574 VSG65570:VSH65574 WCC65570:WCD65574 WLY65570:WLZ65574 WVU65570:WVV65574 L131106:N131110 JI131106:JJ131110 TE131106:TF131110 ADA131106:ADB131110 AMW131106:AMX131110 AWS131106:AWT131110 BGO131106:BGP131110 BQK131106:BQL131110 CAG131106:CAH131110 CKC131106:CKD131110 CTY131106:CTZ131110 DDU131106:DDV131110 DNQ131106:DNR131110 DXM131106:DXN131110 EHI131106:EHJ131110 ERE131106:ERF131110 FBA131106:FBB131110 FKW131106:FKX131110 FUS131106:FUT131110 GEO131106:GEP131110 GOK131106:GOL131110 GYG131106:GYH131110 HIC131106:HID131110 HRY131106:HRZ131110 IBU131106:IBV131110 ILQ131106:ILR131110 IVM131106:IVN131110 JFI131106:JFJ131110 JPE131106:JPF131110 JZA131106:JZB131110 KIW131106:KIX131110 KSS131106:KST131110 LCO131106:LCP131110 LMK131106:LML131110 LWG131106:LWH131110 MGC131106:MGD131110 MPY131106:MPZ131110 MZU131106:MZV131110 NJQ131106:NJR131110 NTM131106:NTN131110 ODI131106:ODJ131110 ONE131106:ONF131110 OXA131106:OXB131110 PGW131106:PGX131110 PQS131106:PQT131110 QAO131106:QAP131110 QKK131106:QKL131110 QUG131106:QUH131110 REC131106:RED131110 RNY131106:RNZ131110 RXU131106:RXV131110 SHQ131106:SHR131110 SRM131106:SRN131110 TBI131106:TBJ131110 TLE131106:TLF131110 TVA131106:TVB131110 UEW131106:UEX131110 UOS131106:UOT131110 UYO131106:UYP131110 VIK131106:VIL131110 VSG131106:VSH131110 WCC131106:WCD131110 WLY131106:WLZ131110 WVU131106:WVV131110 L196642:N196646 JI196642:JJ196646 TE196642:TF196646 ADA196642:ADB196646 AMW196642:AMX196646 AWS196642:AWT196646 BGO196642:BGP196646 BQK196642:BQL196646 CAG196642:CAH196646 CKC196642:CKD196646 CTY196642:CTZ196646 DDU196642:DDV196646 DNQ196642:DNR196646 DXM196642:DXN196646 EHI196642:EHJ196646 ERE196642:ERF196646 FBA196642:FBB196646 FKW196642:FKX196646 FUS196642:FUT196646 GEO196642:GEP196646 GOK196642:GOL196646 GYG196642:GYH196646 HIC196642:HID196646 HRY196642:HRZ196646 IBU196642:IBV196646 ILQ196642:ILR196646 IVM196642:IVN196646 JFI196642:JFJ196646 JPE196642:JPF196646 JZA196642:JZB196646 KIW196642:KIX196646 KSS196642:KST196646 LCO196642:LCP196646 LMK196642:LML196646 LWG196642:LWH196646 MGC196642:MGD196646 MPY196642:MPZ196646 MZU196642:MZV196646 NJQ196642:NJR196646 NTM196642:NTN196646 ODI196642:ODJ196646 ONE196642:ONF196646 OXA196642:OXB196646 PGW196642:PGX196646 PQS196642:PQT196646 QAO196642:QAP196646 QKK196642:QKL196646 QUG196642:QUH196646 REC196642:RED196646 RNY196642:RNZ196646 RXU196642:RXV196646 SHQ196642:SHR196646 SRM196642:SRN196646 TBI196642:TBJ196646 TLE196642:TLF196646 TVA196642:TVB196646 UEW196642:UEX196646 UOS196642:UOT196646 UYO196642:UYP196646 VIK196642:VIL196646 VSG196642:VSH196646 WCC196642:WCD196646 WLY196642:WLZ196646 WVU196642:WVV196646 L262178:N262182 JI262178:JJ262182 TE262178:TF262182 ADA262178:ADB262182 AMW262178:AMX262182 AWS262178:AWT262182 BGO262178:BGP262182 BQK262178:BQL262182 CAG262178:CAH262182 CKC262178:CKD262182 CTY262178:CTZ262182 DDU262178:DDV262182 DNQ262178:DNR262182 DXM262178:DXN262182 EHI262178:EHJ262182 ERE262178:ERF262182 FBA262178:FBB262182 FKW262178:FKX262182 FUS262178:FUT262182 GEO262178:GEP262182 GOK262178:GOL262182 GYG262178:GYH262182 HIC262178:HID262182 HRY262178:HRZ262182 IBU262178:IBV262182 ILQ262178:ILR262182 IVM262178:IVN262182 JFI262178:JFJ262182 JPE262178:JPF262182 JZA262178:JZB262182 KIW262178:KIX262182 KSS262178:KST262182 LCO262178:LCP262182 LMK262178:LML262182 LWG262178:LWH262182 MGC262178:MGD262182 MPY262178:MPZ262182 MZU262178:MZV262182 NJQ262178:NJR262182 NTM262178:NTN262182 ODI262178:ODJ262182 ONE262178:ONF262182 OXA262178:OXB262182 PGW262178:PGX262182 PQS262178:PQT262182 QAO262178:QAP262182 QKK262178:QKL262182 QUG262178:QUH262182 REC262178:RED262182 RNY262178:RNZ262182 RXU262178:RXV262182 SHQ262178:SHR262182 SRM262178:SRN262182 TBI262178:TBJ262182 TLE262178:TLF262182 TVA262178:TVB262182 UEW262178:UEX262182 UOS262178:UOT262182 UYO262178:UYP262182 VIK262178:VIL262182 VSG262178:VSH262182 WCC262178:WCD262182 WLY262178:WLZ262182 WVU262178:WVV262182 L327714:N327718 JI327714:JJ327718 TE327714:TF327718 ADA327714:ADB327718 AMW327714:AMX327718 AWS327714:AWT327718 BGO327714:BGP327718 BQK327714:BQL327718 CAG327714:CAH327718 CKC327714:CKD327718 CTY327714:CTZ327718 DDU327714:DDV327718 DNQ327714:DNR327718 DXM327714:DXN327718 EHI327714:EHJ327718 ERE327714:ERF327718 FBA327714:FBB327718 FKW327714:FKX327718 FUS327714:FUT327718 GEO327714:GEP327718 GOK327714:GOL327718 GYG327714:GYH327718 HIC327714:HID327718 HRY327714:HRZ327718 IBU327714:IBV327718 ILQ327714:ILR327718 IVM327714:IVN327718 JFI327714:JFJ327718 JPE327714:JPF327718 JZA327714:JZB327718 KIW327714:KIX327718 KSS327714:KST327718 LCO327714:LCP327718 LMK327714:LML327718 LWG327714:LWH327718 MGC327714:MGD327718 MPY327714:MPZ327718 MZU327714:MZV327718 NJQ327714:NJR327718 NTM327714:NTN327718 ODI327714:ODJ327718 ONE327714:ONF327718 OXA327714:OXB327718 PGW327714:PGX327718 PQS327714:PQT327718 QAO327714:QAP327718 QKK327714:QKL327718 QUG327714:QUH327718 REC327714:RED327718 RNY327714:RNZ327718 RXU327714:RXV327718 SHQ327714:SHR327718 SRM327714:SRN327718 TBI327714:TBJ327718 TLE327714:TLF327718 TVA327714:TVB327718 UEW327714:UEX327718 UOS327714:UOT327718 UYO327714:UYP327718 VIK327714:VIL327718 VSG327714:VSH327718 WCC327714:WCD327718 WLY327714:WLZ327718 WVU327714:WVV327718 L393250:N393254 JI393250:JJ393254 TE393250:TF393254 ADA393250:ADB393254 AMW393250:AMX393254 AWS393250:AWT393254 BGO393250:BGP393254 BQK393250:BQL393254 CAG393250:CAH393254 CKC393250:CKD393254 CTY393250:CTZ393254 DDU393250:DDV393254 DNQ393250:DNR393254 DXM393250:DXN393254 EHI393250:EHJ393254 ERE393250:ERF393254 FBA393250:FBB393254 FKW393250:FKX393254 FUS393250:FUT393254 GEO393250:GEP393254 GOK393250:GOL393254 GYG393250:GYH393254 HIC393250:HID393254 HRY393250:HRZ393254 IBU393250:IBV393254 ILQ393250:ILR393254 IVM393250:IVN393254 JFI393250:JFJ393254 JPE393250:JPF393254 JZA393250:JZB393254 KIW393250:KIX393254 KSS393250:KST393254 LCO393250:LCP393254 LMK393250:LML393254 LWG393250:LWH393254 MGC393250:MGD393254 MPY393250:MPZ393254 MZU393250:MZV393254 NJQ393250:NJR393254 NTM393250:NTN393254 ODI393250:ODJ393254 ONE393250:ONF393254 OXA393250:OXB393254 PGW393250:PGX393254 PQS393250:PQT393254 QAO393250:QAP393254 QKK393250:QKL393254 QUG393250:QUH393254 REC393250:RED393254 RNY393250:RNZ393254 RXU393250:RXV393254 SHQ393250:SHR393254 SRM393250:SRN393254 TBI393250:TBJ393254 TLE393250:TLF393254 TVA393250:TVB393254 UEW393250:UEX393254 UOS393250:UOT393254 UYO393250:UYP393254 VIK393250:VIL393254 VSG393250:VSH393254 WCC393250:WCD393254 WLY393250:WLZ393254 WVU393250:WVV393254 L458786:N458790 JI458786:JJ458790 TE458786:TF458790 ADA458786:ADB458790 AMW458786:AMX458790 AWS458786:AWT458790 BGO458786:BGP458790 BQK458786:BQL458790 CAG458786:CAH458790 CKC458786:CKD458790 CTY458786:CTZ458790 DDU458786:DDV458790 DNQ458786:DNR458790 DXM458786:DXN458790 EHI458786:EHJ458790 ERE458786:ERF458790 FBA458786:FBB458790 FKW458786:FKX458790 FUS458786:FUT458790 GEO458786:GEP458790 GOK458786:GOL458790 GYG458786:GYH458790 HIC458786:HID458790 HRY458786:HRZ458790 IBU458786:IBV458790 ILQ458786:ILR458790 IVM458786:IVN458790 JFI458786:JFJ458790 JPE458786:JPF458790 JZA458786:JZB458790 KIW458786:KIX458790 KSS458786:KST458790 LCO458786:LCP458790 LMK458786:LML458790 LWG458786:LWH458790 MGC458786:MGD458790 MPY458786:MPZ458790 MZU458786:MZV458790 NJQ458786:NJR458790 NTM458786:NTN458790 ODI458786:ODJ458790 ONE458786:ONF458790 OXA458786:OXB458790 PGW458786:PGX458790 PQS458786:PQT458790 QAO458786:QAP458790 QKK458786:QKL458790 QUG458786:QUH458790 REC458786:RED458790 RNY458786:RNZ458790 RXU458786:RXV458790 SHQ458786:SHR458790 SRM458786:SRN458790 TBI458786:TBJ458790 TLE458786:TLF458790 TVA458786:TVB458790 UEW458786:UEX458790 UOS458786:UOT458790 UYO458786:UYP458790 VIK458786:VIL458790 VSG458786:VSH458790 WCC458786:WCD458790 WLY458786:WLZ458790 WVU458786:WVV458790 L524322:N524326 JI524322:JJ524326 TE524322:TF524326 ADA524322:ADB524326 AMW524322:AMX524326 AWS524322:AWT524326 BGO524322:BGP524326 BQK524322:BQL524326 CAG524322:CAH524326 CKC524322:CKD524326 CTY524322:CTZ524326 DDU524322:DDV524326 DNQ524322:DNR524326 DXM524322:DXN524326 EHI524322:EHJ524326 ERE524322:ERF524326 FBA524322:FBB524326 FKW524322:FKX524326 FUS524322:FUT524326 GEO524322:GEP524326 GOK524322:GOL524326 GYG524322:GYH524326 HIC524322:HID524326 HRY524322:HRZ524326 IBU524322:IBV524326 ILQ524322:ILR524326 IVM524322:IVN524326 JFI524322:JFJ524326 JPE524322:JPF524326 JZA524322:JZB524326 KIW524322:KIX524326 KSS524322:KST524326 LCO524322:LCP524326 LMK524322:LML524326 LWG524322:LWH524326 MGC524322:MGD524326 MPY524322:MPZ524326 MZU524322:MZV524326 NJQ524322:NJR524326 NTM524322:NTN524326 ODI524322:ODJ524326 ONE524322:ONF524326 OXA524322:OXB524326 PGW524322:PGX524326 PQS524322:PQT524326 QAO524322:QAP524326 QKK524322:QKL524326 QUG524322:QUH524326 REC524322:RED524326 RNY524322:RNZ524326 RXU524322:RXV524326 SHQ524322:SHR524326 SRM524322:SRN524326 TBI524322:TBJ524326 TLE524322:TLF524326 TVA524322:TVB524326 UEW524322:UEX524326 UOS524322:UOT524326 UYO524322:UYP524326 VIK524322:VIL524326 VSG524322:VSH524326 WCC524322:WCD524326 WLY524322:WLZ524326 WVU524322:WVV524326 L589858:N589862 JI589858:JJ589862 TE589858:TF589862 ADA589858:ADB589862 AMW589858:AMX589862 AWS589858:AWT589862 BGO589858:BGP589862 BQK589858:BQL589862 CAG589858:CAH589862 CKC589858:CKD589862 CTY589858:CTZ589862 DDU589858:DDV589862 DNQ589858:DNR589862 DXM589858:DXN589862 EHI589858:EHJ589862 ERE589858:ERF589862 FBA589858:FBB589862 FKW589858:FKX589862 FUS589858:FUT589862 GEO589858:GEP589862 GOK589858:GOL589862 GYG589858:GYH589862 HIC589858:HID589862 HRY589858:HRZ589862 IBU589858:IBV589862 ILQ589858:ILR589862 IVM589858:IVN589862 JFI589858:JFJ589862 JPE589858:JPF589862 JZA589858:JZB589862 KIW589858:KIX589862 KSS589858:KST589862 LCO589858:LCP589862 LMK589858:LML589862 LWG589858:LWH589862 MGC589858:MGD589862 MPY589858:MPZ589862 MZU589858:MZV589862 NJQ589858:NJR589862 NTM589858:NTN589862 ODI589858:ODJ589862 ONE589858:ONF589862 OXA589858:OXB589862 PGW589858:PGX589862 PQS589858:PQT589862 QAO589858:QAP589862 QKK589858:QKL589862 QUG589858:QUH589862 REC589858:RED589862 RNY589858:RNZ589862 RXU589858:RXV589862 SHQ589858:SHR589862 SRM589858:SRN589862 TBI589858:TBJ589862 TLE589858:TLF589862 TVA589858:TVB589862 UEW589858:UEX589862 UOS589858:UOT589862 UYO589858:UYP589862 VIK589858:VIL589862 VSG589858:VSH589862 WCC589858:WCD589862 WLY589858:WLZ589862 WVU589858:WVV589862 L655394:N655398 JI655394:JJ655398 TE655394:TF655398 ADA655394:ADB655398 AMW655394:AMX655398 AWS655394:AWT655398 BGO655394:BGP655398 BQK655394:BQL655398 CAG655394:CAH655398 CKC655394:CKD655398 CTY655394:CTZ655398 DDU655394:DDV655398 DNQ655394:DNR655398 DXM655394:DXN655398 EHI655394:EHJ655398 ERE655394:ERF655398 FBA655394:FBB655398 FKW655394:FKX655398 FUS655394:FUT655398 GEO655394:GEP655398 GOK655394:GOL655398 GYG655394:GYH655398 HIC655394:HID655398 HRY655394:HRZ655398 IBU655394:IBV655398 ILQ655394:ILR655398 IVM655394:IVN655398 JFI655394:JFJ655398 JPE655394:JPF655398 JZA655394:JZB655398 KIW655394:KIX655398 KSS655394:KST655398 LCO655394:LCP655398 LMK655394:LML655398 LWG655394:LWH655398 MGC655394:MGD655398 MPY655394:MPZ655398 MZU655394:MZV655398 NJQ655394:NJR655398 NTM655394:NTN655398 ODI655394:ODJ655398 ONE655394:ONF655398 OXA655394:OXB655398 PGW655394:PGX655398 PQS655394:PQT655398 QAO655394:QAP655398 QKK655394:QKL655398 QUG655394:QUH655398 REC655394:RED655398 RNY655394:RNZ655398 RXU655394:RXV655398 SHQ655394:SHR655398 SRM655394:SRN655398 TBI655394:TBJ655398 TLE655394:TLF655398 TVA655394:TVB655398 UEW655394:UEX655398 UOS655394:UOT655398 UYO655394:UYP655398 VIK655394:VIL655398 VSG655394:VSH655398 WCC655394:WCD655398 WLY655394:WLZ655398 WVU655394:WVV655398 L720930:N720934 JI720930:JJ720934 TE720930:TF720934 ADA720930:ADB720934 AMW720930:AMX720934 AWS720930:AWT720934 BGO720930:BGP720934 BQK720930:BQL720934 CAG720930:CAH720934 CKC720930:CKD720934 CTY720930:CTZ720934 DDU720930:DDV720934 DNQ720930:DNR720934 DXM720930:DXN720934 EHI720930:EHJ720934 ERE720930:ERF720934 FBA720930:FBB720934 FKW720930:FKX720934 FUS720930:FUT720934 GEO720930:GEP720934 GOK720930:GOL720934 GYG720930:GYH720934 HIC720930:HID720934 HRY720930:HRZ720934 IBU720930:IBV720934 ILQ720930:ILR720934 IVM720930:IVN720934 JFI720930:JFJ720934 JPE720930:JPF720934 JZA720930:JZB720934 KIW720930:KIX720934 KSS720930:KST720934 LCO720930:LCP720934 LMK720930:LML720934 LWG720930:LWH720934 MGC720930:MGD720934 MPY720930:MPZ720934 MZU720930:MZV720934 NJQ720930:NJR720934 NTM720930:NTN720934 ODI720930:ODJ720934 ONE720930:ONF720934 OXA720930:OXB720934 PGW720930:PGX720934 PQS720930:PQT720934 QAO720930:QAP720934 QKK720930:QKL720934 QUG720930:QUH720934 REC720930:RED720934 RNY720930:RNZ720934 RXU720930:RXV720934 SHQ720930:SHR720934 SRM720930:SRN720934 TBI720930:TBJ720934 TLE720930:TLF720934 TVA720930:TVB720934 UEW720930:UEX720934 UOS720930:UOT720934 UYO720930:UYP720934 VIK720930:VIL720934 VSG720930:VSH720934 WCC720930:WCD720934 WLY720930:WLZ720934 WVU720930:WVV720934 L786466:N786470 JI786466:JJ786470 TE786466:TF786470 ADA786466:ADB786470 AMW786466:AMX786470 AWS786466:AWT786470 BGO786466:BGP786470 BQK786466:BQL786470 CAG786466:CAH786470 CKC786466:CKD786470 CTY786466:CTZ786470 DDU786466:DDV786470 DNQ786466:DNR786470 DXM786466:DXN786470 EHI786466:EHJ786470 ERE786466:ERF786470 FBA786466:FBB786470 FKW786466:FKX786470 FUS786466:FUT786470 GEO786466:GEP786470 GOK786466:GOL786470 GYG786466:GYH786470 HIC786466:HID786470 HRY786466:HRZ786470 IBU786466:IBV786470 ILQ786466:ILR786470 IVM786466:IVN786470 JFI786466:JFJ786470 JPE786466:JPF786470 JZA786466:JZB786470 KIW786466:KIX786470 KSS786466:KST786470 LCO786466:LCP786470 LMK786466:LML786470 LWG786466:LWH786470 MGC786466:MGD786470 MPY786466:MPZ786470 MZU786466:MZV786470 NJQ786466:NJR786470 NTM786466:NTN786470 ODI786466:ODJ786470 ONE786466:ONF786470 OXA786466:OXB786470 PGW786466:PGX786470 PQS786466:PQT786470 QAO786466:QAP786470 QKK786466:QKL786470 QUG786466:QUH786470 REC786466:RED786470 RNY786466:RNZ786470 RXU786466:RXV786470 SHQ786466:SHR786470 SRM786466:SRN786470 TBI786466:TBJ786470 TLE786466:TLF786470 TVA786466:TVB786470 UEW786466:UEX786470 UOS786466:UOT786470 UYO786466:UYP786470 VIK786466:VIL786470 VSG786466:VSH786470 WCC786466:WCD786470 WLY786466:WLZ786470 WVU786466:WVV786470 L852002:N852006 JI852002:JJ852006 TE852002:TF852006 ADA852002:ADB852006 AMW852002:AMX852006 AWS852002:AWT852006 BGO852002:BGP852006 BQK852002:BQL852006 CAG852002:CAH852006 CKC852002:CKD852006 CTY852002:CTZ852006 DDU852002:DDV852006 DNQ852002:DNR852006 DXM852002:DXN852006 EHI852002:EHJ852006 ERE852002:ERF852006 FBA852002:FBB852006 FKW852002:FKX852006 FUS852002:FUT852006 GEO852002:GEP852006 GOK852002:GOL852006 GYG852002:GYH852006 HIC852002:HID852006 HRY852002:HRZ852006 IBU852002:IBV852006 ILQ852002:ILR852006 IVM852002:IVN852006 JFI852002:JFJ852006 JPE852002:JPF852006 JZA852002:JZB852006 KIW852002:KIX852006 KSS852002:KST852006 LCO852002:LCP852006 LMK852002:LML852006 LWG852002:LWH852006 MGC852002:MGD852006 MPY852002:MPZ852006 MZU852002:MZV852006 NJQ852002:NJR852006 NTM852002:NTN852006 ODI852002:ODJ852006 ONE852002:ONF852006 OXA852002:OXB852006 PGW852002:PGX852006 PQS852002:PQT852006 QAO852002:QAP852006 QKK852002:QKL852006 QUG852002:QUH852006 REC852002:RED852006 RNY852002:RNZ852006 RXU852002:RXV852006 SHQ852002:SHR852006 SRM852002:SRN852006 TBI852002:TBJ852006 TLE852002:TLF852006 TVA852002:TVB852006 UEW852002:UEX852006 UOS852002:UOT852006 UYO852002:UYP852006 VIK852002:VIL852006 VSG852002:VSH852006 WCC852002:WCD852006 WLY852002:WLZ852006 WVU852002:WVV852006 L917538:N917542 JI917538:JJ917542 TE917538:TF917542 ADA917538:ADB917542 AMW917538:AMX917542 AWS917538:AWT917542 BGO917538:BGP917542 BQK917538:BQL917542 CAG917538:CAH917542 CKC917538:CKD917542 CTY917538:CTZ917542 DDU917538:DDV917542 DNQ917538:DNR917542 DXM917538:DXN917542 EHI917538:EHJ917542 ERE917538:ERF917542 FBA917538:FBB917542 FKW917538:FKX917542 FUS917538:FUT917542 GEO917538:GEP917542 GOK917538:GOL917542 GYG917538:GYH917542 HIC917538:HID917542 HRY917538:HRZ917542 IBU917538:IBV917542 ILQ917538:ILR917542 IVM917538:IVN917542 JFI917538:JFJ917542 JPE917538:JPF917542 JZA917538:JZB917542 KIW917538:KIX917542 KSS917538:KST917542 LCO917538:LCP917542 LMK917538:LML917542 LWG917538:LWH917542 MGC917538:MGD917542 MPY917538:MPZ917542 MZU917538:MZV917542 NJQ917538:NJR917542 NTM917538:NTN917542 ODI917538:ODJ917542 ONE917538:ONF917542 OXA917538:OXB917542 PGW917538:PGX917542 PQS917538:PQT917542 QAO917538:QAP917542 QKK917538:QKL917542 QUG917538:QUH917542 REC917538:RED917542 RNY917538:RNZ917542 RXU917538:RXV917542 SHQ917538:SHR917542 SRM917538:SRN917542 TBI917538:TBJ917542 TLE917538:TLF917542 TVA917538:TVB917542 UEW917538:UEX917542 UOS917538:UOT917542 UYO917538:UYP917542 VIK917538:VIL917542 VSG917538:VSH917542 WCC917538:WCD917542 WLY917538:WLZ917542 WVU917538:WVV917542 L983074:N983078 JI983074:JJ983078 TE983074:TF983078 ADA983074:ADB983078 AMW983074:AMX983078 AWS983074:AWT983078 BGO983074:BGP983078 BQK983074:BQL983078 CAG983074:CAH983078 CKC983074:CKD983078 CTY983074:CTZ983078 DDU983074:DDV983078 DNQ983074:DNR983078 DXM983074:DXN983078 EHI983074:EHJ983078 ERE983074:ERF983078 FBA983074:FBB983078 FKW983074:FKX983078 FUS983074:FUT983078 GEO983074:GEP983078 GOK983074:GOL983078 GYG983074:GYH983078 HIC983074:HID983078 HRY983074:HRZ983078 IBU983074:IBV983078 ILQ983074:ILR983078 IVM983074:IVN983078 JFI983074:JFJ983078 JPE983074:JPF983078 JZA983074:JZB983078 KIW983074:KIX983078 KSS983074:KST983078 LCO983074:LCP983078 LMK983074:LML983078 LWG983074:LWH983078 MGC983074:MGD983078 MPY983074:MPZ983078 MZU983074:MZV983078 NJQ983074:NJR983078 NTM983074:NTN983078 ODI983074:ODJ983078 ONE983074:ONF983078 OXA983074:OXB983078 PGW983074:PGX983078 PQS983074:PQT983078 QAO983074:QAP983078 QKK983074:QKL983078 QUG983074:QUH983078 REC983074:RED983078 RNY983074:RNZ983078 RXU983074:RXV983078 SHQ983074:SHR983078 SRM983074:SRN983078 TBI983074:TBJ983078 TLE983074:TLF983078 TVA983074:TVB983078 UEW983074:UEX983078 UOS983074:UOT983078 UYO983074:UYP983078 VIK983074:VIL983078 VSG983074:VSH983078 WCC983074:WCD983078 WLY983074:WLZ983078 WVU983074:WVV983078 L28:N30 JI28:JJ30 TE28:TF30 ADA28:ADB30 AMW28:AMX30 AWS28:AWT30 BGO28:BGP30 BQK28:BQL30 CAG28:CAH30 CKC28:CKD30 CTY28:CTZ30 DDU28:DDV30 DNQ28:DNR30 DXM28:DXN30 EHI28:EHJ30 ERE28:ERF30 FBA28:FBB30 FKW28:FKX30 FUS28:FUT30 GEO28:GEP30 GOK28:GOL30 GYG28:GYH30 HIC28:HID30 HRY28:HRZ30 IBU28:IBV30 ILQ28:ILR30 IVM28:IVN30 JFI28:JFJ30 JPE28:JPF30 JZA28:JZB30 KIW28:KIX30 KSS28:KST30 LCO28:LCP30 LMK28:LML30 LWG28:LWH30 MGC28:MGD30 MPY28:MPZ30 MZU28:MZV30 NJQ28:NJR30 NTM28:NTN30 ODI28:ODJ30 ONE28:ONF30 OXA28:OXB30 PGW28:PGX30 PQS28:PQT30 QAO28:QAP30 QKK28:QKL30 QUG28:QUH30 REC28:RED30 RNY28:RNZ30 RXU28:RXV30 SHQ28:SHR30 SRM28:SRN30 TBI28:TBJ30 TLE28:TLF30 TVA28:TVB30 UEW28:UEX30 UOS28:UOT30 UYO28:UYP30 VIK28:VIL30 VSG28:VSH30 WCC28:WCD30 WLY28:WLZ30 WVU28:WVV30 L65563:N65565 JI65563:JJ65565 TE65563:TF65565 ADA65563:ADB65565 AMW65563:AMX65565 AWS65563:AWT65565 BGO65563:BGP65565 BQK65563:BQL65565 CAG65563:CAH65565 CKC65563:CKD65565 CTY65563:CTZ65565 DDU65563:DDV65565 DNQ65563:DNR65565 DXM65563:DXN65565 EHI65563:EHJ65565 ERE65563:ERF65565 FBA65563:FBB65565 FKW65563:FKX65565 FUS65563:FUT65565 GEO65563:GEP65565 GOK65563:GOL65565 GYG65563:GYH65565 HIC65563:HID65565 HRY65563:HRZ65565 IBU65563:IBV65565 ILQ65563:ILR65565 IVM65563:IVN65565 JFI65563:JFJ65565 JPE65563:JPF65565 JZA65563:JZB65565 KIW65563:KIX65565 KSS65563:KST65565 LCO65563:LCP65565 LMK65563:LML65565 LWG65563:LWH65565 MGC65563:MGD65565 MPY65563:MPZ65565 MZU65563:MZV65565 NJQ65563:NJR65565 NTM65563:NTN65565 ODI65563:ODJ65565 ONE65563:ONF65565 OXA65563:OXB65565 PGW65563:PGX65565 PQS65563:PQT65565 QAO65563:QAP65565 QKK65563:QKL65565 QUG65563:QUH65565 REC65563:RED65565 RNY65563:RNZ65565 RXU65563:RXV65565 SHQ65563:SHR65565 SRM65563:SRN65565 TBI65563:TBJ65565 TLE65563:TLF65565 TVA65563:TVB65565 UEW65563:UEX65565 UOS65563:UOT65565 UYO65563:UYP65565 VIK65563:VIL65565 VSG65563:VSH65565 WCC65563:WCD65565 WLY65563:WLZ65565 WVU65563:WVV65565 L131099:N131101 JI131099:JJ131101 TE131099:TF131101 ADA131099:ADB131101 AMW131099:AMX131101 AWS131099:AWT131101 BGO131099:BGP131101 BQK131099:BQL131101 CAG131099:CAH131101 CKC131099:CKD131101 CTY131099:CTZ131101 DDU131099:DDV131101 DNQ131099:DNR131101 DXM131099:DXN131101 EHI131099:EHJ131101 ERE131099:ERF131101 FBA131099:FBB131101 FKW131099:FKX131101 FUS131099:FUT131101 GEO131099:GEP131101 GOK131099:GOL131101 GYG131099:GYH131101 HIC131099:HID131101 HRY131099:HRZ131101 IBU131099:IBV131101 ILQ131099:ILR131101 IVM131099:IVN131101 JFI131099:JFJ131101 JPE131099:JPF131101 JZA131099:JZB131101 KIW131099:KIX131101 KSS131099:KST131101 LCO131099:LCP131101 LMK131099:LML131101 LWG131099:LWH131101 MGC131099:MGD131101 MPY131099:MPZ131101 MZU131099:MZV131101 NJQ131099:NJR131101 NTM131099:NTN131101 ODI131099:ODJ131101 ONE131099:ONF131101 OXA131099:OXB131101 PGW131099:PGX131101 PQS131099:PQT131101 QAO131099:QAP131101 QKK131099:QKL131101 QUG131099:QUH131101 REC131099:RED131101 RNY131099:RNZ131101 RXU131099:RXV131101 SHQ131099:SHR131101 SRM131099:SRN131101 TBI131099:TBJ131101 TLE131099:TLF131101 TVA131099:TVB131101 UEW131099:UEX131101 UOS131099:UOT131101 UYO131099:UYP131101 VIK131099:VIL131101 VSG131099:VSH131101 WCC131099:WCD131101 WLY131099:WLZ131101 WVU131099:WVV131101 L196635:N196637 JI196635:JJ196637 TE196635:TF196637 ADA196635:ADB196637 AMW196635:AMX196637 AWS196635:AWT196637 BGO196635:BGP196637 BQK196635:BQL196637 CAG196635:CAH196637 CKC196635:CKD196637 CTY196635:CTZ196637 DDU196635:DDV196637 DNQ196635:DNR196637 DXM196635:DXN196637 EHI196635:EHJ196637 ERE196635:ERF196637 FBA196635:FBB196637 FKW196635:FKX196637 FUS196635:FUT196637 GEO196635:GEP196637 GOK196635:GOL196637 GYG196635:GYH196637 HIC196635:HID196637 HRY196635:HRZ196637 IBU196635:IBV196637 ILQ196635:ILR196637 IVM196635:IVN196637 JFI196635:JFJ196637 JPE196635:JPF196637 JZA196635:JZB196637 KIW196635:KIX196637 KSS196635:KST196637 LCO196635:LCP196637 LMK196635:LML196637 LWG196635:LWH196637 MGC196635:MGD196637 MPY196635:MPZ196637 MZU196635:MZV196637 NJQ196635:NJR196637 NTM196635:NTN196637 ODI196635:ODJ196637 ONE196635:ONF196637 OXA196635:OXB196637 PGW196635:PGX196637 PQS196635:PQT196637 QAO196635:QAP196637 QKK196635:QKL196637 QUG196635:QUH196637 REC196635:RED196637 RNY196635:RNZ196637 RXU196635:RXV196637 SHQ196635:SHR196637 SRM196635:SRN196637 TBI196635:TBJ196637 TLE196635:TLF196637 TVA196635:TVB196637 UEW196635:UEX196637 UOS196635:UOT196637 UYO196635:UYP196637 VIK196635:VIL196637 VSG196635:VSH196637 WCC196635:WCD196637 WLY196635:WLZ196637 WVU196635:WVV196637 L262171:N262173 JI262171:JJ262173 TE262171:TF262173 ADA262171:ADB262173 AMW262171:AMX262173 AWS262171:AWT262173 BGO262171:BGP262173 BQK262171:BQL262173 CAG262171:CAH262173 CKC262171:CKD262173 CTY262171:CTZ262173 DDU262171:DDV262173 DNQ262171:DNR262173 DXM262171:DXN262173 EHI262171:EHJ262173 ERE262171:ERF262173 FBA262171:FBB262173 FKW262171:FKX262173 FUS262171:FUT262173 GEO262171:GEP262173 GOK262171:GOL262173 GYG262171:GYH262173 HIC262171:HID262173 HRY262171:HRZ262173 IBU262171:IBV262173 ILQ262171:ILR262173 IVM262171:IVN262173 JFI262171:JFJ262173 JPE262171:JPF262173 JZA262171:JZB262173 KIW262171:KIX262173 KSS262171:KST262173 LCO262171:LCP262173 LMK262171:LML262173 LWG262171:LWH262173 MGC262171:MGD262173 MPY262171:MPZ262173 MZU262171:MZV262173 NJQ262171:NJR262173 NTM262171:NTN262173 ODI262171:ODJ262173 ONE262171:ONF262173 OXA262171:OXB262173 PGW262171:PGX262173 PQS262171:PQT262173 QAO262171:QAP262173 QKK262171:QKL262173 QUG262171:QUH262173 REC262171:RED262173 RNY262171:RNZ262173 RXU262171:RXV262173 SHQ262171:SHR262173 SRM262171:SRN262173 TBI262171:TBJ262173 TLE262171:TLF262173 TVA262171:TVB262173 UEW262171:UEX262173 UOS262171:UOT262173 UYO262171:UYP262173 VIK262171:VIL262173 VSG262171:VSH262173 WCC262171:WCD262173 WLY262171:WLZ262173 WVU262171:WVV262173 L327707:N327709 JI327707:JJ327709 TE327707:TF327709 ADA327707:ADB327709 AMW327707:AMX327709 AWS327707:AWT327709 BGO327707:BGP327709 BQK327707:BQL327709 CAG327707:CAH327709 CKC327707:CKD327709 CTY327707:CTZ327709 DDU327707:DDV327709 DNQ327707:DNR327709 DXM327707:DXN327709 EHI327707:EHJ327709 ERE327707:ERF327709 FBA327707:FBB327709 FKW327707:FKX327709 FUS327707:FUT327709 GEO327707:GEP327709 GOK327707:GOL327709 GYG327707:GYH327709 HIC327707:HID327709 HRY327707:HRZ327709 IBU327707:IBV327709 ILQ327707:ILR327709 IVM327707:IVN327709 JFI327707:JFJ327709 JPE327707:JPF327709 JZA327707:JZB327709 KIW327707:KIX327709 KSS327707:KST327709 LCO327707:LCP327709 LMK327707:LML327709 LWG327707:LWH327709 MGC327707:MGD327709 MPY327707:MPZ327709 MZU327707:MZV327709 NJQ327707:NJR327709 NTM327707:NTN327709 ODI327707:ODJ327709 ONE327707:ONF327709 OXA327707:OXB327709 PGW327707:PGX327709 PQS327707:PQT327709 QAO327707:QAP327709 QKK327707:QKL327709 QUG327707:QUH327709 REC327707:RED327709 RNY327707:RNZ327709 RXU327707:RXV327709 SHQ327707:SHR327709 SRM327707:SRN327709 TBI327707:TBJ327709 TLE327707:TLF327709 TVA327707:TVB327709 UEW327707:UEX327709 UOS327707:UOT327709 UYO327707:UYP327709 VIK327707:VIL327709 VSG327707:VSH327709 WCC327707:WCD327709 WLY327707:WLZ327709 WVU327707:WVV327709 L393243:N393245 JI393243:JJ393245 TE393243:TF393245 ADA393243:ADB393245 AMW393243:AMX393245 AWS393243:AWT393245 BGO393243:BGP393245 BQK393243:BQL393245 CAG393243:CAH393245 CKC393243:CKD393245 CTY393243:CTZ393245 DDU393243:DDV393245 DNQ393243:DNR393245 DXM393243:DXN393245 EHI393243:EHJ393245 ERE393243:ERF393245 FBA393243:FBB393245 FKW393243:FKX393245 FUS393243:FUT393245 GEO393243:GEP393245 GOK393243:GOL393245 GYG393243:GYH393245 HIC393243:HID393245 HRY393243:HRZ393245 IBU393243:IBV393245 ILQ393243:ILR393245 IVM393243:IVN393245 JFI393243:JFJ393245 JPE393243:JPF393245 JZA393243:JZB393245 KIW393243:KIX393245 KSS393243:KST393245 LCO393243:LCP393245 LMK393243:LML393245 LWG393243:LWH393245 MGC393243:MGD393245 MPY393243:MPZ393245 MZU393243:MZV393245 NJQ393243:NJR393245 NTM393243:NTN393245 ODI393243:ODJ393245 ONE393243:ONF393245 OXA393243:OXB393245 PGW393243:PGX393245 PQS393243:PQT393245 QAO393243:QAP393245 QKK393243:QKL393245 QUG393243:QUH393245 REC393243:RED393245 RNY393243:RNZ393245 RXU393243:RXV393245 SHQ393243:SHR393245 SRM393243:SRN393245 TBI393243:TBJ393245 TLE393243:TLF393245 TVA393243:TVB393245 UEW393243:UEX393245 UOS393243:UOT393245 UYO393243:UYP393245 VIK393243:VIL393245 VSG393243:VSH393245 WCC393243:WCD393245 WLY393243:WLZ393245 WVU393243:WVV393245 L458779:N458781 JI458779:JJ458781 TE458779:TF458781 ADA458779:ADB458781 AMW458779:AMX458781 AWS458779:AWT458781 BGO458779:BGP458781 BQK458779:BQL458781 CAG458779:CAH458781 CKC458779:CKD458781 CTY458779:CTZ458781 DDU458779:DDV458781 DNQ458779:DNR458781 DXM458779:DXN458781 EHI458779:EHJ458781 ERE458779:ERF458781 FBA458779:FBB458781 FKW458779:FKX458781 FUS458779:FUT458781 GEO458779:GEP458781 GOK458779:GOL458781 GYG458779:GYH458781 HIC458779:HID458781 HRY458779:HRZ458781 IBU458779:IBV458781 ILQ458779:ILR458781 IVM458779:IVN458781 JFI458779:JFJ458781 JPE458779:JPF458781 JZA458779:JZB458781 KIW458779:KIX458781 KSS458779:KST458781 LCO458779:LCP458781 LMK458779:LML458781 LWG458779:LWH458781 MGC458779:MGD458781 MPY458779:MPZ458781 MZU458779:MZV458781 NJQ458779:NJR458781 NTM458779:NTN458781 ODI458779:ODJ458781 ONE458779:ONF458781 OXA458779:OXB458781 PGW458779:PGX458781 PQS458779:PQT458781 QAO458779:QAP458781 QKK458779:QKL458781 QUG458779:QUH458781 REC458779:RED458781 RNY458779:RNZ458781 RXU458779:RXV458781 SHQ458779:SHR458781 SRM458779:SRN458781 TBI458779:TBJ458781 TLE458779:TLF458781 TVA458779:TVB458781 UEW458779:UEX458781 UOS458779:UOT458781 UYO458779:UYP458781 VIK458779:VIL458781 VSG458779:VSH458781 WCC458779:WCD458781 WLY458779:WLZ458781 WVU458779:WVV458781 L524315:N524317 JI524315:JJ524317 TE524315:TF524317 ADA524315:ADB524317 AMW524315:AMX524317 AWS524315:AWT524317 BGO524315:BGP524317 BQK524315:BQL524317 CAG524315:CAH524317 CKC524315:CKD524317 CTY524315:CTZ524317 DDU524315:DDV524317 DNQ524315:DNR524317 DXM524315:DXN524317 EHI524315:EHJ524317 ERE524315:ERF524317 FBA524315:FBB524317 FKW524315:FKX524317 FUS524315:FUT524317 GEO524315:GEP524317 GOK524315:GOL524317 GYG524315:GYH524317 HIC524315:HID524317 HRY524315:HRZ524317 IBU524315:IBV524317 ILQ524315:ILR524317 IVM524315:IVN524317 JFI524315:JFJ524317 JPE524315:JPF524317 JZA524315:JZB524317 KIW524315:KIX524317 KSS524315:KST524317 LCO524315:LCP524317 LMK524315:LML524317 LWG524315:LWH524317 MGC524315:MGD524317 MPY524315:MPZ524317 MZU524315:MZV524317 NJQ524315:NJR524317 NTM524315:NTN524317 ODI524315:ODJ524317 ONE524315:ONF524317 OXA524315:OXB524317 PGW524315:PGX524317 PQS524315:PQT524317 QAO524315:QAP524317 QKK524315:QKL524317 QUG524315:QUH524317 REC524315:RED524317 RNY524315:RNZ524317 RXU524315:RXV524317 SHQ524315:SHR524317 SRM524315:SRN524317 TBI524315:TBJ524317 TLE524315:TLF524317 TVA524315:TVB524317 UEW524315:UEX524317 UOS524315:UOT524317 UYO524315:UYP524317 VIK524315:VIL524317 VSG524315:VSH524317 WCC524315:WCD524317 WLY524315:WLZ524317 WVU524315:WVV524317 L589851:N589853 JI589851:JJ589853 TE589851:TF589853 ADA589851:ADB589853 AMW589851:AMX589853 AWS589851:AWT589853 BGO589851:BGP589853 BQK589851:BQL589853 CAG589851:CAH589853 CKC589851:CKD589853 CTY589851:CTZ589853 DDU589851:DDV589853 DNQ589851:DNR589853 DXM589851:DXN589853 EHI589851:EHJ589853 ERE589851:ERF589853 FBA589851:FBB589853 FKW589851:FKX589853 FUS589851:FUT589853 GEO589851:GEP589853 GOK589851:GOL589853 GYG589851:GYH589853 HIC589851:HID589853 HRY589851:HRZ589853 IBU589851:IBV589853 ILQ589851:ILR589853 IVM589851:IVN589853 JFI589851:JFJ589853 JPE589851:JPF589853 JZA589851:JZB589853 KIW589851:KIX589853 KSS589851:KST589853 LCO589851:LCP589853 LMK589851:LML589853 LWG589851:LWH589853 MGC589851:MGD589853 MPY589851:MPZ589853 MZU589851:MZV589853 NJQ589851:NJR589853 NTM589851:NTN589853 ODI589851:ODJ589853 ONE589851:ONF589853 OXA589851:OXB589853 PGW589851:PGX589853 PQS589851:PQT589853 QAO589851:QAP589853 QKK589851:QKL589853 QUG589851:QUH589853 REC589851:RED589853 RNY589851:RNZ589853 RXU589851:RXV589853 SHQ589851:SHR589853 SRM589851:SRN589853 TBI589851:TBJ589853 TLE589851:TLF589853 TVA589851:TVB589853 UEW589851:UEX589853 UOS589851:UOT589853 UYO589851:UYP589853 VIK589851:VIL589853 VSG589851:VSH589853 WCC589851:WCD589853 WLY589851:WLZ589853 WVU589851:WVV589853 L655387:N655389 JI655387:JJ655389 TE655387:TF655389 ADA655387:ADB655389 AMW655387:AMX655389 AWS655387:AWT655389 BGO655387:BGP655389 BQK655387:BQL655389 CAG655387:CAH655389 CKC655387:CKD655389 CTY655387:CTZ655389 DDU655387:DDV655389 DNQ655387:DNR655389 DXM655387:DXN655389 EHI655387:EHJ655389 ERE655387:ERF655389 FBA655387:FBB655389 FKW655387:FKX655389 FUS655387:FUT655389 GEO655387:GEP655389 GOK655387:GOL655389 GYG655387:GYH655389 HIC655387:HID655389 HRY655387:HRZ655389 IBU655387:IBV655389 ILQ655387:ILR655389 IVM655387:IVN655389 JFI655387:JFJ655389 JPE655387:JPF655389 JZA655387:JZB655389 KIW655387:KIX655389 KSS655387:KST655389 LCO655387:LCP655389 LMK655387:LML655389 LWG655387:LWH655389 MGC655387:MGD655389 MPY655387:MPZ655389 MZU655387:MZV655389 NJQ655387:NJR655389 NTM655387:NTN655389 ODI655387:ODJ655389 ONE655387:ONF655389 OXA655387:OXB655389 PGW655387:PGX655389 PQS655387:PQT655389 QAO655387:QAP655389 QKK655387:QKL655389 QUG655387:QUH655389 REC655387:RED655389 RNY655387:RNZ655389 RXU655387:RXV655389 SHQ655387:SHR655389 SRM655387:SRN655389 TBI655387:TBJ655389 TLE655387:TLF655389 TVA655387:TVB655389 UEW655387:UEX655389 UOS655387:UOT655389 UYO655387:UYP655389 VIK655387:VIL655389 VSG655387:VSH655389 WCC655387:WCD655389 WLY655387:WLZ655389 WVU655387:WVV655389 L720923:N720925 JI720923:JJ720925 TE720923:TF720925 ADA720923:ADB720925 AMW720923:AMX720925 AWS720923:AWT720925 BGO720923:BGP720925 BQK720923:BQL720925 CAG720923:CAH720925 CKC720923:CKD720925 CTY720923:CTZ720925 DDU720923:DDV720925 DNQ720923:DNR720925 DXM720923:DXN720925 EHI720923:EHJ720925 ERE720923:ERF720925 FBA720923:FBB720925 FKW720923:FKX720925 FUS720923:FUT720925 GEO720923:GEP720925 GOK720923:GOL720925 GYG720923:GYH720925 HIC720923:HID720925 HRY720923:HRZ720925 IBU720923:IBV720925 ILQ720923:ILR720925 IVM720923:IVN720925 JFI720923:JFJ720925 JPE720923:JPF720925 JZA720923:JZB720925 KIW720923:KIX720925 KSS720923:KST720925 LCO720923:LCP720925 LMK720923:LML720925 LWG720923:LWH720925 MGC720923:MGD720925 MPY720923:MPZ720925 MZU720923:MZV720925 NJQ720923:NJR720925 NTM720923:NTN720925 ODI720923:ODJ720925 ONE720923:ONF720925 OXA720923:OXB720925 PGW720923:PGX720925 PQS720923:PQT720925 QAO720923:QAP720925 QKK720923:QKL720925 QUG720923:QUH720925 REC720923:RED720925 RNY720923:RNZ720925 RXU720923:RXV720925 SHQ720923:SHR720925 SRM720923:SRN720925 TBI720923:TBJ720925 TLE720923:TLF720925 TVA720923:TVB720925 UEW720923:UEX720925 UOS720923:UOT720925 UYO720923:UYP720925 VIK720923:VIL720925 VSG720923:VSH720925 WCC720923:WCD720925 WLY720923:WLZ720925 WVU720923:WVV720925 L786459:N786461 JI786459:JJ786461 TE786459:TF786461 ADA786459:ADB786461 AMW786459:AMX786461 AWS786459:AWT786461 BGO786459:BGP786461 BQK786459:BQL786461 CAG786459:CAH786461 CKC786459:CKD786461 CTY786459:CTZ786461 DDU786459:DDV786461 DNQ786459:DNR786461 DXM786459:DXN786461 EHI786459:EHJ786461 ERE786459:ERF786461 FBA786459:FBB786461 FKW786459:FKX786461 FUS786459:FUT786461 GEO786459:GEP786461 GOK786459:GOL786461 GYG786459:GYH786461 HIC786459:HID786461 HRY786459:HRZ786461 IBU786459:IBV786461 ILQ786459:ILR786461 IVM786459:IVN786461 JFI786459:JFJ786461 JPE786459:JPF786461 JZA786459:JZB786461 KIW786459:KIX786461 KSS786459:KST786461 LCO786459:LCP786461 LMK786459:LML786461 LWG786459:LWH786461 MGC786459:MGD786461 MPY786459:MPZ786461 MZU786459:MZV786461 NJQ786459:NJR786461 NTM786459:NTN786461 ODI786459:ODJ786461 ONE786459:ONF786461 OXA786459:OXB786461 PGW786459:PGX786461 PQS786459:PQT786461 QAO786459:QAP786461 QKK786459:QKL786461 QUG786459:QUH786461 REC786459:RED786461 RNY786459:RNZ786461 RXU786459:RXV786461 SHQ786459:SHR786461 SRM786459:SRN786461 TBI786459:TBJ786461 TLE786459:TLF786461 TVA786459:TVB786461 UEW786459:UEX786461 UOS786459:UOT786461 UYO786459:UYP786461 VIK786459:VIL786461 VSG786459:VSH786461 WCC786459:WCD786461 WLY786459:WLZ786461 WVU786459:WVV786461 L851995:N851997 JI851995:JJ851997 TE851995:TF851997 ADA851995:ADB851997 AMW851995:AMX851997 AWS851995:AWT851997 BGO851995:BGP851997 BQK851995:BQL851997 CAG851995:CAH851997 CKC851995:CKD851997 CTY851995:CTZ851997 DDU851995:DDV851997 DNQ851995:DNR851997 DXM851995:DXN851997 EHI851995:EHJ851997 ERE851995:ERF851997 FBA851995:FBB851997 FKW851995:FKX851997 FUS851995:FUT851997 GEO851995:GEP851997 GOK851995:GOL851997 GYG851995:GYH851997 HIC851995:HID851997 HRY851995:HRZ851997 IBU851995:IBV851997 ILQ851995:ILR851997 IVM851995:IVN851997 JFI851995:JFJ851997 JPE851995:JPF851997 JZA851995:JZB851997 KIW851995:KIX851997 KSS851995:KST851997 LCO851995:LCP851997 LMK851995:LML851997 LWG851995:LWH851997 MGC851995:MGD851997 MPY851995:MPZ851997 MZU851995:MZV851997 NJQ851995:NJR851997 NTM851995:NTN851997 ODI851995:ODJ851997 ONE851995:ONF851997 OXA851995:OXB851997 PGW851995:PGX851997 PQS851995:PQT851997 QAO851995:QAP851997 QKK851995:QKL851997 QUG851995:QUH851997 REC851995:RED851997 RNY851995:RNZ851997 RXU851995:RXV851997 SHQ851995:SHR851997 SRM851995:SRN851997 TBI851995:TBJ851997 TLE851995:TLF851997 TVA851995:TVB851997 UEW851995:UEX851997 UOS851995:UOT851997 UYO851995:UYP851997 VIK851995:VIL851997 VSG851995:VSH851997 WCC851995:WCD851997 WLY851995:WLZ851997 WVU851995:WVV851997 L917531:N917533 JI917531:JJ917533 TE917531:TF917533 ADA917531:ADB917533 AMW917531:AMX917533 AWS917531:AWT917533 BGO917531:BGP917533 BQK917531:BQL917533 CAG917531:CAH917533 CKC917531:CKD917533 CTY917531:CTZ917533 DDU917531:DDV917533 DNQ917531:DNR917533 DXM917531:DXN917533 EHI917531:EHJ917533 ERE917531:ERF917533 FBA917531:FBB917533 FKW917531:FKX917533 FUS917531:FUT917533 GEO917531:GEP917533 GOK917531:GOL917533 GYG917531:GYH917533 HIC917531:HID917533 HRY917531:HRZ917533 IBU917531:IBV917533 ILQ917531:ILR917533 IVM917531:IVN917533 JFI917531:JFJ917533 JPE917531:JPF917533 JZA917531:JZB917533 KIW917531:KIX917533 KSS917531:KST917533 LCO917531:LCP917533 LMK917531:LML917533 LWG917531:LWH917533 MGC917531:MGD917533 MPY917531:MPZ917533 MZU917531:MZV917533 NJQ917531:NJR917533 NTM917531:NTN917533 ODI917531:ODJ917533 ONE917531:ONF917533 OXA917531:OXB917533 PGW917531:PGX917533 PQS917531:PQT917533 QAO917531:QAP917533 QKK917531:QKL917533 QUG917531:QUH917533 REC917531:RED917533 RNY917531:RNZ917533 RXU917531:RXV917533 SHQ917531:SHR917533 SRM917531:SRN917533 TBI917531:TBJ917533 TLE917531:TLF917533 TVA917531:TVB917533 UEW917531:UEX917533 UOS917531:UOT917533 UYO917531:UYP917533 VIK917531:VIL917533 VSG917531:VSH917533 WCC917531:WCD917533 WLY917531:WLZ917533 WVU917531:WVV917533 L983067:N983069 JI983067:JJ983069 TE983067:TF983069 ADA983067:ADB983069 AMW983067:AMX983069 AWS983067:AWT983069 BGO983067:BGP983069 BQK983067:BQL983069 CAG983067:CAH983069 CKC983067:CKD983069 CTY983067:CTZ983069 DDU983067:DDV983069 DNQ983067:DNR983069 DXM983067:DXN983069 EHI983067:EHJ983069 ERE983067:ERF983069 FBA983067:FBB983069 FKW983067:FKX983069 FUS983067:FUT983069 GEO983067:GEP983069 GOK983067:GOL983069 GYG983067:GYH983069 HIC983067:HID983069 HRY983067:HRZ983069 IBU983067:IBV983069 ILQ983067:ILR983069 IVM983067:IVN983069 JFI983067:JFJ983069 JPE983067:JPF983069 JZA983067:JZB983069 KIW983067:KIX983069 KSS983067:KST983069 LCO983067:LCP983069 LMK983067:LML983069 LWG983067:LWH983069 MGC983067:MGD983069 MPY983067:MPZ983069 MZU983067:MZV983069 NJQ983067:NJR983069 NTM983067:NTN983069 ODI983067:ODJ983069 ONE983067:ONF983069 OXA983067:OXB983069 PGW983067:PGX983069 PQS983067:PQT983069 QAO983067:QAP983069 QKK983067:QKL983069 QUG983067:QUH983069 REC983067:RED983069 RNY983067:RNZ983069 RXU983067:RXV983069 SHQ983067:SHR983069 SRM983067:SRN983069 TBI983067:TBJ983069 TLE983067:TLF983069 TVA983067:TVB983069 UEW983067:UEX983069 UOS983067:UOT983069 UYO983067:UYP983069 VIK983067:VIL983069 VSG983067:VSH983069 WCC983067:WCD983069 WLY983067:WLZ983069 WVU983067:WVV983069 L44:N46 JI44:JJ46 TE44:TF46 ADA44:ADB46 AMW44:AMX46 AWS44:AWT46 BGO44:BGP46 BQK44:BQL46 CAG44:CAH46 CKC44:CKD46 CTY44:CTZ46 DDU44:DDV46 DNQ44:DNR46 DXM44:DXN46 EHI44:EHJ46 ERE44:ERF46 FBA44:FBB46 FKW44:FKX46 FUS44:FUT46 GEO44:GEP46 GOK44:GOL46 GYG44:GYH46 HIC44:HID46 HRY44:HRZ46 IBU44:IBV46 ILQ44:ILR46 IVM44:IVN46 JFI44:JFJ46 JPE44:JPF46 JZA44:JZB46 KIW44:KIX46 KSS44:KST46 LCO44:LCP46 LMK44:LML46 LWG44:LWH46 MGC44:MGD46 MPY44:MPZ46 MZU44:MZV46 NJQ44:NJR46 NTM44:NTN46 ODI44:ODJ46 ONE44:ONF46 OXA44:OXB46 PGW44:PGX46 PQS44:PQT46 QAO44:QAP46 QKK44:QKL46 QUG44:QUH46 REC44:RED46 RNY44:RNZ46 RXU44:RXV46 SHQ44:SHR46 SRM44:SRN46 TBI44:TBJ46 TLE44:TLF46 TVA44:TVB46 UEW44:UEX46 UOS44:UOT46 UYO44:UYP46 VIK44:VIL46 VSG44:VSH46 WCC44:WCD46 WLY44:WLZ46 WVU44:WVV46 L65579:N65581 JI65579:JJ65581 TE65579:TF65581 ADA65579:ADB65581 AMW65579:AMX65581 AWS65579:AWT65581 BGO65579:BGP65581 BQK65579:BQL65581 CAG65579:CAH65581 CKC65579:CKD65581 CTY65579:CTZ65581 DDU65579:DDV65581 DNQ65579:DNR65581 DXM65579:DXN65581 EHI65579:EHJ65581 ERE65579:ERF65581 FBA65579:FBB65581 FKW65579:FKX65581 FUS65579:FUT65581 GEO65579:GEP65581 GOK65579:GOL65581 GYG65579:GYH65581 HIC65579:HID65581 HRY65579:HRZ65581 IBU65579:IBV65581 ILQ65579:ILR65581 IVM65579:IVN65581 JFI65579:JFJ65581 JPE65579:JPF65581 JZA65579:JZB65581 KIW65579:KIX65581 KSS65579:KST65581 LCO65579:LCP65581 LMK65579:LML65581 LWG65579:LWH65581 MGC65579:MGD65581 MPY65579:MPZ65581 MZU65579:MZV65581 NJQ65579:NJR65581 NTM65579:NTN65581 ODI65579:ODJ65581 ONE65579:ONF65581 OXA65579:OXB65581 PGW65579:PGX65581 PQS65579:PQT65581 QAO65579:QAP65581 QKK65579:QKL65581 QUG65579:QUH65581 REC65579:RED65581 RNY65579:RNZ65581 RXU65579:RXV65581 SHQ65579:SHR65581 SRM65579:SRN65581 TBI65579:TBJ65581 TLE65579:TLF65581 TVA65579:TVB65581 UEW65579:UEX65581 UOS65579:UOT65581 UYO65579:UYP65581 VIK65579:VIL65581 VSG65579:VSH65581 WCC65579:WCD65581 WLY65579:WLZ65581 WVU65579:WVV65581 L131115:N131117 JI131115:JJ131117 TE131115:TF131117 ADA131115:ADB131117 AMW131115:AMX131117 AWS131115:AWT131117 BGO131115:BGP131117 BQK131115:BQL131117 CAG131115:CAH131117 CKC131115:CKD131117 CTY131115:CTZ131117 DDU131115:DDV131117 DNQ131115:DNR131117 DXM131115:DXN131117 EHI131115:EHJ131117 ERE131115:ERF131117 FBA131115:FBB131117 FKW131115:FKX131117 FUS131115:FUT131117 GEO131115:GEP131117 GOK131115:GOL131117 GYG131115:GYH131117 HIC131115:HID131117 HRY131115:HRZ131117 IBU131115:IBV131117 ILQ131115:ILR131117 IVM131115:IVN131117 JFI131115:JFJ131117 JPE131115:JPF131117 JZA131115:JZB131117 KIW131115:KIX131117 KSS131115:KST131117 LCO131115:LCP131117 LMK131115:LML131117 LWG131115:LWH131117 MGC131115:MGD131117 MPY131115:MPZ131117 MZU131115:MZV131117 NJQ131115:NJR131117 NTM131115:NTN131117 ODI131115:ODJ131117 ONE131115:ONF131117 OXA131115:OXB131117 PGW131115:PGX131117 PQS131115:PQT131117 QAO131115:QAP131117 QKK131115:QKL131117 QUG131115:QUH131117 REC131115:RED131117 RNY131115:RNZ131117 RXU131115:RXV131117 SHQ131115:SHR131117 SRM131115:SRN131117 TBI131115:TBJ131117 TLE131115:TLF131117 TVA131115:TVB131117 UEW131115:UEX131117 UOS131115:UOT131117 UYO131115:UYP131117 VIK131115:VIL131117 VSG131115:VSH131117 WCC131115:WCD131117 WLY131115:WLZ131117 WVU131115:WVV131117 L196651:N196653 JI196651:JJ196653 TE196651:TF196653 ADA196651:ADB196653 AMW196651:AMX196653 AWS196651:AWT196653 BGO196651:BGP196653 BQK196651:BQL196653 CAG196651:CAH196653 CKC196651:CKD196653 CTY196651:CTZ196653 DDU196651:DDV196653 DNQ196651:DNR196653 DXM196651:DXN196653 EHI196651:EHJ196653 ERE196651:ERF196653 FBA196651:FBB196653 FKW196651:FKX196653 FUS196651:FUT196653 GEO196651:GEP196653 GOK196651:GOL196653 GYG196651:GYH196653 HIC196651:HID196653 HRY196651:HRZ196653 IBU196651:IBV196653 ILQ196651:ILR196653 IVM196651:IVN196653 JFI196651:JFJ196653 JPE196651:JPF196653 JZA196651:JZB196653 KIW196651:KIX196653 KSS196651:KST196653 LCO196651:LCP196653 LMK196651:LML196653 LWG196651:LWH196653 MGC196651:MGD196653 MPY196651:MPZ196653 MZU196651:MZV196653 NJQ196651:NJR196653 NTM196651:NTN196653 ODI196651:ODJ196653 ONE196651:ONF196653 OXA196651:OXB196653 PGW196651:PGX196653 PQS196651:PQT196653 QAO196651:QAP196653 QKK196651:QKL196653 QUG196651:QUH196653 REC196651:RED196653 RNY196651:RNZ196653 RXU196651:RXV196653 SHQ196651:SHR196653 SRM196651:SRN196653 TBI196651:TBJ196653 TLE196651:TLF196653 TVA196651:TVB196653 UEW196651:UEX196653 UOS196651:UOT196653 UYO196651:UYP196653 VIK196651:VIL196653 VSG196651:VSH196653 WCC196651:WCD196653 WLY196651:WLZ196653 WVU196651:WVV196653 L262187:N262189 JI262187:JJ262189 TE262187:TF262189 ADA262187:ADB262189 AMW262187:AMX262189 AWS262187:AWT262189 BGO262187:BGP262189 BQK262187:BQL262189 CAG262187:CAH262189 CKC262187:CKD262189 CTY262187:CTZ262189 DDU262187:DDV262189 DNQ262187:DNR262189 DXM262187:DXN262189 EHI262187:EHJ262189 ERE262187:ERF262189 FBA262187:FBB262189 FKW262187:FKX262189 FUS262187:FUT262189 GEO262187:GEP262189 GOK262187:GOL262189 GYG262187:GYH262189 HIC262187:HID262189 HRY262187:HRZ262189 IBU262187:IBV262189 ILQ262187:ILR262189 IVM262187:IVN262189 JFI262187:JFJ262189 JPE262187:JPF262189 JZA262187:JZB262189 KIW262187:KIX262189 KSS262187:KST262189 LCO262187:LCP262189 LMK262187:LML262189 LWG262187:LWH262189 MGC262187:MGD262189 MPY262187:MPZ262189 MZU262187:MZV262189 NJQ262187:NJR262189 NTM262187:NTN262189 ODI262187:ODJ262189 ONE262187:ONF262189 OXA262187:OXB262189 PGW262187:PGX262189 PQS262187:PQT262189 QAO262187:QAP262189 QKK262187:QKL262189 QUG262187:QUH262189 REC262187:RED262189 RNY262187:RNZ262189 RXU262187:RXV262189 SHQ262187:SHR262189 SRM262187:SRN262189 TBI262187:TBJ262189 TLE262187:TLF262189 TVA262187:TVB262189 UEW262187:UEX262189 UOS262187:UOT262189 UYO262187:UYP262189 VIK262187:VIL262189 VSG262187:VSH262189 WCC262187:WCD262189 WLY262187:WLZ262189 WVU262187:WVV262189 L327723:N327725 JI327723:JJ327725 TE327723:TF327725 ADA327723:ADB327725 AMW327723:AMX327725 AWS327723:AWT327725 BGO327723:BGP327725 BQK327723:BQL327725 CAG327723:CAH327725 CKC327723:CKD327725 CTY327723:CTZ327725 DDU327723:DDV327725 DNQ327723:DNR327725 DXM327723:DXN327725 EHI327723:EHJ327725 ERE327723:ERF327725 FBA327723:FBB327725 FKW327723:FKX327725 FUS327723:FUT327725 GEO327723:GEP327725 GOK327723:GOL327725 GYG327723:GYH327725 HIC327723:HID327725 HRY327723:HRZ327725 IBU327723:IBV327725 ILQ327723:ILR327725 IVM327723:IVN327725 JFI327723:JFJ327725 JPE327723:JPF327725 JZA327723:JZB327725 KIW327723:KIX327725 KSS327723:KST327725 LCO327723:LCP327725 LMK327723:LML327725 LWG327723:LWH327725 MGC327723:MGD327725 MPY327723:MPZ327725 MZU327723:MZV327725 NJQ327723:NJR327725 NTM327723:NTN327725 ODI327723:ODJ327725 ONE327723:ONF327725 OXA327723:OXB327725 PGW327723:PGX327725 PQS327723:PQT327725 QAO327723:QAP327725 QKK327723:QKL327725 QUG327723:QUH327725 REC327723:RED327725 RNY327723:RNZ327725 RXU327723:RXV327725 SHQ327723:SHR327725 SRM327723:SRN327725 TBI327723:TBJ327725 TLE327723:TLF327725 TVA327723:TVB327725 UEW327723:UEX327725 UOS327723:UOT327725 UYO327723:UYP327725 VIK327723:VIL327725 VSG327723:VSH327725 WCC327723:WCD327725 WLY327723:WLZ327725 WVU327723:WVV327725 L393259:N393261 JI393259:JJ393261 TE393259:TF393261 ADA393259:ADB393261 AMW393259:AMX393261 AWS393259:AWT393261 BGO393259:BGP393261 BQK393259:BQL393261 CAG393259:CAH393261 CKC393259:CKD393261 CTY393259:CTZ393261 DDU393259:DDV393261 DNQ393259:DNR393261 DXM393259:DXN393261 EHI393259:EHJ393261 ERE393259:ERF393261 FBA393259:FBB393261 FKW393259:FKX393261 FUS393259:FUT393261 GEO393259:GEP393261 GOK393259:GOL393261 GYG393259:GYH393261 HIC393259:HID393261 HRY393259:HRZ393261 IBU393259:IBV393261 ILQ393259:ILR393261 IVM393259:IVN393261 JFI393259:JFJ393261 JPE393259:JPF393261 JZA393259:JZB393261 KIW393259:KIX393261 KSS393259:KST393261 LCO393259:LCP393261 LMK393259:LML393261 LWG393259:LWH393261 MGC393259:MGD393261 MPY393259:MPZ393261 MZU393259:MZV393261 NJQ393259:NJR393261 NTM393259:NTN393261 ODI393259:ODJ393261 ONE393259:ONF393261 OXA393259:OXB393261 PGW393259:PGX393261 PQS393259:PQT393261 QAO393259:QAP393261 QKK393259:QKL393261 QUG393259:QUH393261 REC393259:RED393261 RNY393259:RNZ393261 RXU393259:RXV393261 SHQ393259:SHR393261 SRM393259:SRN393261 TBI393259:TBJ393261 TLE393259:TLF393261 TVA393259:TVB393261 UEW393259:UEX393261 UOS393259:UOT393261 UYO393259:UYP393261 VIK393259:VIL393261 VSG393259:VSH393261 WCC393259:WCD393261 WLY393259:WLZ393261 WVU393259:WVV393261 L458795:N458797 JI458795:JJ458797 TE458795:TF458797 ADA458795:ADB458797 AMW458795:AMX458797 AWS458795:AWT458797 BGO458795:BGP458797 BQK458795:BQL458797 CAG458795:CAH458797 CKC458795:CKD458797 CTY458795:CTZ458797 DDU458795:DDV458797 DNQ458795:DNR458797 DXM458795:DXN458797 EHI458795:EHJ458797 ERE458795:ERF458797 FBA458795:FBB458797 FKW458795:FKX458797 FUS458795:FUT458797 GEO458795:GEP458797 GOK458795:GOL458797 GYG458795:GYH458797 HIC458795:HID458797 HRY458795:HRZ458797 IBU458795:IBV458797 ILQ458795:ILR458797 IVM458795:IVN458797 JFI458795:JFJ458797 JPE458795:JPF458797 JZA458795:JZB458797 KIW458795:KIX458797 KSS458795:KST458797 LCO458795:LCP458797 LMK458795:LML458797 LWG458795:LWH458797 MGC458795:MGD458797 MPY458795:MPZ458797 MZU458795:MZV458797 NJQ458795:NJR458797 NTM458795:NTN458797 ODI458795:ODJ458797 ONE458795:ONF458797 OXA458795:OXB458797 PGW458795:PGX458797 PQS458795:PQT458797 QAO458795:QAP458797 QKK458795:QKL458797 QUG458795:QUH458797 REC458795:RED458797 RNY458795:RNZ458797 RXU458795:RXV458797 SHQ458795:SHR458797 SRM458795:SRN458797 TBI458795:TBJ458797 TLE458795:TLF458797 TVA458795:TVB458797 UEW458795:UEX458797 UOS458795:UOT458797 UYO458795:UYP458797 VIK458795:VIL458797 VSG458795:VSH458797 WCC458795:WCD458797 WLY458795:WLZ458797 WVU458795:WVV458797 L524331:N524333 JI524331:JJ524333 TE524331:TF524333 ADA524331:ADB524333 AMW524331:AMX524333 AWS524331:AWT524333 BGO524331:BGP524333 BQK524331:BQL524333 CAG524331:CAH524333 CKC524331:CKD524333 CTY524331:CTZ524333 DDU524331:DDV524333 DNQ524331:DNR524333 DXM524331:DXN524333 EHI524331:EHJ524333 ERE524331:ERF524333 FBA524331:FBB524333 FKW524331:FKX524333 FUS524331:FUT524333 GEO524331:GEP524333 GOK524331:GOL524333 GYG524331:GYH524333 HIC524331:HID524333 HRY524331:HRZ524333 IBU524331:IBV524333 ILQ524331:ILR524333 IVM524331:IVN524333 JFI524331:JFJ524333 JPE524331:JPF524333 JZA524331:JZB524333 KIW524331:KIX524333 KSS524331:KST524333 LCO524331:LCP524333 LMK524331:LML524333 LWG524331:LWH524333 MGC524331:MGD524333 MPY524331:MPZ524333 MZU524331:MZV524333 NJQ524331:NJR524333 NTM524331:NTN524333 ODI524331:ODJ524333 ONE524331:ONF524333 OXA524331:OXB524333 PGW524331:PGX524333 PQS524331:PQT524333 QAO524331:QAP524333 QKK524331:QKL524333 QUG524331:QUH524333 REC524331:RED524333 RNY524331:RNZ524333 RXU524331:RXV524333 SHQ524331:SHR524333 SRM524331:SRN524333 TBI524331:TBJ524333 TLE524331:TLF524333 TVA524331:TVB524333 UEW524331:UEX524333 UOS524331:UOT524333 UYO524331:UYP524333 VIK524331:VIL524333 VSG524331:VSH524333 WCC524331:WCD524333 WLY524331:WLZ524333 WVU524331:WVV524333 L589867:N589869 JI589867:JJ589869 TE589867:TF589869 ADA589867:ADB589869 AMW589867:AMX589869 AWS589867:AWT589869 BGO589867:BGP589869 BQK589867:BQL589869 CAG589867:CAH589869 CKC589867:CKD589869 CTY589867:CTZ589869 DDU589867:DDV589869 DNQ589867:DNR589869 DXM589867:DXN589869 EHI589867:EHJ589869 ERE589867:ERF589869 FBA589867:FBB589869 FKW589867:FKX589869 FUS589867:FUT589869 GEO589867:GEP589869 GOK589867:GOL589869 GYG589867:GYH589869 HIC589867:HID589869 HRY589867:HRZ589869 IBU589867:IBV589869 ILQ589867:ILR589869 IVM589867:IVN589869 JFI589867:JFJ589869 JPE589867:JPF589869 JZA589867:JZB589869 KIW589867:KIX589869 KSS589867:KST589869 LCO589867:LCP589869 LMK589867:LML589869 LWG589867:LWH589869 MGC589867:MGD589869 MPY589867:MPZ589869 MZU589867:MZV589869 NJQ589867:NJR589869 NTM589867:NTN589869 ODI589867:ODJ589869 ONE589867:ONF589869 OXA589867:OXB589869 PGW589867:PGX589869 PQS589867:PQT589869 QAO589867:QAP589869 QKK589867:QKL589869 QUG589867:QUH589869 REC589867:RED589869 RNY589867:RNZ589869 RXU589867:RXV589869 SHQ589867:SHR589869 SRM589867:SRN589869 TBI589867:TBJ589869 TLE589867:TLF589869 TVA589867:TVB589869 UEW589867:UEX589869 UOS589867:UOT589869 UYO589867:UYP589869 VIK589867:VIL589869 VSG589867:VSH589869 WCC589867:WCD589869 WLY589867:WLZ589869 WVU589867:WVV589869 L655403:N655405 JI655403:JJ655405 TE655403:TF655405 ADA655403:ADB655405 AMW655403:AMX655405 AWS655403:AWT655405 BGO655403:BGP655405 BQK655403:BQL655405 CAG655403:CAH655405 CKC655403:CKD655405 CTY655403:CTZ655405 DDU655403:DDV655405 DNQ655403:DNR655405 DXM655403:DXN655405 EHI655403:EHJ655405 ERE655403:ERF655405 FBA655403:FBB655405 FKW655403:FKX655405 FUS655403:FUT655405 GEO655403:GEP655405 GOK655403:GOL655405 GYG655403:GYH655405 HIC655403:HID655405 HRY655403:HRZ655405 IBU655403:IBV655405 ILQ655403:ILR655405 IVM655403:IVN655405 JFI655403:JFJ655405 JPE655403:JPF655405 JZA655403:JZB655405 KIW655403:KIX655405 KSS655403:KST655405 LCO655403:LCP655405 LMK655403:LML655405 LWG655403:LWH655405 MGC655403:MGD655405 MPY655403:MPZ655405 MZU655403:MZV655405 NJQ655403:NJR655405 NTM655403:NTN655405 ODI655403:ODJ655405 ONE655403:ONF655405 OXA655403:OXB655405 PGW655403:PGX655405 PQS655403:PQT655405 QAO655403:QAP655405 QKK655403:QKL655405 QUG655403:QUH655405 REC655403:RED655405 RNY655403:RNZ655405 RXU655403:RXV655405 SHQ655403:SHR655405 SRM655403:SRN655405 TBI655403:TBJ655405 TLE655403:TLF655405 TVA655403:TVB655405 UEW655403:UEX655405 UOS655403:UOT655405 UYO655403:UYP655405 VIK655403:VIL655405 VSG655403:VSH655405 WCC655403:WCD655405 WLY655403:WLZ655405 WVU655403:WVV655405 L720939:N720941 JI720939:JJ720941 TE720939:TF720941 ADA720939:ADB720941 AMW720939:AMX720941 AWS720939:AWT720941 BGO720939:BGP720941 BQK720939:BQL720941 CAG720939:CAH720941 CKC720939:CKD720941 CTY720939:CTZ720941 DDU720939:DDV720941 DNQ720939:DNR720941 DXM720939:DXN720941 EHI720939:EHJ720941 ERE720939:ERF720941 FBA720939:FBB720941 FKW720939:FKX720941 FUS720939:FUT720941 GEO720939:GEP720941 GOK720939:GOL720941 GYG720939:GYH720941 HIC720939:HID720941 HRY720939:HRZ720941 IBU720939:IBV720941 ILQ720939:ILR720941 IVM720939:IVN720941 JFI720939:JFJ720941 JPE720939:JPF720941 JZA720939:JZB720941 KIW720939:KIX720941 KSS720939:KST720941 LCO720939:LCP720941 LMK720939:LML720941 LWG720939:LWH720941 MGC720939:MGD720941 MPY720939:MPZ720941 MZU720939:MZV720941 NJQ720939:NJR720941 NTM720939:NTN720941 ODI720939:ODJ720941 ONE720939:ONF720941 OXA720939:OXB720941 PGW720939:PGX720941 PQS720939:PQT720941 QAO720939:QAP720941 QKK720939:QKL720941 QUG720939:QUH720941 REC720939:RED720941 RNY720939:RNZ720941 RXU720939:RXV720941 SHQ720939:SHR720941 SRM720939:SRN720941 TBI720939:TBJ720941 TLE720939:TLF720941 TVA720939:TVB720941 UEW720939:UEX720941 UOS720939:UOT720941 UYO720939:UYP720941 VIK720939:VIL720941 VSG720939:VSH720941 WCC720939:WCD720941 WLY720939:WLZ720941 WVU720939:WVV720941 L786475:N786477 JI786475:JJ786477 TE786475:TF786477 ADA786475:ADB786477 AMW786475:AMX786477 AWS786475:AWT786477 BGO786475:BGP786477 BQK786475:BQL786477 CAG786475:CAH786477 CKC786475:CKD786477 CTY786475:CTZ786477 DDU786475:DDV786477 DNQ786475:DNR786477 DXM786475:DXN786477 EHI786475:EHJ786477 ERE786475:ERF786477 FBA786475:FBB786477 FKW786475:FKX786477 FUS786475:FUT786477 GEO786475:GEP786477 GOK786475:GOL786477 GYG786475:GYH786477 HIC786475:HID786477 HRY786475:HRZ786477 IBU786475:IBV786477 ILQ786475:ILR786477 IVM786475:IVN786477 JFI786475:JFJ786477 JPE786475:JPF786477 JZA786475:JZB786477 KIW786475:KIX786477 KSS786475:KST786477 LCO786475:LCP786477 LMK786475:LML786477 LWG786475:LWH786477 MGC786475:MGD786477 MPY786475:MPZ786477 MZU786475:MZV786477 NJQ786475:NJR786477 NTM786475:NTN786477 ODI786475:ODJ786477 ONE786475:ONF786477 OXA786475:OXB786477 PGW786475:PGX786477 PQS786475:PQT786477 QAO786475:QAP786477 QKK786475:QKL786477 QUG786475:QUH786477 REC786475:RED786477 RNY786475:RNZ786477 RXU786475:RXV786477 SHQ786475:SHR786477 SRM786475:SRN786477 TBI786475:TBJ786477 TLE786475:TLF786477 TVA786475:TVB786477 UEW786475:UEX786477 UOS786475:UOT786477 UYO786475:UYP786477 VIK786475:VIL786477 VSG786475:VSH786477 WCC786475:WCD786477 WLY786475:WLZ786477 WVU786475:WVV786477 L852011:N852013 JI852011:JJ852013 TE852011:TF852013 ADA852011:ADB852013 AMW852011:AMX852013 AWS852011:AWT852013 BGO852011:BGP852013 BQK852011:BQL852013 CAG852011:CAH852013 CKC852011:CKD852013 CTY852011:CTZ852013 DDU852011:DDV852013 DNQ852011:DNR852013 DXM852011:DXN852013 EHI852011:EHJ852013 ERE852011:ERF852013 FBA852011:FBB852013 FKW852011:FKX852013 FUS852011:FUT852013 GEO852011:GEP852013 GOK852011:GOL852013 GYG852011:GYH852013 HIC852011:HID852013 HRY852011:HRZ852013 IBU852011:IBV852013 ILQ852011:ILR852013 IVM852011:IVN852013 JFI852011:JFJ852013 JPE852011:JPF852013 JZA852011:JZB852013 KIW852011:KIX852013 KSS852011:KST852013 LCO852011:LCP852013 LMK852011:LML852013 LWG852011:LWH852013 MGC852011:MGD852013 MPY852011:MPZ852013 MZU852011:MZV852013 NJQ852011:NJR852013 NTM852011:NTN852013 ODI852011:ODJ852013 ONE852011:ONF852013 OXA852011:OXB852013 PGW852011:PGX852013 PQS852011:PQT852013 QAO852011:QAP852013 QKK852011:QKL852013 QUG852011:QUH852013 REC852011:RED852013 RNY852011:RNZ852013 RXU852011:RXV852013 SHQ852011:SHR852013 SRM852011:SRN852013 TBI852011:TBJ852013 TLE852011:TLF852013 TVA852011:TVB852013 UEW852011:UEX852013 UOS852011:UOT852013 UYO852011:UYP852013 VIK852011:VIL852013 VSG852011:VSH852013 WCC852011:WCD852013 WLY852011:WLZ852013 WVU852011:WVV852013 L917547:N917549 JI917547:JJ917549 TE917547:TF917549 ADA917547:ADB917549 AMW917547:AMX917549 AWS917547:AWT917549 BGO917547:BGP917549 BQK917547:BQL917549 CAG917547:CAH917549 CKC917547:CKD917549 CTY917547:CTZ917549 DDU917547:DDV917549 DNQ917547:DNR917549 DXM917547:DXN917549 EHI917547:EHJ917549 ERE917547:ERF917549 FBA917547:FBB917549 FKW917547:FKX917549 FUS917547:FUT917549 GEO917547:GEP917549 GOK917547:GOL917549 GYG917547:GYH917549 HIC917547:HID917549 HRY917547:HRZ917549 IBU917547:IBV917549 ILQ917547:ILR917549 IVM917547:IVN917549 JFI917547:JFJ917549 JPE917547:JPF917549 JZA917547:JZB917549 KIW917547:KIX917549 KSS917547:KST917549 LCO917547:LCP917549 LMK917547:LML917549 LWG917547:LWH917549 MGC917547:MGD917549 MPY917547:MPZ917549 MZU917547:MZV917549 NJQ917547:NJR917549 NTM917547:NTN917549 ODI917547:ODJ917549 ONE917547:ONF917549 OXA917547:OXB917549 PGW917547:PGX917549 PQS917547:PQT917549 QAO917547:QAP917549 QKK917547:QKL917549 QUG917547:QUH917549 REC917547:RED917549 RNY917547:RNZ917549 RXU917547:RXV917549 SHQ917547:SHR917549 SRM917547:SRN917549 TBI917547:TBJ917549 TLE917547:TLF917549 TVA917547:TVB917549 UEW917547:UEX917549 UOS917547:UOT917549 UYO917547:UYP917549 VIK917547:VIL917549 VSG917547:VSH917549 WCC917547:WCD917549 WLY917547:WLZ917549 WVU917547:WVV917549 L983083:N983085 JI983083:JJ983085 TE983083:TF983085 ADA983083:ADB983085 AMW983083:AMX983085 AWS983083:AWT983085 BGO983083:BGP983085 BQK983083:BQL983085 CAG983083:CAH983085 CKC983083:CKD983085 CTY983083:CTZ983085 DDU983083:DDV983085 DNQ983083:DNR983085 DXM983083:DXN983085 EHI983083:EHJ983085 ERE983083:ERF983085 FBA983083:FBB983085 FKW983083:FKX983085 FUS983083:FUT983085 GEO983083:GEP983085 GOK983083:GOL983085 GYG983083:GYH983085 HIC983083:HID983085 HRY983083:HRZ983085 IBU983083:IBV983085 ILQ983083:ILR983085 IVM983083:IVN983085 JFI983083:JFJ983085 JPE983083:JPF983085 JZA983083:JZB983085 KIW983083:KIX983085 KSS983083:KST983085 LCO983083:LCP983085 LMK983083:LML983085 LWG983083:LWH983085 MGC983083:MGD983085 MPY983083:MPZ983085 MZU983083:MZV983085 NJQ983083:NJR983085 NTM983083:NTN983085 ODI983083:ODJ983085 ONE983083:ONF983085 OXA983083:OXB983085 PGW983083:PGX983085 PQS983083:PQT983085 QAO983083:QAP983085 QKK983083:QKL983085 QUG983083:QUH983085 REC983083:RED983085 RNY983083:RNZ983085 RXU983083:RXV983085 SHQ983083:SHR983085 SRM983083:SRN983085 TBI983083:TBJ983085 TLE983083:TLF983085 TVA983083:TVB983085 UEW983083:UEX983085 UOS983083:UOT983085 UYO983083:UYP983085 VIK983083:VIL983085 VSG983083:VSH983085 WCC983083:WCD983085 WLY983083:WLZ983085 WVU983083:WVV983085 L51:N53 JI51:JJ53 TE51:TF53 ADA51:ADB53 AMW51:AMX53 AWS51:AWT53 BGO51:BGP53 BQK51:BQL53 CAG51:CAH53 CKC51:CKD53 CTY51:CTZ53 DDU51:DDV53 DNQ51:DNR53 DXM51:DXN53 EHI51:EHJ53 ERE51:ERF53 FBA51:FBB53 FKW51:FKX53 FUS51:FUT53 GEO51:GEP53 GOK51:GOL53 GYG51:GYH53 HIC51:HID53 HRY51:HRZ53 IBU51:IBV53 ILQ51:ILR53 IVM51:IVN53 JFI51:JFJ53 JPE51:JPF53 JZA51:JZB53 KIW51:KIX53 KSS51:KST53 LCO51:LCP53 LMK51:LML53 LWG51:LWH53 MGC51:MGD53 MPY51:MPZ53 MZU51:MZV53 NJQ51:NJR53 NTM51:NTN53 ODI51:ODJ53 ONE51:ONF53 OXA51:OXB53 PGW51:PGX53 PQS51:PQT53 QAO51:QAP53 QKK51:QKL53 QUG51:QUH53 REC51:RED53 RNY51:RNZ53 RXU51:RXV53 SHQ51:SHR53 SRM51:SRN53 TBI51:TBJ53 TLE51:TLF53 TVA51:TVB53 UEW51:UEX53 UOS51:UOT53 UYO51:UYP53 VIK51:VIL53 VSG51:VSH53 WCC51:WCD53 WLY51:WLZ53 WVU51:WVV53 L65586:N65588 JI65586:JJ65588 TE65586:TF65588 ADA65586:ADB65588 AMW65586:AMX65588 AWS65586:AWT65588 BGO65586:BGP65588 BQK65586:BQL65588 CAG65586:CAH65588 CKC65586:CKD65588 CTY65586:CTZ65588 DDU65586:DDV65588 DNQ65586:DNR65588 DXM65586:DXN65588 EHI65586:EHJ65588 ERE65586:ERF65588 FBA65586:FBB65588 FKW65586:FKX65588 FUS65586:FUT65588 GEO65586:GEP65588 GOK65586:GOL65588 GYG65586:GYH65588 HIC65586:HID65588 HRY65586:HRZ65588 IBU65586:IBV65588 ILQ65586:ILR65588 IVM65586:IVN65588 JFI65586:JFJ65588 JPE65586:JPF65588 JZA65586:JZB65588 KIW65586:KIX65588 KSS65586:KST65588 LCO65586:LCP65588 LMK65586:LML65588 LWG65586:LWH65588 MGC65586:MGD65588 MPY65586:MPZ65588 MZU65586:MZV65588 NJQ65586:NJR65588 NTM65586:NTN65588 ODI65586:ODJ65588 ONE65586:ONF65588 OXA65586:OXB65588 PGW65586:PGX65588 PQS65586:PQT65588 QAO65586:QAP65588 QKK65586:QKL65588 QUG65586:QUH65588 REC65586:RED65588 RNY65586:RNZ65588 RXU65586:RXV65588 SHQ65586:SHR65588 SRM65586:SRN65588 TBI65586:TBJ65588 TLE65586:TLF65588 TVA65586:TVB65588 UEW65586:UEX65588 UOS65586:UOT65588 UYO65586:UYP65588 VIK65586:VIL65588 VSG65586:VSH65588 WCC65586:WCD65588 WLY65586:WLZ65588 WVU65586:WVV65588 L131122:N131124 JI131122:JJ131124 TE131122:TF131124 ADA131122:ADB131124 AMW131122:AMX131124 AWS131122:AWT131124 BGO131122:BGP131124 BQK131122:BQL131124 CAG131122:CAH131124 CKC131122:CKD131124 CTY131122:CTZ131124 DDU131122:DDV131124 DNQ131122:DNR131124 DXM131122:DXN131124 EHI131122:EHJ131124 ERE131122:ERF131124 FBA131122:FBB131124 FKW131122:FKX131124 FUS131122:FUT131124 GEO131122:GEP131124 GOK131122:GOL131124 GYG131122:GYH131124 HIC131122:HID131124 HRY131122:HRZ131124 IBU131122:IBV131124 ILQ131122:ILR131124 IVM131122:IVN131124 JFI131122:JFJ131124 JPE131122:JPF131124 JZA131122:JZB131124 KIW131122:KIX131124 KSS131122:KST131124 LCO131122:LCP131124 LMK131122:LML131124 LWG131122:LWH131124 MGC131122:MGD131124 MPY131122:MPZ131124 MZU131122:MZV131124 NJQ131122:NJR131124 NTM131122:NTN131124 ODI131122:ODJ131124 ONE131122:ONF131124 OXA131122:OXB131124 PGW131122:PGX131124 PQS131122:PQT131124 QAO131122:QAP131124 QKK131122:QKL131124 QUG131122:QUH131124 REC131122:RED131124 RNY131122:RNZ131124 RXU131122:RXV131124 SHQ131122:SHR131124 SRM131122:SRN131124 TBI131122:TBJ131124 TLE131122:TLF131124 TVA131122:TVB131124 UEW131122:UEX131124 UOS131122:UOT131124 UYO131122:UYP131124 VIK131122:VIL131124 VSG131122:VSH131124 WCC131122:WCD131124 WLY131122:WLZ131124 WVU131122:WVV131124 L196658:N196660 JI196658:JJ196660 TE196658:TF196660 ADA196658:ADB196660 AMW196658:AMX196660 AWS196658:AWT196660 BGO196658:BGP196660 BQK196658:BQL196660 CAG196658:CAH196660 CKC196658:CKD196660 CTY196658:CTZ196660 DDU196658:DDV196660 DNQ196658:DNR196660 DXM196658:DXN196660 EHI196658:EHJ196660 ERE196658:ERF196660 FBA196658:FBB196660 FKW196658:FKX196660 FUS196658:FUT196660 GEO196658:GEP196660 GOK196658:GOL196660 GYG196658:GYH196660 HIC196658:HID196660 HRY196658:HRZ196660 IBU196658:IBV196660 ILQ196658:ILR196660 IVM196658:IVN196660 JFI196658:JFJ196660 JPE196658:JPF196660 JZA196658:JZB196660 KIW196658:KIX196660 KSS196658:KST196660 LCO196658:LCP196660 LMK196658:LML196660 LWG196658:LWH196660 MGC196658:MGD196660 MPY196658:MPZ196660 MZU196658:MZV196660 NJQ196658:NJR196660 NTM196658:NTN196660 ODI196658:ODJ196660 ONE196658:ONF196660 OXA196658:OXB196660 PGW196658:PGX196660 PQS196658:PQT196660 QAO196658:QAP196660 QKK196658:QKL196660 QUG196658:QUH196660 REC196658:RED196660 RNY196658:RNZ196660 RXU196658:RXV196660 SHQ196658:SHR196660 SRM196658:SRN196660 TBI196658:TBJ196660 TLE196658:TLF196660 TVA196658:TVB196660 UEW196658:UEX196660 UOS196658:UOT196660 UYO196658:UYP196660 VIK196658:VIL196660 VSG196658:VSH196660 WCC196658:WCD196660 WLY196658:WLZ196660 WVU196658:WVV196660 L262194:N262196 JI262194:JJ262196 TE262194:TF262196 ADA262194:ADB262196 AMW262194:AMX262196 AWS262194:AWT262196 BGO262194:BGP262196 BQK262194:BQL262196 CAG262194:CAH262196 CKC262194:CKD262196 CTY262194:CTZ262196 DDU262194:DDV262196 DNQ262194:DNR262196 DXM262194:DXN262196 EHI262194:EHJ262196 ERE262194:ERF262196 FBA262194:FBB262196 FKW262194:FKX262196 FUS262194:FUT262196 GEO262194:GEP262196 GOK262194:GOL262196 GYG262194:GYH262196 HIC262194:HID262196 HRY262194:HRZ262196 IBU262194:IBV262196 ILQ262194:ILR262196 IVM262194:IVN262196 JFI262194:JFJ262196 JPE262194:JPF262196 JZA262194:JZB262196 KIW262194:KIX262196 KSS262194:KST262196 LCO262194:LCP262196 LMK262194:LML262196 LWG262194:LWH262196 MGC262194:MGD262196 MPY262194:MPZ262196 MZU262194:MZV262196 NJQ262194:NJR262196 NTM262194:NTN262196 ODI262194:ODJ262196 ONE262194:ONF262196 OXA262194:OXB262196 PGW262194:PGX262196 PQS262194:PQT262196 QAO262194:QAP262196 QKK262194:QKL262196 QUG262194:QUH262196 REC262194:RED262196 RNY262194:RNZ262196 RXU262194:RXV262196 SHQ262194:SHR262196 SRM262194:SRN262196 TBI262194:TBJ262196 TLE262194:TLF262196 TVA262194:TVB262196 UEW262194:UEX262196 UOS262194:UOT262196 UYO262194:UYP262196 VIK262194:VIL262196 VSG262194:VSH262196 WCC262194:WCD262196 WLY262194:WLZ262196 WVU262194:WVV262196 L327730:N327732 JI327730:JJ327732 TE327730:TF327732 ADA327730:ADB327732 AMW327730:AMX327732 AWS327730:AWT327732 BGO327730:BGP327732 BQK327730:BQL327732 CAG327730:CAH327732 CKC327730:CKD327732 CTY327730:CTZ327732 DDU327730:DDV327732 DNQ327730:DNR327732 DXM327730:DXN327732 EHI327730:EHJ327732 ERE327730:ERF327732 FBA327730:FBB327732 FKW327730:FKX327732 FUS327730:FUT327732 GEO327730:GEP327732 GOK327730:GOL327732 GYG327730:GYH327732 HIC327730:HID327732 HRY327730:HRZ327732 IBU327730:IBV327732 ILQ327730:ILR327732 IVM327730:IVN327732 JFI327730:JFJ327732 JPE327730:JPF327732 JZA327730:JZB327732 KIW327730:KIX327732 KSS327730:KST327732 LCO327730:LCP327732 LMK327730:LML327732 LWG327730:LWH327732 MGC327730:MGD327732 MPY327730:MPZ327732 MZU327730:MZV327732 NJQ327730:NJR327732 NTM327730:NTN327732 ODI327730:ODJ327732 ONE327730:ONF327732 OXA327730:OXB327732 PGW327730:PGX327732 PQS327730:PQT327732 QAO327730:QAP327732 QKK327730:QKL327732 QUG327730:QUH327732 REC327730:RED327732 RNY327730:RNZ327732 RXU327730:RXV327732 SHQ327730:SHR327732 SRM327730:SRN327732 TBI327730:TBJ327732 TLE327730:TLF327732 TVA327730:TVB327732 UEW327730:UEX327732 UOS327730:UOT327732 UYO327730:UYP327732 VIK327730:VIL327732 VSG327730:VSH327732 WCC327730:WCD327732 WLY327730:WLZ327732 WVU327730:WVV327732 L393266:N393268 JI393266:JJ393268 TE393266:TF393268 ADA393266:ADB393268 AMW393266:AMX393268 AWS393266:AWT393268 BGO393266:BGP393268 BQK393266:BQL393268 CAG393266:CAH393268 CKC393266:CKD393268 CTY393266:CTZ393268 DDU393266:DDV393268 DNQ393266:DNR393268 DXM393266:DXN393268 EHI393266:EHJ393268 ERE393266:ERF393268 FBA393266:FBB393268 FKW393266:FKX393268 FUS393266:FUT393268 GEO393266:GEP393268 GOK393266:GOL393268 GYG393266:GYH393268 HIC393266:HID393268 HRY393266:HRZ393268 IBU393266:IBV393268 ILQ393266:ILR393268 IVM393266:IVN393268 JFI393266:JFJ393268 JPE393266:JPF393268 JZA393266:JZB393268 KIW393266:KIX393268 KSS393266:KST393268 LCO393266:LCP393268 LMK393266:LML393268 LWG393266:LWH393268 MGC393266:MGD393268 MPY393266:MPZ393268 MZU393266:MZV393268 NJQ393266:NJR393268 NTM393266:NTN393268 ODI393266:ODJ393268 ONE393266:ONF393268 OXA393266:OXB393268 PGW393266:PGX393268 PQS393266:PQT393268 QAO393266:QAP393268 QKK393266:QKL393268 QUG393266:QUH393268 REC393266:RED393268 RNY393266:RNZ393268 RXU393266:RXV393268 SHQ393266:SHR393268 SRM393266:SRN393268 TBI393266:TBJ393268 TLE393266:TLF393268 TVA393266:TVB393268 UEW393266:UEX393268 UOS393266:UOT393268 UYO393266:UYP393268 VIK393266:VIL393268 VSG393266:VSH393268 WCC393266:WCD393268 WLY393266:WLZ393268 WVU393266:WVV393268 L458802:N458804 JI458802:JJ458804 TE458802:TF458804 ADA458802:ADB458804 AMW458802:AMX458804 AWS458802:AWT458804 BGO458802:BGP458804 BQK458802:BQL458804 CAG458802:CAH458804 CKC458802:CKD458804 CTY458802:CTZ458804 DDU458802:DDV458804 DNQ458802:DNR458804 DXM458802:DXN458804 EHI458802:EHJ458804 ERE458802:ERF458804 FBA458802:FBB458804 FKW458802:FKX458804 FUS458802:FUT458804 GEO458802:GEP458804 GOK458802:GOL458804 GYG458802:GYH458804 HIC458802:HID458804 HRY458802:HRZ458804 IBU458802:IBV458804 ILQ458802:ILR458804 IVM458802:IVN458804 JFI458802:JFJ458804 JPE458802:JPF458804 JZA458802:JZB458804 KIW458802:KIX458804 KSS458802:KST458804 LCO458802:LCP458804 LMK458802:LML458804 LWG458802:LWH458804 MGC458802:MGD458804 MPY458802:MPZ458804 MZU458802:MZV458804 NJQ458802:NJR458804 NTM458802:NTN458804 ODI458802:ODJ458804 ONE458802:ONF458804 OXA458802:OXB458804 PGW458802:PGX458804 PQS458802:PQT458804 QAO458802:QAP458804 QKK458802:QKL458804 QUG458802:QUH458804 REC458802:RED458804 RNY458802:RNZ458804 RXU458802:RXV458804 SHQ458802:SHR458804 SRM458802:SRN458804 TBI458802:TBJ458804 TLE458802:TLF458804 TVA458802:TVB458804 UEW458802:UEX458804 UOS458802:UOT458804 UYO458802:UYP458804 VIK458802:VIL458804 VSG458802:VSH458804 WCC458802:WCD458804 WLY458802:WLZ458804 WVU458802:WVV458804 L524338:N524340 JI524338:JJ524340 TE524338:TF524340 ADA524338:ADB524340 AMW524338:AMX524340 AWS524338:AWT524340 BGO524338:BGP524340 BQK524338:BQL524340 CAG524338:CAH524340 CKC524338:CKD524340 CTY524338:CTZ524340 DDU524338:DDV524340 DNQ524338:DNR524340 DXM524338:DXN524340 EHI524338:EHJ524340 ERE524338:ERF524340 FBA524338:FBB524340 FKW524338:FKX524340 FUS524338:FUT524340 GEO524338:GEP524340 GOK524338:GOL524340 GYG524338:GYH524340 HIC524338:HID524340 HRY524338:HRZ524340 IBU524338:IBV524340 ILQ524338:ILR524340 IVM524338:IVN524340 JFI524338:JFJ524340 JPE524338:JPF524340 JZA524338:JZB524340 KIW524338:KIX524340 KSS524338:KST524340 LCO524338:LCP524340 LMK524338:LML524340 LWG524338:LWH524340 MGC524338:MGD524340 MPY524338:MPZ524340 MZU524338:MZV524340 NJQ524338:NJR524340 NTM524338:NTN524340 ODI524338:ODJ524340 ONE524338:ONF524340 OXA524338:OXB524340 PGW524338:PGX524340 PQS524338:PQT524340 QAO524338:QAP524340 QKK524338:QKL524340 QUG524338:QUH524340 REC524338:RED524340 RNY524338:RNZ524340 RXU524338:RXV524340 SHQ524338:SHR524340 SRM524338:SRN524340 TBI524338:TBJ524340 TLE524338:TLF524340 TVA524338:TVB524340 UEW524338:UEX524340 UOS524338:UOT524340 UYO524338:UYP524340 VIK524338:VIL524340 VSG524338:VSH524340 WCC524338:WCD524340 WLY524338:WLZ524340 WVU524338:WVV524340 L589874:N589876 JI589874:JJ589876 TE589874:TF589876 ADA589874:ADB589876 AMW589874:AMX589876 AWS589874:AWT589876 BGO589874:BGP589876 BQK589874:BQL589876 CAG589874:CAH589876 CKC589874:CKD589876 CTY589874:CTZ589876 DDU589874:DDV589876 DNQ589874:DNR589876 DXM589874:DXN589876 EHI589874:EHJ589876 ERE589874:ERF589876 FBA589874:FBB589876 FKW589874:FKX589876 FUS589874:FUT589876 GEO589874:GEP589876 GOK589874:GOL589876 GYG589874:GYH589876 HIC589874:HID589876 HRY589874:HRZ589876 IBU589874:IBV589876 ILQ589874:ILR589876 IVM589874:IVN589876 JFI589874:JFJ589876 JPE589874:JPF589876 JZA589874:JZB589876 KIW589874:KIX589876 KSS589874:KST589876 LCO589874:LCP589876 LMK589874:LML589876 LWG589874:LWH589876 MGC589874:MGD589876 MPY589874:MPZ589876 MZU589874:MZV589876 NJQ589874:NJR589876 NTM589874:NTN589876 ODI589874:ODJ589876 ONE589874:ONF589876 OXA589874:OXB589876 PGW589874:PGX589876 PQS589874:PQT589876 QAO589874:QAP589876 QKK589874:QKL589876 QUG589874:QUH589876 REC589874:RED589876 RNY589874:RNZ589876 RXU589874:RXV589876 SHQ589874:SHR589876 SRM589874:SRN589876 TBI589874:TBJ589876 TLE589874:TLF589876 TVA589874:TVB589876 UEW589874:UEX589876 UOS589874:UOT589876 UYO589874:UYP589876 VIK589874:VIL589876 VSG589874:VSH589876 WCC589874:WCD589876 WLY589874:WLZ589876 WVU589874:WVV589876 L655410:N655412 JI655410:JJ655412 TE655410:TF655412 ADA655410:ADB655412 AMW655410:AMX655412 AWS655410:AWT655412 BGO655410:BGP655412 BQK655410:BQL655412 CAG655410:CAH655412 CKC655410:CKD655412 CTY655410:CTZ655412 DDU655410:DDV655412 DNQ655410:DNR655412 DXM655410:DXN655412 EHI655410:EHJ655412 ERE655410:ERF655412 FBA655410:FBB655412 FKW655410:FKX655412 FUS655410:FUT655412 GEO655410:GEP655412 GOK655410:GOL655412 GYG655410:GYH655412 HIC655410:HID655412 HRY655410:HRZ655412 IBU655410:IBV655412 ILQ655410:ILR655412 IVM655410:IVN655412 JFI655410:JFJ655412 JPE655410:JPF655412 JZA655410:JZB655412 KIW655410:KIX655412 KSS655410:KST655412 LCO655410:LCP655412 LMK655410:LML655412 LWG655410:LWH655412 MGC655410:MGD655412 MPY655410:MPZ655412 MZU655410:MZV655412 NJQ655410:NJR655412 NTM655410:NTN655412 ODI655410:ODJ655412 ONE655410:ONF655412 OXA655410:OXB655412 PGW655410:PGX655412 PQS655410:PQT655412 QAO655410:QAP655412 QKK655410:QKL655412 QUG655410:QUH655412 REC655410:RED655412 RNY655410:RNZ655412 RXU655410:RXV655412 SHQ655410:SHR655412 SRM655410:SRN655412 TBI655410:TBJ655412 TLE655410:TLF655412 TVA655410:TVB655412 UEW655410:UEX655412 UOS655410:UOT655412 UYO655410:UYP655412 VIK655410:VIL655412 VSG655410:VSH655412 WCC655410:WCD655412 WLY655410:WLZ655412 WVU655410:WVV655412 L720946:N720948 JI720946:JJ720948 TE720946:TF720948 ADA720946:ADB720948 AMW720946:AMX720948 AWS720946:AWT720948 BGO720946:BGP720948 BQK720946:BQL720948 CAG720946:CAH720948 CKC720946:CKD720948 CTY720946:CTZ720948 DDU720946:DDV720948 DNQ720946:DNR720948 DXM720946:DXN720948 EHI720946:EHJ720948 ERE720946:ERF720948 FBA720946:FBB720948 FKW720946:FKX720948 FUS720946:FUT720948 GEO720946:GEP720948 GOK720946:GOL720948 GYG720946:GYH720948 HIC720946:HID720948 HRY720946:HRZ720948 IBU720946:IBV720948 ILQ720946:ILR720948 IVM720946:IVN720948 JFI720946:JFJ720948 JPE720946:JPF720948 JZA720946:JZB720948 KIW720946:KIX720948 KSS720946:KST720948 LCO720946:LCP720948 LMK720946:LML720948 LWG720946:LWH720948 MGC720946:MGD720948 MPY720946:MPZ720948 MZU720946:MZV720948 NJQ720946:NJR720948 NTM720946:NTN720948 ODI720946:ODJ720948 ONE720946:ONF720948 OXA720946:OXB720948 PGW720946:PGX720948 PQS720946:PQT720948 QAO720946:QAP720948 QKK720946:QKL720948 QUG720946:QUH720948 REC720946:RED720948 RNY720946:RNZ720948 RXU720946:RXV720948 SHQ720946:SHR720948 SRM720946:SRN720948 TBI720946:TBJ720948 TLE720946:TLF720948 TVA720946:TVB720948 UEW720946:UEX720948 UOS720946:UOT720948 UYO720946:UYP720948 VIK720946:VIL720948 VSG720946:VSH720948 WCC720946:WCD720948 WLY720946:WLZ720948 WVU720946:WVV720948 L786482:N786484 JI786482:JJ786484 TE786482:TF786484 ADA786482:ADB786484 AMW786482:AMX786484 AWS786482:AWT786484 BGO786482:BGP786484 BQK786482:BQL786484 CAG786482:CAH786484 CKC786482:CKD786484 CTY786482:CTZ786484 DDU786482:DDV786484 DNQ786482:DNR786484 DXM786482:DXN786484 EHI786482:EHJ786484 ERE786482:ERF786484 FBA786482:FBB786484 FKW786482:FKX786484 FUS786482:FUT786484 GEO786482:GEP786484 GOK786482:GOL786484 GYG786482:GYH786484 HIC786482:HID786484 HRY786482:HRZ786484 IBU786482:IBV786484 ILQ786482:ILR786484 IVM786482:IVN786484 JFI786482:JFJ786484 JPE786482:JPF786484 JZA786482:JZB786484 KIW786482:KIX786484 KSS786482:KST786484 LCO786482:LCP786484 LMK786482:LML786484 LWG786482:LWH786484 MGC786482:MGD786484 MPY786482:MPZ786484 MZU786482:MZV786484 NJQ786482:NJR786484 NTM786482:NTN786484 ODI786482:ODJ786484 ONE786482:ONF786484 OXA786482:OXB786484 PGW786482:PGX786484 PQS786482:PQT786484 QAO786482:QAP786484 QKK786482:QKL786484 QUG786482:QUH786484 REC786482:RED786484 RNY786482:RNZ786484 RXU786482:RXV786484 SHQ786482:SHR786484 SRM786482:SRN786484 TBI786482:TBJ786484 TLE786482:TLF786484 TVA786482:TVB786484 UEW786482:UEX786484 UOS786482:UOT786484 UYO786482:UYP786484 VIK786482:VIL786484 VSG786482:VSH786484 WCC786482:WCD786484 WLY786482:WLZ786484 WVU786482:WVV786484 L852018:N852020 JI852018:JJ852020 TE852018:TF852020 ADA852018:ADB852020 AMW852018:AMX852020 AWS852018:AWT852020 BGO852018:BGP852020 BQK852018:BQL852020 CAG852018:CAH852020 CKC852018:CKD852020 CTY852018:CTZ852020 DDU852018:DDV852020 DNQ852018:DNR852020 DXM852018:DXN852020 EHI852018:EHJ852020 ERE852018:ERF852020 FBA852018:FBB852020 FKW852018:FKX852020 FUS852018:FUT852020 GEO852018:GEP852020 GOK852018:GOL852020 GYG852018:GYH852020 HIC852018:HID852020 HRY852018:HRZ852020 IBU852018:IBV852020 ILQ852018:ILR852020 IVM852018:IVN852020 JFI852018:JFJ852020 JPE852018:JPF852020 JZA852018:JZB852020 KIW852018:KIX852020 KSS852018:KST852020 LCO852018:LCP852020 LMK852018:LML852020 LWG852018:LWH852020 MGC852018:MGD852020 MPY852018:MPZ852020 MZU852018:MZV852020 NJQ852018:NJR852020 NTM852018:NTN852020 ODI852018:ODJ852020 ONE852018:ONF852020 OXA852018:OXB852020 PGW852018:PGX852020 PQS852018:PQT852020 QAO852018:QAP852020 QKK852018:QKL852020 QUG852018:QUH852020 REC852018:RED852020 RNY852018:RNZ852020 RXU852018:RXV852020 SHQ852018:SHR852020 SRM852018:SRN852020 TBI852018:TBJ852020 TLE852018:TLF852020 TVA852018:TVB852020 UEW852018:UEX852020 UOS852018:UOT852020 UYO852018:UYP852020 VIK852018:VIL852020 VSG852018:VSH852020 WCC852018:WCD852020 WLY852018:WLZ852020 WVU852018:WVV852020 L917554:N917556 JI917554:JJ917556 TE917554:TF917556 ADA917554:ADB917556 AMW917554:AMX917556 AWS917554:AWT917556 BGO917554:BGP917556 BQK917554:BQL917556 CAG917554:CAH917556 CKC917554:CKD917556 CTY917554:CTZ917556 DDU917554:DDV917556 DNQ917554:DNR917556 DXM917554:DXN917556 EHI917554:EHJ917556 ERE917554:ERF917556 FBA917554:FBB917556 FKW917554:FKX917556 FUS917554:FUT917556 GEO917554:GEP917556 GOK917554:GOL917556 GYG917554:GYH917556 HIC917554:HID917556 HRY917554:HRZ917556 IBU917554:IBV917556 ILQ917554:ILR917556 IVM917554:IVN917556 JFI917554:JFJ917556 JPE917554:JPF917556 JZA917554:JZB917556 KIW917554:KIX917556 KSS917554:KST917556 LCO917554:LCP917556 LMK917554:LML917556 LWG917554:LWH917556 MGC917554:MGD917556 MPY917554:MPZ917556 MZU917554:MZV917556 NJQ917554:NJR917556 NTM917554:NTN917556 ODI917554:ODJ917556 ONE917554:ONF917556 OXA917554:OXB917556 PGW917554:PGX917556 PQS917554:PQT917556 QAO917554:QAP917556 QKK917554:QKL917556 QUG917554:QUH917556 REC917554:RED917556 RNY917554:RNZ917556 RXU917554:RXV917556 SHQ917554:SHR917556 SRM917554:SRN917556 TBI917554:TBJ917556 TLE917554:TLF917556 TVA917554:TVB917556 UEW917554:UEX917556 UOS917554:UOT917556 UYO917554:UYP917556 VIK917554:VIL917556 VSG917554:VSH917556 WCC917554:WCD917556 WLY917554:WLZ917556 WVU917554:WVV917556 L983090:N983092 JI983090:JJ983092 TE983090:TF983092 ADA983090:ADB983092 AMW983090:AMX983092 AWS983090:AWT983092 BGO983090:BGP983092 BQK983090:BQL983092 CAG983090:CAH983092 CKC983090:CKD983092 CTY983090:CTZ983092 DDU983090:DDV983092 DNQ983090:DNR983092 DXM983090:DXN983092 EHI983090:EHJ983092 ERE983090:ERF983092 FBA983090:FBB983092 FKW983090:FKX983092 FUS983090:FUT983092 GEO983090:GEP983092 GOK983090:GOL983092 GYG983090:GYH983092 HIC983090:HID983092 HRY983090:HRZ983092 IBU983090:IBV983092 ILQ983090:ILR983092 IVM983090:IVN983092 JFI983090:JFJ983092 JPE983090:JPF983092 JZA983090:JZB983092 KIW983090:KIX983092 KSS983090:KST983092 LCO983090:LCP983092 LMK983090:LML983092 LWG983090:LWH983092 MGC983090:MGD983092 MPY983090:MPZ983092 MZU983090:MZV983092 NJQ983090:NJR983092 NTM983090:NTN983092 ODI983090:ODJ983092 ONE983090:ONF983092 OXA983090:OXB983092 PGW983090:PGX983092 PQS983090:PQT983092 QAO983090:QAP983092 QKK983090:QKL983092 QUG983090:QUH983092 REC983090:RED983092 RNY983090:RNZ983092 RXU983090:RXV983092 SHQ983090:SHR983092 SRM983090:SRN983092 TBI983090:TBJ983092 TLE983090:TLF983092 TVA983090:TVB983092 UEW983090:UEX983092 UOS983090:UOT983092 UYO983090:UYP983092 VIK983090:VIL983092 VSG983090:VSH983092 WCC983090:WCD983092 WLY983090:WLZ983092 WVU983090:WVV983092 L58:N60 JI58:JJ60 TE58:TF60 ADA58:ADB60 AMW58:AMX60 AWS58:AWT60 BGO58:BGP60 BQK58:BQL60 CAG58:CAH60 CKC58:CKD60 CTY58:CTZ60 DDU58:DDV60 DNQ58:DNR60 DXM58:DXN60 EHI58:EHJ60 ERE58:ERF60 FBA58:FBB60 FKW58:FKX60 FUS58:FUT60 GEO58:GEP60 GOK58:GOL60 GYG58:GYH60 HIC58:HID60 HRY58:HRZ60 IBU58:IBV60 ILQ58:ILR60 IVM58:IVN60 JFI58:JFJ60 JPE58:JPF60 JZA58:JZB60 KIW58:KIX60 KSS58:KST60 LCO58:LCP60 LMK58:LML60 LWG58:LWH60 MGC58:MGD60 MPY58:MPZ60 MZU58:MZV60 NJQ58:NJR60 NTM58:NTN60 ODI58:ODJ60 ONE58:ONF60 OXA58:OXB60 PGW58:PGX60 PQS58:PQT60 QAO58:QAP60 QKK58:QKL60 QUG58:QUH60 REC58:RED60 RNY58:RNZ60 RXU58:RXV60 SHQ58:SHR60 SRM58:SRN60 TBI58:TBJ60 TLE58:TLF60 TVA58:TVB60 UEW58:UEX60 UOS58:UOT60 UYO58:UYP60 VIK58:VIL60 VSG58:VSH60 WCC58:WCD60 WLY58:WLZ60 WVU58:WVV60 L65593:N65595 JI65593:JJ65595 TE65593:TF65595 ADA65593:ADB65595 AMW65593:AMX65595 AWS65593:AWT65595 BGO65593:BGP65595 BQK65593:BQL65595 CAG65593:CAH65595 CKC65593:CKD65595 CTY65593:CTZ65595 DDU65593:DDV65595 DNQ65593:DNR65595 DXM65593:DXN65595 EHI65593:EHJ65595 ERE65593:ERF65595 FBA65593:FBB65595 FKW65593:FKX65595 FUS65593:FUT65595 GEO65593:GEP65595 GOK65593:GOL65595 GYG65593:GYH65595 HIC65593:HID65595 HRY65593:HRZ65595 IBU65593:IBV65595 ILQ65593:ILR65595 IVM65593:IVN65595 JFI65593:JFJ65595 JPE65593:JPF65595 JZA65593:JZB65595 KIW65593:KIX65595 KSS65593:KST65595 LCO65593:LCP65595 LMK65593:LML65595 LWG65593:LWH65595 MGC65593:MGD65595 MPY65593:MPZ65595 MZU65593:MZV65595 NJQ65593:NJR65595 NTM65593:NTN65595 ODI65593:ODJ65595 ONE65593:ONF65595 OXA65593:OXB65595 PGW65593:PGX65595 PQS65593:PQT65595 QAO65593:QAP65595 QKK65593:QKL65595 QUG65593:QUH65595 REC65593:RED65595 RNY65593:RNZ65595 RXU65593:RXV65595 SHQ65593:SHR65595 SRM65593:SRN65595 TBI65593:TBJ65595 TLE65593:TLF65595 TVA65593:TVB65595 UEW65593:UEX65595 UOS65593:UOT65595 UYO65593:UYP65595 VIK65593:VIL65595 VSG65593:VSH65595 WCC65593:WCD65595 WLY65593:WLZ65595 WVU65593:WVV65595 L131129:N131131 JI131129:JJ131131 TE131129:TF131131 ADA131129:ADB131131 AMW131129:AMX131131 AWS131129:AWT131131 BGO131129:BGP131131 BQK131129:BQL131131 CAG131129:CAH131131 CKC131129:CKD131131 CTY131129:CTZ131131 DDU131129:DDV131131 DNQ131129:DNR131131 DXM131129:DXN131131 EHI131129:EHJ131131 ERE131129:ERF131131 FBA131129:FBB131131 FKW131129:FKX131131 FUS131129:FUT131131 GEO131129:GEP131131 GOK131129:GOL131131 GYG131129:GYH131131 HIC131129:HID131131 HRY131129:HRZ131131 IBU131129:IBV131131 ILQ131129:ILR131131 IVM131129:IVN131131 JFI131129:JFJ131131 JPE131129:JPF131131 JZA131129:JZB131131 KIW131129:KIX131131 KSS131129:KST131131 LCO131129:LCP131131 LMK131129:LML131131 LWG131129:LWH131131 MGC131129:MGD131131 MPY131129:MPZ131131 MZU131129:MZV131131 NJQ131129:NJR131131 NTM131129:NTN131131 ODI131129:ODJ131131 ONE131129:ONF131131 OXA131129:OXB131131 PGW131129:PGX131131 PQS131129:PQT131131 QAO131129:QAP131131 QKK131129:QKL131131 QUG131129:QUH131131 REC131129:RED131131 RNY131129:RNZ131131 RXU131129:RXV131131 SHQ131129:SHR131131 SRM131129:SRN131131 TBI131129:TBJ131131 TLE131129:TLF131131 TVA131129:TVB131131 UEW131129:UEX131131 UOS131129:UOT131131 UYO131129:UYP131131 VIK131129:VIL131131 VSG131129:VSH131131 WCC131129:WCD131131 WLY131129:WLZ131131 WVU131129:WVV131131 L196665:N196667 JI196665:JJ196667 TE196665:TF196667 ADA196665:ADB196667 AMW196665:AMX196667 AWS196665:AWT196667 BGO196665:BGP196667 BQK196665:BQL196667 CAG196665:CAH196667 CKC196665:CKD196667 CTY196665:CTZ196667 DDU196665:DDV196667 DNQ196665:DNR196667 DXM196665:DXN196667 EHI196665:EHJ196667 ERE196665:ERF196667 FBA196665:FBB196667 FKW196665:FKX196667 FUS196665:FUT196667 GEO196665:GEP196667 GOK196665:GOL196667 GYG196665:GYH196667 HIC196665:HID196667 HRY196665:HRZ196667 IBU196665:IBV196667 ILQ196665:ILR196667 IVM196665:IVN196667 JFI196665:JFJ196667 JPE196665:JPF196667 JZA196665:JZB196667 KIW196665:KIX196667 KSS196665:KST196667 LCO196665:LCP196667 LMK196665:LML196667 LWG196665:LWH196667 MGC196665:MGD196667 MPY196665:MPZ196667 MZU196665:MZV196667 NJQ196665:NJR196667 NTM196665:NTN196667 ODI196665:ODJ196667 ONE196665:ONF196667 OXA196665:OXB196667 PGW196665:PGX196667 PQS196665:PQT196667 QAO196665:QAP196667 QKK196665:QKL196667 QUG196665:QUH196667 REC196665:RED196667 RNY196665:RNZ196667 RXU196665:RXV196667 SHQ196665:SHR196667 SRM196665:SRN196667 TBI196665:TBJ196667 TLE196665:TLF196667 TVA196665:TVB196667 UEW196665:UEX196667 UOS196665:UOT196667 UYO196665:UYP196667 VIK196665:VIL196667 VSG196665:VSH196667 WCC196665:WCD196667 WLY196665:WLZ196667 WVU196665:WVV196667 L262201:N262203 JI262201:JJ262203 TE262201:TF262203 ADA262201:ADB262203 AMW262201:AMX262203 AWS262201:AWT262203 BGO262201:BGP262203 BQK262201:BQL262203 CAG262201:CAH262203 CKC262201:CKD262203 CTY262201:CTZ262203 DDU262201:DDV262203 DNQ262201:DNR262203 DXM262201:DXN262203 EHI262201:EHJ262203 ERE262201:ERF262203 FBA262201:FBB262203 FKW262201:FKX262203 FUS262201:FUT262203 GEO262201:GEP262203 GOK262201:GOL262203 GYG262201:GYH262203 HIC262201:HID262203 HRY262201:HRZ262203 IBU262201:IBV262203 ILQ262201:ILR262203 IVM262201:IVN262203 JFI262201:JFJ262203 JPE262201:JPF262203 JZA262201:JZB262203 KIW262201:KIX262203 KSS262201:KST262203 LCO262201:LCP262203 LMK262201:LML262203 LWG262201:LWH262203 MGC262201:MGD262203 MPY262201:MPZ262203 MZU262201:MZV262203 NJQ262201:NJR262203 NTM262201:NTN262203 ODI262201:ODJ262203 ONE262201:ONF262203 OXA262201:OXB262203 PGW262201:PGX262203 PQS262201:PQT262203 QAO262201:QAP262203 QKK262201:QKL262203 QUG262201:QUH262203 REC262201:RED262203 RNY262201:RNZ262203 RXU262201:RXV262203 SHQ262201:SHR262203 SRM262201:SRN262203 TBI262201:TBJ262203 TLE262201:TLF262203 TVA262201:TVB262203 UEW262201:UEX262203 UOS262201:UOT262203 UYO262201:UYP262203 VIK262201:VIL262203 VSG262201:VSH262203 WCC262201:WCD262203 WLY262201:WLZ262203 WVU262201:WVV262203 L327737:N327739 JI327737:JJ327739 TE327737:TF327739 ADA327737:ADB327739 AMW327737:AMX327739 AWS327737:AWT327739 BGO327737:BGP327739 BQK327737:BQL327739 CAG327737:CAH327739 CKC327737:CKD327739 CTY327737:CTZ327739 DDU327737:DDV327739 DNQ327737:DNR327739 DXM327737:DXN327739 EHI327737:EHJ327739 ERE327737:ERF327739 FBA327737:FBB327739 FKW327737:FKX327739 FUS327737:FUT327739 GEO327737:GEP327739 GOK327737:GOL327739 GYG327737:GYH327739 HIC327737:HID327739 HRY327737:HRZ327739 IBU327737:IBV327739 ILQ327737:ILR327739 IVM327737:IVN327739 JFI327737:JFJ327739 JPE327737:JPF327739 JZA327737:JZB327739 KIW327737:KIX327739 KSS327737:KST327739 LCO327737:LCP327739 LMK327737:LML327739 LWG327737:LWH327739 MGC327737:MGD327739 MPY327737:MPZ327739 MZU327737:MZV327739 NJQ327737:NJR327739 NTM327737:NTN327739 ODI327737:ODJ327739 ONE327737:ONF327739 OXA327737:OXB327739 PGW327737:PGX327739 PQS327737:PQT327739 QAO327737:QAP327739 QKK327737:QKL327739 QUG327737:QUH327739 REC327737:RED327739 RNY327737:RNZ327739 RXU327737:RXV327739 SHQ327737:SHR327739 SRM327737:SRN327739 TBI327737:TBJ327739 TLE327737:TLF327739 TVA327737:TVB327739 UEW327737:UEX327739 UOS327737:UOT327739 UYO327737:UYP327739 VIK327737:VIL327739 VSG327737:VSH327739 WCC327737:WCD327739 WLY327737:WLZ327739 WVU327737:WVV327739 L393273:N393275 JI393273:JJ393275 TE393273:TF393275 ADA393273:ADB393275 AMW393273:AMX393275 AWS393273:AWT393275 BGO393273:BGP393275 BQK393273:BQL393275 CAG393273:CAH393275 CKC393273:CKD393275 CTY393273:CTZ393275 DDU393273:DDV393275 DNQ393273:DNR393275 DXM393273:DXN393275 EHI393273:EHJ393275 ERE393273:ERF393275 FBA393273:FBB393275 FKW393273:FKX393275 FUS393273:FUT393275 GEO393273:GEP393275 GOK393273:GOL393275 GYG393273:GYH393275 HIC393273:HID393275 HRY393273:HRZ393275 IBU393273:IBV393275 ILQ393273:ILR393275 IVM393273:IVN393275 JFI393273:JFJ393275 JPE393273:JPF393275 JZA393273:JZB393275 KIW393273:KIX393275 KSS393273:KST393275 LCO393273:LCP393275 LMK393273:LML393275 LWG393273:LWH393275 MGC393273:MGD393275 MPY393273:MPZ393275 MZU393273:MZV393275 NJQ393273:NJR393275 NTM393273:NTN393275 ODI393273:ODJ393275 ONE393273:ONF393275 OXA393273:OXB393275 PGW393273:PGX393275 PQS393273:PQT393275 QAO393273:QAP393275 QKK393273:QKL393275 QUG393273:QUH393275 REC393273:RED393275 RNY393273:RNZ393275 RXU393273:RXV393275 SHQ393273:SHR393275 SRM393273:SRN393275 TBI393273:TBJ393275 TLE393273:TLF393275 TVA393273:TVB393275 UEW393273:UEX393275 UOS393273:UOT393275 UYO393273:UYP393275 VIK393273:VIL393275 VSG393273:VSH393275 WCC393273:WCD393275 WLY393273:WLZ393275 WVU393273:WVV393275 L458809:N458811 JI458809:JJ458811 TE458809:TF458811 ADA458809:ADB458811 AMW458809:AMX458811 AWS458809:AWT458811 BGO458809:BGP458811 BQK458809:BQL458811 CAG458809:CAH458811 CKC458809:CKD458811 CTY458809:CTZ458811 DDU458809:DDV458811 DNQ458809:DNR458811 DXM458809:DXN458811 EHI458809:EHJ458811 ERE458809:ERF458811 FBA458809:FBB458811 FKW458809:FKX458811 FUS458809:FUT458811 GEO458809:GEP458811 GOK458809:GOL458811 GYG458809:GYH458811 HIC458809:HID458811 HRY458809:HRZ458811 IBU458809:IBV458811 ILQ458809:ILR458811 IVM458809:IVN458811 JFI458809:JFJ458811 JPE458809:JPF458811 JZA458809:JZB458811 KIW458809:KIX458811 KSS458809:KST458811 LCO458809:LCP458811 LMK458809:LML458811 LWG458809:LWH458811 MGC458809:MGD458811 MPY458809:MPZ458811 MZU458809:MZV458811 NJQ458809:NJR458811 NTM458809:NTN458811 ODI458809:ODJ458811 ONE458809:ONF458811 OXA458809:OXB458811 PGW458809:PGX458811 PQS458809:PQT458811 QAO458809:QAP458811 QKK458809:QKL458811 QUG458809:QUH458811 REC458809:RED458811 RNY458809:RNZ458811 RXU458809:RXV458811 SHQ458809:SHR458811 SRM458809:SRN458811 TBI458809:TBJ458811 TLE458809:TLF458811 TVA458809:TVB458811 UEW458809:UEX458811 UOS458809:UOT458811 UYO458809:UYP458811 VIK458809:VIL458811 VSG458809:VSH458811 WCC458809:WCD458811 WLY458809:WLZ458811 WVU458809:WVV458811 L524345:N524347 JI524345:JJ524347 TE524345:TF524347 ADA524345:ADB524347 AMW524345:AMX524347 AWS524345:AWT524347 BGO524345:BGP524347 BQK524345:BQL524347 CAG524345:CAH524347 CKC524345:CKD524347 CTY524345:CTZ524347 DDU524345:DDV524347 DNQ524345:DNR524347 DXM524345:DXN524347 EHI524345:EHJ524347 ERE524345:ERF524347 FBA524345:FBB524347 FKW524345:FKX524347 FUS524345:FUT524347 GEO524345:GEP524347 GOK524345:GOL524347 GYG524345:GYH524347 HIC524345:HID524347 HRY524345:HRZ524347 IBU524345:IBV524347 ILQ524345:ILR524347 IVM524345:IVN524347 JFI524345:JFJ524347 JPE524345:JPF524347 JZA524345:JZB524347 KIW524345:KIX524347 KSS524345:KST524347 LCO524345:LCP524347 LMK524345:LML524347 LWG524345:LWH524347 MGC524345:MGD524347 MPY524345:MPZ524347 MZU524345:MZV524347 NJQ524345:NJR524347 NTM524345:NTN524347 ODI524345:ODJ524347 ONE524345:ONF524347 OXA524345:OXB524347 PGW524345:PGX524347 PQS524345:PQT524347 QAO524345:QAP524347 QKK524345:QKL524347 QUG524345:QUH524347 REC524345:RED524347 RNY524345:RNZ524347 RXU524345:RXV524347 SHQ524345:SHR524347 SRM524345:SRN524347 TBI524345:TBJ524347 TLE524345:TLF524347 TVA524345:TVB524347 UEW524345:UEX524347 UOS524345:UOT524347 UYO524345:UYP524347 VIK524345:VIL524347 VSG524345:VSH524347 WCC524345:WCD524347 WLY524345:WLZ524347 WVU524345:WVV524347 L589881:N589883 JI589881:JJ589883 TE589881:TF589883 ADA589881:ADB589883 AMW589881:AMX589883 AWS589881:AWT589883 BGO589881:BGP589883 BQK589881:BQL589883 CAG589881:CAH589883 CKC589881:CKD589883 CTY589881:CTZ589883 DDU589881:DDV589883 DNQ589881:DNR589883 DXM589881:DXN589883 EHI589881:EHJ589883 ERE589881:ERF589883 FBA589881:FBB589883 FKW589881:FKX589883 FUS589881:FUT589883 GEO589881:GEP589883 GOK589881:GOL589883 GYG589881:GYH589883 HIC589881:HID589883 HRY589881:HRZ589883 IBU589881:IBV589883 ILQ589881:ILR589883 IVM589881:IVN589883 JFI589881:JFJ589883 JPE589881:JPF589883 JZA589881:JZB589883 KIW589881:KIX589883 KSS589881:KST589883 LCO589881:LCP589883 LMK589881:LML589883 LWG589881:LWH589883 MGC589881:MGD589883 MPY589881:MPZ589883 MZU589881:MZV589883 NJQ589881:NJR589883 NTM589881:NTN589883 ODI589881:ODJ589883 ONE589881:ONF589883 OXA589881:OXB589883 PGW589881:PGX589883 PQS589881:PQT589883 QAO589881:QAP589883 QKK589881:QKL589883 QUG589881:QUH589883 REC589881:RED589883 RNY589881:RNZ589883 RXU589881:RXV589883 SHQ589881:SHR589883 SRM589881:SRN589883 TBI589881:TBJ589883 TLE589881:TLF589883 TVA589881:TVB589883 UEW589881:UEX589883 UOS589881:UOT589883 UYO589881:UYP589883 VIK589881:VIL589883 VSG589881:VSH589883 WCC589881:WCD589883 WLY589881:WLZ589883 WVU589881:WVV589883 L655417:N655419 JI655417:JJ655419 TE655417:TF655419 ADA655417:ADB655419 AMW655417:AMX655419 AWS655417:AWT655419 BGO655417:BGP655419 BQK655417:BQL655419 CAG655417:CAH655419 CKC655417:CKD655419 CTY655417:CTZ655419 DDU655417:DDV655419 DNQ655417:DNR655419 DXM655417:DXN655419 EHI655417:EHJ655419 ERE655417:ERF655419 FBA655417:FBB655419 FKW655417:FKX655419 FUS655417:FUT655419 GEO655417:GEP655419 GOK655417:GOL655419 GYG655417:GYH655419 HIC655417:HID655419 HRY655417:HRZ655419 IBU655417:IBV655419 ILQ655417:ILR655419 IVM655417:IVN655419 JFI655417:JFJ655419 JPE655417:JPF655419 JZA655417:JZB655419 KIW655417:KIX655419 KSS655417:KST655419 LCO655417:LCP655419 LMK655417:LML655419 LWG655417:LWH655419 MGC655417:MGD655419 MPY655417:MPZ655419 MZU655417:MZV655419 NJQ655417:NJR655419 NTM655417:NTN655419 ODI655417:ODJ655419 ONE655417:ONF655419 OXA655417:OXB655419 PGW655417:PGX655419 PQS655417:PQT655419 QAO655417:QAP655419 QKK655417:QKL655419 QUG655417:QUH655419 REC655417:RED655419 RNY655417:RNZ655419 RXU655417:RXV655419 SHQ655417:SHR655419 SRM655417:SRN655419 TBI655417:TBJ655419 TLE655417:TLF655419 TVA655417:TVB655419 UEW655417:UEX655419 UOS655417:UOT655419 UYO655417:UYP655419 VIK655417:VIL655419 VSG655417:VSH655419 WCC655417:WCD655419 WLY655417:WLZ655419 WVU655417:WVV655419 L720953:N720955 JI720953:JJ720955 TE720953:TF720955 ADA720953:ADB720955 AMW720953:AMX720955 AWS720953:AWT720955 BGO720953:BGP720955 BQK720953:BQL720955 CAG720953:CAH720955 CKC720953:CKD720955 CTY720953:CTZ720955 DDU720953:DDV720955 DNQ720953:DNR720955 DXM720953:DXN720955 EHI720953:EHJ720955 ERE720953:ERF720955 FBA720953:FBB720955 FKW720953:FKX720955 FUS720953:FUT720955 GEO720953:GEP720955 GOK720953:GOL720955 GYG720953:GYH720955 HIC720953:HID720955 HRY720953:HRZ720955 IBU720953:IBV720955 ILQ720953:ILR720955 IVM720953:IVN720955 JFI720953:JFJ720955 JPE720953:JPF720955 JZA720953:JZB720955 KIW720953:KIX720955 KSS720953:KST720955 LCO720953:LCP720955 LMK720953:LML720955 LWG720953:LWH720955 MGC720953:MGD720955 MPY720953:MPZ720955 MZU720953:MZV720955 NJQ720953:NJR720955 NTM720953:NTN720955 ODI720953:ODJ720955 ONE720953:ONF720955 OXA720953:OXB720955 PGW720953:PGX720955 PQS720953:PQT720955 QAO720953:QAP720955 QKK720953:QKL720955 QUG720953:QUH720955 REC720953:RED720955 RNY720953:RNZ720955 RXU720953:RXV720955 SHQ720953:SHR720955 SRM720953:SRN720955 TBI720953:TBJ720955 TLE720953:TLF720955 TVA720953:TVB720955 UEW720953:UEX720955 UOS720953:UOT720955 UYO720953:UYP720955 VIK720953:VIL720955 VSG720953:VSH720955 WCC720953:WCD720955 WLY720953:WLZ720955 WVU720953:WVV720955 L786489:N786491 JI786489:JJ786491 TE786489:TF786491 ADA786489:ADB786491 AMW786489:AMX786491 AWS786489:AWT786491 BGO786489:BGP786491 BQK786489:BQL786491 CAG786489:CAH786491 CKC786489:CKD786491 CTY786489:CTZ786491 DDU786489:DDV786491 DNQ786489:DNR786491 DXM786489:DXN786491 EHI786489:EHJ786491 ERE786489:ERF786491 FBA786489:FBB786491 FKW786489:FKX786491 FUS786489:FUT786491 GEO786489:GEP786491 GOK786489:GOL786491 GYG786489:GYH786491 HIC786489:HID786491 HRY786489:HRZ786491 IBU786489:IBV786491 ILQ786489:ILR786491 IVM786489:IVN786491 JFI786489:JFJ786491 JPE786489:JPF786491 JZA786489:JZB786491 KIW786489:KIX786491 KSS786489:KST786491 LCO786489:LCP786491 LMK786489:LML786491 LWG786489:LWH786491 MGC786489:MGD786491 MPY786489:MPZ786491 MZU786489:MZV786491 NJQ786489:NJR786491 NTM786489:NTN786491 ODI786489:ODJ786491 ONE786489:ONF786491 OXA786489:OXB786491 PGW786489:PGX786491 PQS786489:PQT786491 QAO786489:QAP786491 QKK786489:QKL786491 QUG786489:QUH786491 REC786489:RED786491 RNY786489:RNZ786491 RXU786489:RXV786491 SHQ786489:SHR786491 SRM786489:SRN786491 TBI786489:TBJ786491 TLE786489:TLF786491 TVA786489:TVB786491 UEW786489:UEX786491 UOS786489:UOT786491 UYO786489:UYP786491 VIK786489:VIL786491 VSG786489:VSH786491 WCC786489:WCD786491 WLY786489:WLZ786491 WVU786489:WVV786491 L852025:N852027 JI852025:JJ852027 TE852025:TF852027 ADA852025:ADB852027 AMW852025:AMX852027 AWS852025:AWT852027 BGO852025:BGP852027 BQK852025:BQL852027 CAG852025:CAH852027 CKC852025:CKD852027 CTY852025:CTZ852027 DDU852025:DDV852027 DNQ852025:DNR852027 DXM852025:DXN852027 EHI852025:EHJ852027 ERE852025:ERF852027 FBA852025:FBB852027 FKW852025:FKX852027 FUS852025:FUT852027 GEO852025:GEP852027 GOK852025:GOL852027 GYG852025:GYH852027 HIC852025:HID852027 HRY852025:HRZ852027 IBU852025:IBV852027 ILQ852025:ILR852027 IVM852025:IVN852027 JFI852025:JFJ852027 JPE852025:JPF852027 JZA852025:JZB852027 KIW852025:KIX852027 KSS852025:KST852027 LCO852025:LCP852027 LMK852025:LML852027 LWG852025:LWH852027 MGC852025:MGD852027 MPY852025:MPZ852027 MZU852025:MZV852027 NJQ852025:NJR852027 NTM852025:NTN852027 ODI852025:ODJ852027 ONE852025:ONF852027 OXA852025:OXB852027 PGW852025:PGX852027 PQS852025:PQT852027 QAO852025:QAP852027 QKK852025:QKL852027 QUG852025:QUH852027 REC852025:RED852027 RNY852025:RNZ852027 RXU852025:RXV852027 SHQ852025:SHR852027 SRM852025:SRN852027 TBI852025:TBJ852027 TLE852025:TLF852027 TVA852025:TVB852027 UEW852025:UEX852027 UOS852025:UOT852027 UYO852025:UYP852027 VIK852025:VIL852027 VSG852025:VSH852027 WCC852025:WCD852027 WLY852025:WLZ852027 WVU852025:WVV852027 L917561:N917563 JI917561:JJ917563 TE917561:TF917563 ADA917561:ADB917563 AMW917561:AMX917563 AWS917561:AWT917563 BGO917561:BGP917563 BQK917561:BQL917563 CAG917561:CAH917563 CKC917561:CKD917563 CTY917561:CTZ917563 DDU917561:DDV917563 DNQ917561:DNR917563 DXM917561:DXN917563 EHI917561:EHJ917563 ERE917561:ERF917563 FBA917561:FBB917563 FKW917561:FKX917563 FUS917561:FUT917563 GEO917561:GEP917563 GOK917561:GOL917563 GYG917561:GYH917563 HIC917561:HID917563 HRY917561:HRZ917563 IBU917561:IBV917563 ILQ917561:ILR917563 IVM917561:IVN917563 JFI917561:JFJ917563 JPE917561:JPF917563 JZA917561:JZB917563 KIW917561:KIX917563 KSS917561:KST917563 LCO917561:LCP917563 LMK917561:LML917563 LWG917561:LWH917563 MGC917561:MGD917563 MPY917561:MPZ917563 MZU917561:MZV917563 NJQ917561:NJR917563 NTM917561:NTN917563 ODI917561:ODJ917563 ONE917561:ONF917563 OXA917561:OXB917563 PGW917561:PGX917563 PQS917561:PQT917563 QAO917561:QAP917563 QKK917561:QKL917563 QUG917561:QUH917563 REC917561:RED917563 RNY917561:RNZ917563 RXU917561:RXV917563 SHQ917561:SHR917563 SRM917561:SRN917563 TBI917561:TBJ917563 TLE917561:TLF917563 TVA917561:TVB917563 UEW917561:UEX917563 UOS917561:UOT917563 UYO917561:UYP917563 VIK917561:VIL917563 VSG917561:VSH917563 WCC917561:WCD917563 WLY917561:WLZ917563 WVU917561:WVV917563 L983097:N983099 JI983097:JJ983099 TE983097:TF983099 ADA983097:ADB983099 AMW983097:AMX983099 AWS983097:AWT983099 BGO983097:BGP983099 BQK983097:BQL983099 CAG983097:CAH983099 CKC983097:CKD983099 CTY983097:CTZ983099 DDU983097:DDV983099 DNQ983097:DNR983099 DXM983097:DXN983099 EHI983097:EHJ983099 ERE983097:ERF983099 FBA983097:FBB983099 FKW983097:FKX983099 FUS983097:FUT983099 GEO983097:GEP983099 GOK983097:GOL983099 GYG983097:GYH983099 HIC983097:HID983099 HRY983097:HRZ983099 IBU983097:IBV983099 ILQ983097:ILR983099 IVM983097:IVN983099 JFI983097:JFJ983099 JPE983097:JPF983099 JZA983097:JZB983099 KIW983097:KIX983099 KSS983097:KST983099 LCO983097:LCP983099 LMK983097:LML983099 LWG983097:LWH983099 MGC983097:MGD983099 MPY983097:MPZ983099 MZU983097:MZV983099 NJQ983097:NJR983099 NTM983097:NTN983099 ODI983097:ODJ983099 ONE983097:ONF983099 OXA983097:OXB983099 PGW983097:PGX983099 PQS983097:PQT983099 QAO983097:QAP983099 QKK983097:QKL983099 QUG983097:QUH983099 REC983097:RED983099 RNY983097:RNZ983099 RXU983097:RXV983099 SHQ983097:SHR983099 SRM983097:SRN983099 TBI983097:TBJ983099 TLE983097:TLF983099 TVA983097:TVB983099 UEW983097:UEX983099 UOS983097:UOT983099 UYO983097:UYP983099 VIK983097:VIL983099 VSG983097:VSH983099 WCC983097:WCD983099 WLY983097:WLZ983099 WVU983097:WVV983099 L65:N68 JI65:JJ68 TE65:TF68 ADA65:ADB68 AMW65:AMX68 AWS65:AWT68 BGO65:BGP68 BQK65:BQL68 CAG65:CAH68 CKC65:CKD68 CTY65:CTZ68 DDU65:DDV68 DNQ65:DNR68 DXM65:DXN68 EHI65:EHJ68 ERE65:ERF68 FBA65:FBB68 FKW65:FKX68 FUS65:FUT68 GEO65:GEP68 GOK65:GOL68 GYG65:GYH68 HIC65:HID68 HRY65:HRZ68 IBU65:IBV68 ILQ65:ILR68 IVM65:IVN68 JFI65:JFJ68 JPE65:JPF68 JZA65:JZB68 KIW65:KIX68 KSS65:KST68 LCO65:LCP68 LMK65:LML68 LWG65:LWH68 MGC65:MGD68 MPY65:MPZ68 MZU65:MZV68 NJQ65:NJR68 NTM65:NTN68 ODI65:ODJ68 ONE65:ONF68 OXA65:OXB68 PGW65:PGX68 PQS65:PQT68 QAO65:QAP68 QKK65:QKL68 QUG65:QUH68 REC65:RED68 RNY65:RNZ68 RXU65:RXV68 SHQ65:SHR68 SRM65:SRN68 TBI65:TBJ68 TLE65:TLF68 TVA65:TVB68 UEW65:UEX68 UOS65:UOT68 UYO65:UYP68 VIK65:VIL68 VSG65:VSH68 WCC65:WCD68 WLY65:WLZ68 WVU65:WVV68 L65600:N65603 JI65600:JJ65603 TE65600:TF65603 ADA65600:ADB65603 AMW65600:AMX65603 AWS65600:AWT65603 BGO65600:BGP65603 BQK65600:BQL65603 CAG65600:CAH65603 CKC65600:CKD65603 CTY65600:CTZ65603 DDU65600:DDV65603 DNQ65600:DNR65603 DXM65600:DXN65603 EHI65600:EHJ65603 ERE65600:ERF65603 FBA65600:FBB65603 FKW65600:FKX65603 FUS65600:FUT65603 GEO65600:GEP65603 GOK65600:GOL65603 GYG65600:GYH65603 HIC65600:HID65603 HRY65600:HRZ65603 IBU65600:IBV65603 ILQ65600:ILR65603 IVM65600:IVN65603 JFI65600:JFJ65603 JPE65600:JPF65603 JZA65600:JZB65603 KIW65600:KIX65603 KSS65600:KST65603 LCO65600:LCP65603 LMK65600:LML65603 LWG65600:LWH65603 MGC65600:MGD65603 MPY65600:MPZ65603 MZU65600:MZV65603 NJQ65600:NJR65603 NTM65600:NTN65603 ODI65600:ODJ65603 ONE65600:ONF65603 OXA65600:OXB65603 PGW65600:PGX65603 PQS65600:PQT65603 QAO65600:QAP65603 QKK65600:QKL65603 QUG65600:QUH65603 REC65600:RED65603 RNY65600:RNZ65603 RXU65600:RXV65603 SHQ65600:SHR65603 SRM65600:SRN65603 TBI65600:TBJ65603 TLE65600:TLF65603 TVA65600:TVB65603 UEW65600:UEX65603 UOS65600:UOT65603 UYO65600:UYP65603 VIK65600:VIL65603 VSG65600:VSH65603 WCC65600:WCD65603 WLY65600:WLZ65603 WVU65600:WVV65603 L131136:N131139 JI131136:JJ131139 TE131136:TF131139 ADA131136:ADB131139 AMW131136:AMX131139 AWS131136:AWT131139 BGO131136:BGP131139 BQK131136:BQL131139 CAG131136:CAH131139 CKC131136:CKD131139 CTY131136:CTZ131139 DDU131136:DDV131139 DNQ131136:DNR131139 DXM131136:DXN131139 EHI131136:EHJ131139 ERE131136:ERF131139 FBA131136:FBB131139 FKW131136:FKX131139 FUS131136:FUT131139 GEO131136:GEP131139 GOK131136:GOL131139 GYG131136:GYH131139 HIC131136:HID131139 HRY131136:HRZ131139 IBU131136:IBV131139 ILQ131136:ILR131139 IVM131136:IVN131139 JFI131136:JFJ131139 JPE131136:JPF131139 JZA131136:JZB131139 KIW131136:KIX131139 KSS131136:KST131139 LCO131136:LCP131139 LMK131136:LML131139 LWG131136:LWH131139 MGC131136:MGD131139 MPY131136:MPZ131139 MZU131136:MZV131139 NJQ131136:NJR131139 NTM131136:NTN131139 ODI131136:ODJ131139 ONE131136:ONF131139 OXA131136:OXB131139 PGW131136:PGX131139 PQS131136:PQT131139 QAO131136:QAP131139 QKK131136:QKL131139 QUG131136:QUH131139 REC131136:RED131139 RNY131136:RNZ131139 RXU131136:RXV131139 SHQ131136:SHR131139 SRM131136:SRN131139 TBI131136:TBJ131139 TLE131136:TLF131139 TVA131136:TVB131139 UEW131136:UEX131139 UOS131136:UOT131139 UYO131136:UYP131139 VIK131136:VIL131139 VSG131136:VSH131139 WCC131136:WCD131139 WLY131136:WLZ131139 WVU131136:WVV131139 L196672:N196675 JI196672:JJ196675 TE196672:TF196675 ADA196672:ADB196675 AMW196672:AMX196675 AWS196672:AWT196675 BGO196672:BGP196675 BQK196672:BQL196675 CAG196672:CAH196675 CKC196672:CKD196675 CTY196672:CTZ196675 DDU196672:DDV196675 DNQ196672:DNR196675 DXM196672:DXN196675 EHI196672:EHJ196675 ERE196672:ERF196675 FBA196672:FBB196675 FKW196672:FKX196675 FUS196672:FUT196675 GEO196672:GEP196675 GOK196672:GOL196675 GYG196672:GYH196675 HIC196672:HID196675 HRY196672:HRZ196675 IBU196672:IBV196675 ILQ196672:ILR196675 IVM196672:IVN196675 JFI196672:JFJ196675 JPE196672:JPF196675 JZA196672:JZB196675 KIW196672:KIX196675 KSS196672:KST196675 LCO196672:LCP196675 LMK196672:LML196675 LWG196672:LWH196675 MGC196672:MGD196675 MPY196672:MPZ196675 MZU196672:MZV196675 NJQ196672:NJR196675 NTM196672:NTN196675 ODI196672:ODJ196675 ONE196672:ONF196675 OXA196672:OXB196675 PGW196672:PGX196675 PQS196672:PQT196675 QAO196672:QAP196675 QKK196672:QKL196675 QUG196672:QUH196675 REC196672:RED196675 RNY196672:RNZ196675 RXU196672:RXV196675 SHQ196672:SHR196675 SRM196672:SRN196675 TBI196672:TBJ196675 TLE196672:TLF196675 TVA196672:TVB196675 UEW196672:UEX196675 UOS196672:UOT196675 UYO196672:UYP196675 VIK196672:VIL196675 VSG196672:VSH196675 WCC196672:WCD196675 WLY196672:WLZ196675 WVU196672:WVV196675 L262208:N262211 JI262208:JJ262211 TE262208:TF262211 ADA262208:ADB262211 AMW262208:AMX262211 AWS262208:AWT262211 BGO262208:BGP262211 BQK262208:BQL262211 CAG262208:CAH262211 CKC262208:CKD262211 CTY262208:CTZ262211 DDU262208:DDV262211 DNQ262208:DNR262211 DXM262208:DXN262211 EHI262208:EHJ262211 ERE262208:ERF262211 FBA262208:FBB262211 FKW262208:FKX262211 FUS262208:FUT262211 GEO262208:GEP262211 GOK262208:GOL262211 GYG262208:GYH262211 HIC262208:HID262211 HRY262208:HRZ262211 IBU262208:IBV262211 ILQ262208:ILR262211 IVM262208:IVN262211 JFI262208:JFJ262211 JPE262208:JPF262211 JZA262208:JZB262211 KIW262208:KIX262211 KSS262208:KST262211 LCO262208:LCP262211 LMK262208:LML262211 LWG262208:LWH262211 MGC262208:MGD262211 MPY262208:MPZ262211 MZU262208:MZV262211 NJQ262208:NJR262211 NTM262208:NTN262211 ODI262208:ODJ262211 ONE262208:ONF262211 OXA262208:OXB262211 PGW262208:PGX262211 PQS262208:PQT262211 QAO262208:QAP262211 QKK262208:QKL262211 QUG262208:QUH262211 REC262208:RED262211 RNY262208:RNZ262211 RXU262208:RXV262211 SHQ262208:SHR262211 SRM262208:SRN262211 TBI262208:TBJ262211 TLE262208:TLF262211 TVA262208:TVB262211 UEW262208:UEX262211 UOS262208:UOT262211 UYO262208:UYP262211 VIK262208:VIL262211 VSG262208:VSH262211 WCC262208:WCD262211 WLY262208:WLZ262211 WVU262208:WVV262211 L327744:N327747 JI327744:JJ327747 TE327744:TF327747 ADA327744:ADB327747 AMW327744:AMX327747 AWS327744:AWT327747 BGO327744:BGP327747 BQK327744:BQL327747 CAG327744:CAH327747 CKC327744:CKD327747 CTY327744:CTZ327747 DDU327744:DDV327747 DNQ327744:DNR327747 DXM327744:DXN327747 EHI327744:EHJ327747 ERE327744:ERF327747 FBA327744:FBB327747 FKW327744:FKX327747 FUS327744:FUT327747 GEO327744:GEP327747 GOK327744:GOL327747 GYG327744:GYH327747 HIC327744:HID327747 HRY327744:HRZ327747 IBU327744:IBV327747 ILQ327744:ILR327747 IVM327744:IVN327747 JFI327744:JFJ327747 JPE327744:JPF327747 JZA327744:JZB327747 KIW327744:KIX327747 KSS327744:KST327747 LCO327744:LCP327747 LMK327744:LML327747 LWG327744:LWH327747 MGC327744:MGD327747 MPY327744:MPZ327747 MZU327744:MZV327747 NJQ327744:NJR327747 NTM327744:NTN327747 ODI327744:ODJ327747 ONE327744:ONF327747 OXA327744:OXB327747 PGW327744:PGX327747 PQS327744:PQT327747 QAO327744:QAP327747 QKK327744:QKL327747 QUG327744:QUH327747 REC327744:RED327747 RNY327744:RNZ327747 RXU327744:RXV327747 SHQ327744:SHR327747 SRM327744:SRN327747 TBI327744:TBJ327747 TLE327744:TLF327747 TVA327744:TVB327747 UEW327744:UEX327747 UOS327744:UOT327747 UYO327744:UYP327747 VIK327744:VIL327747 VSG327744:VSH327747 WCC327744:WCD327747 WLY327744:WLZ327747 WVU327744:WVV327747 L393280:N393283 JI393280:JJ393283 TE393280:TF393283 ADA393280:ADB393283 AMW393280:AMX393283 AWS393280:AWT393283 BGO393280:BGP393283 BQK393280:BQL393283 CAG393280:CAH393283 CKC393280:CKD393283 CTY393280:CTZ393283 DDU393280:DDV393283 DNQ393280:DNR393283 DXM393280:DXN393283 EHI393280:EHJ393283 ERE393280:ERF393283 FBA393280:FBB393283 FKW393280:FKX393283 FUS393280:FUT393283 GEO393280:GEP393283 GOK393280:GOL393283 GYG393280:GYH393283 HIC393280:HID393283 HRY393280:HRZ393283 IBU393280:IBV393283 ILQ393280:ILR393283 IVM393280:IVN393283 JFI393280:JFJ393283 JPE393280:JPF393283 JZA393280:JZB393283 KIW393280:KIX393283 KSS393280:KST393283 LCO393280:LCP393283 LMK393280:LML393283 LWG393280:LWH393283 MGC393280:MGD393283 MPY393280:MPZ393283 MZU393280:MZV393283 NJQ393280:NJR393283 NTM393280:NTN393283 ODI393280:ODJ393283 ONE393280:ONF393283 OXA393280:OXB393283 PGW393280:PGX393283 PQS393280:PQT393283 QAO393280:QAP393283 QKK393280:QKL393283 QUG393280:QUH393283 REC393280:RED393283 RNY393280:RNZ393283 RXU393280:RXV393283 SHQ393280:SHR393283 SRM393280:SRN393283 TBI393280:TBJ393283 TLE393280:TLF393283 TVA393280:TVB393283 UEW393280:UEX393283 UOS393280:UOT393283 UYO393280:UYP393283 VIK393280:VIL393283 VSG393280:VSH393283 WCC393280:WCD393283 WLY393280:WLZ393283 WVU393280:WVV393283 L458816:N458819 JI458816:JJ458819 TE458816:TF458819 ADA458816:ADB458819 AMW458816:AMX458819 AWS458816:AWT458819 BGO458816:BGP458819 BQK458816:BQL458819 CAG458816:CAH458819 CKC458816:CKD458819 CTY458816:CTZ458819 DDU458816:DDV458819 DNQ458816:DNR458819 DXM458816:DXN458819 EHI458816:EHJ458819 ERE458816:ERF458819 FBA458816:FBB458819 FKW458816:FKX458819 FUS458816:FUT458819 GEO458816:GEP458819 GOK458816:GOL458819 GYG458816:GYH458819 HIC458816:HID458819 HRY458816:HRZ458819 IBU458816:IBV458819 ILQ458816:ILR458819 IVM458816:IVN458819 JFI458816:JFJ458819 JPE458816:JPF458819 JZA458816:JZB458819 KIW458816:KIX458819 KSS458816:KST458819 LCO458816:LCP458819 LMK458816:LML458819 LWG458816:LWH458819 MGC458816:MGD458819 MPY458816:MPZ458819 MZU458816:MZV458819 NJQ458816:NJR458819 NTM458816:NTN458819 ODI458816:ODJ458819 ONE458816:ONF458819 OXA458816:OXB458819 PGW458816:PGX458819 PQS458816:PQT458819 QAO458816:QAP458819 QKK458816:QKL458819 QUG458816:QUH458819 REC458816:RED458819 RNY458816:RNZ458819 RXU458816:RXV458819 SHQ458816:SHR458819 SRM458816:SRN458819 TBI458816:TBJ458819 TLE458816:TLF458819 TVA458816:TVB458819 UEW458816:UEX458819 UOS458816:UOT458819 UYO458816:UYP458819 VIK458816:VIL458819 VSG458816:VSH458819 WCC458816:WCD458819 WLY458816:WLZ458819 WVU458816:WVV458819 L524352:N524355 JI524352:JJ524355 TE524352:TF524355 ADA524352:ADB524355 AMW524352:AMX524355 AWS524352:AWT524355 BGO524352:BGP524355 BQK524352:BQL524355 CAG524352:CAH524355 CKC524352:CKD524355 CTY524352:CTZ524355 DDU524352:DDV524355 DNQ524352:DNR524355 DXM524352:DXN524355 EHI524352:EHJ524355 ERE524352:ERF524355 FBA524352:FBB524355 FKW524352:FKX524355 FUS524352:FUT524355 GEO524352:GEP524355 GOK524352:GOL524355 GYG524352:GYH524355 HIC524352:HID524355 HRY524352:HRZ524355 IBU524352:IBV524355 ILQ524352:ILR524355 IVM524352:IVN524355 JFI524352:JFJ524355 JPE524352:JPF524355 JZA524352:JZB524355 KIW524352:KIX524355 KSS524352:KST524355 LCO524352:LCP524355 LMK524352:LML524355 LWG524352:LWH524355 MGC524352:MGD524355 MPY524352:MPZ524355 MZU524352:MZV524355 NJQ524352:NJR524355 NTM524352:NTN524355 ODI524352:ODJ524355 ONE524352:ONF524355 OXA524352:OXB524355 PGW524352:PGX524355 PQS524352:PQT524355 QAO524352:QAP524355 QKK524352:QKL524355 QUG524352:QUH524355 REC524352:RED524355 RNY524352:RNZ524355 RXU524352:RXV524355 SHQ524352:SHR524355 SRM524352:SRN524355 TBI524352:TBJ524355 TLE524352:TLF524355 TVA524352:TVB524355 UEW524352:UEX524355 UOS524352:UOT524355 UYO524352:UYP524355 VIK524352:VIL524355 VSG524352:VSH524355 WCC524352:WCD524355 WLY524352:WLZ524355 WVU524352:WVV524355 L589888:N589891 JI589888:JJ589891 TE589888:TF589891 ADA589888:ADB589891 AMW589888:AMX589891 AWS589888:AWT589891 BGO589888:BGP589891 BQK589888:BQL589891 CAG589888:CAH589891 CKC589888:CKD589891 CTY589888:CTZ589891 DDU589888:DDV589891 DNQ589888:DNR589891 DXM589888:DXN589891 EHI589888:EHJ589891 ERE589888:ERF589891 FBA589888:FBB589891 FKW589888:FKX589891 FUS589888:FUT589891 GEO589888:GEP589891 GOK589888:GOL589891 GYG589888:GYH589891 HIC589888:HID589891 HRY589888:HRZ589891 IBU589888:IBV589891 ILQ589888:ILR589891 IVM589888:IVN589891 JFI589888:JFJ589891 JPE589888:JPF589891 JZA589888:JZB589891 KIW589888:KIX589891 KSS589888:KST589891 LCO589888:LCP589891 LMK589888:LML589891 LWG589888:LWH589891 MGC589888:MGD589891 MPY589888:MPZ589891 MZU589888:MZV589891 NJQ589888:NJR589891 NTM589888:NTN589891 ODI589888:ODJ589891 ONE589888:ONF589891 OXA589888:OXB589891 PGW589888:PGX589891 PQS589888:PQT589891 QAO589888:QAP589891 QKK589888:QKL589891 QUG589888:QUH589891 REC589888:RED589891 RNY589888:RNZ589891 RXU589888:RXV589891 SHQ589888:SHR589891 SRM589888:SRN589891 TBI589888:TBJ589891 TLE589888:TLF589891 TVA589888:TVB589891 UEW589888:UEX589891 UOS589888:UOT589891 UYO589888:UYP589891 VIK589888:VIL589891 VSG589888:VSH589891 WCC589888:WCD589891 WLY589888:WLZ589891 WVU589888:WVV589891 L655424:N655427 JI655424:JJ655427 TE655424:TF655427 ADA655424:ADB655427 AMW655424:AMX655427 AWS655424:AWT655427 BGO655424:BGP655427 BQK655424:BQL655427 CAG655424:CAH655427 CKC655424:CKD655427 CTY655424:CTZ655427 DDU655424:DDV655427 DNQ655424:DNR655427 DXM655424:DXN655427 EHI655424:EHJ655427 ERE655424:ERF655427 FBA655424:FBB655427 FKW655424:FKX655427 FUS655424:FUT655427 GEO655424:GEP655427 GOK655424:GOL655427 GYG655424:GYH655427 HIC655424:HID655427 HRY655424:HRZ655427 IBU655424:IBV655427 ILQ655424:ILR655427 IVM655424:IVN655427 JFI655424:JFJ655427 JPE655424:JPF655427 JZA655424:JZB655427 KIW655424:KIX655427 KSS655424:KST655427 LCO655424:LCP655427 LMK655424:LML655427 LWG655424:LWH655427 MGC655424:MGD655427 MPY655424:MPZ655427 MZU655424:MZV655427 NJQ655424:NJR655427 NTM655424:NTN655427 ODI655424:ODJ655427 ONE655424:ONF655427 OXA655424:OXB655427 PGW655424:PGX655427 PQS655424:PQT655427 QAO655424:QAP655427 QKK655424:QKL655427 QUG655424:QUH655427 REC655424:RED655427 RNY655424:RNZ655427 RXU655424:RXV655427 SHQ655424:SHR655427 SRM655424:SRN655427 TBI655424:TBJ655427 TLE655424:TLF655427 TVA655424:TVB655427 UEW655424:UEX655427 UOS655424:UOT655427 UYO655424:UYP655427 VIK655424:VIL655427 VSG655424:VSH655427 WCC655424:WCD655427 WLY655424:WLZ655427 WVU655424:WVV655427 L720960:N720963 JI720960:JJ720963 TE720960:TF720963 ADA720960:ADB720963 AMW720960:AMX720963 AWS720960:AWT720963 BGO720960:BGP720963 BQK720960:BQL720963 CAG720960:CAH720963 CKC720960:CKD720963 CTY720960:CTZ720963 DDU720960:DDV720963 DNQ720960:DNR720963 DXM720960:DXN720963 EHI720960:EHJ720963 ERE720960:ERF720963 FBA720960:FBB720963 FKW720960:FKX720963 FUS720960:FUT720963 GEO720960:GEP720963 GOK720960:GOL720963 GYG720960:GYH720963 HIC720960:HID720963 HRY720960:HRZ720963 IBU720960:IBV720963 ILQ720960:ILR720963 IVM720960:IVN720963 JFI720960:JFJ720963 JPE720960:JPF720963 JZA720960:JZB720963 KIW720960:KIX720963 KSS720960:KST720963 LCO720960:LCP720963 LMK720960:LML720963 LWG720960:LWH720963 MGC720960:MGD720963 MPY720960:MPZ720963 MZU720960:MZV720963 NJQ720960:NJR720963 NTM720960:NTN720963 ODI720960:ODJ720963 ONE720960:ONF720963 OXA720960:OXB720963 PGW720960:PGX720963 PQS720960:PQT720963 QAO720960:QAP720963 QKK720960:QKL720963 QUG720960:QUH720963 REC720960:RED720963 RNY720960:RNZ720963 RXU720960:RXV720963 SHQ720960:SHR720963 SRM720960:SRN720963 TBI720960:TBJ720963 TLE720960:TLF720963 TVA720960:TVB720963 UEW720960:UEX720963 UOS720960:UOT720963 UYO720960:UYP720963 VIK720960:VIL720963 VSG720960:VSH720963 WCC720960:WCD720963 WLY720960:WLZ720963 WVU720960:WVV720963 L786496:N786499 JI786496:JJ786499 TE786496:TF786499 ADA786496:ADB786499 AMW786496:AMX786499 AWS786496:AWT786499 BGO786496:BGP786499 BQK786496:BQL786499 CAG786496:CAH786499 CKC786496:CKD786499 CTY786496:CTZ786499 DDU786496:DDV786499 DNQ786496:DNR786499 DXM786496:DXN786499 EHI786496:EHJ786499 ERE786496:ERF786499 FBA786496:FBB786499 FKW786496:FKX786499 FUS786496:FUT786499 GEO786496:GEP786499 GOK786496:GOL786499 GYG786496:GYH786499 HIC786496:HID786499 HRY786496:HRZ786499 IBU786496:IBV786499 ILQ786496:ILR786499 IVM786496:IVN786499 JFI786496:JFJ786499 JPE786496:JPF786499 JZA786496:JZB786499 KIW786496:KIX786499 KSS786496:KST786499 LCO786496:LCP786499 LMK786496:LML786499 LWG786496:LWH786499 MGC786496:MGD786499 MPY786496:MPZ786499 MZU786496:MZV786499 NJQ786496:NJR786499 NTM786496:NTN786499 ODI786496:ODJ786499 ONE786496:ONF786499 OXA786496:OXB786499 PGW786496:PGX786499 PQS786496:PQT786499 QAO786496:QAP786499 QKK786496:QKL786499 QUG786496:QUH786499 REC786496:RED786499 RNY786496:RNZ786499 RXU786496:RXV786499 SHQ786496:SHR786499 SRM786496:SRN786499 TBI786496:TBJ786499 TLE786496:TLF786499 TVA786496:TVB786499 UEW786496:UEX786499 UOS786496:UOT786499 UYO786496:UYP786499 VIK786496:VIL786499 VSG786496:VSH786499 WCC786496:WCD786499 WLY786496:WLZ786499 WVU786496:WVV786499 L852032:N852035 JI852032:JJ852035 TE852032:TF852035 ADA852032:ADB852035 AMW852032:AMX852035 AWS852032:AWT852035 BGO852032:BGP852035 BQK852032:BQL852035 CAG852032:CAH852035 CKC852032:CKD852035 CTY852032:CTZ852035 DDU852032:DDV852035 DNQ852032:DNR852035 DXM852032:DXN852035 EHI852032:EHJ852035 ERE852032:ERF852035 FBA852032:FBB852035 FKW852032:FKX852035 FUS852032:FUT852035 GEO852032:GEP852035 GOK852032:GOL852035 GYG852032:GYH852035 HIC852032:HID852035 HRY852032:HRZ852035 IBU852032:IBV852035 ILQ852032:ILR852035 IVM852032:IVN852035 JFI852032:JFJ852035 JPE852032:JPF852035 JZA852032:JZB852035 KIW852032:KIX852035 KSS852032:KST852035 LCO852032:LCP852035 LMK852032:LML852035 LWG852032:LWH852035 MGC852032:MGD852035 MPY852032:MPZ852035 MZU852032:MZV852035 NJQ852032:NJR852035 NTM852032:NTN852035 ODI852032:ODJ852035 ONE852032:ONF852035 OXA852032:OXB852035 PGW852032:PGX852035 PQS852032:PQT852035 QAO852032:QAP852035 QKK852032:QKL852035 QUG852032:QUH852035 REC852032:RED852035 RNY852032:RNZ852035 RXU852032:RXV852035 SHQ852032:SHR852035 SRM852032:SRN852035 TBI852032:TBJ852035 TLE852032:TLF852035 TVA852032:TVB852035 UEW852032:UEX852035 UOS852032:UOT852035 UYO852032:UYP852035 VIK852032:VIL852035 VSG852032:VSH852035 WCC852032:WCD852035 WLY852032:WLZ852035 WVU852032:WVV852035 L917568:N917571 JI917568:JJ917571 TE917568:TF917571 ADA917568:ADB917571 AMW917568:AMX917571 AWS917568:AWT917571 BGO917568:BGP917571 BQK917568:BQL917571 CAG917568:CAH917571 CKC917568:CKD917571 CTY917568:CTZ917571 DDU917568:DDV917571 DNQ917568:DNR917571 DXM917568:DXN917571 EHI917568:EHJ917571 ERE917568:ERF917571 FBA917568:FBB917571 FKW917568:FKX917571 FUS917568:FUT917571 GEO917568:GEP917571 GOK917568:GOL917571 GYG917568:GYH917571 HIC917568:HID917571 HRY917568:HRZ917571 IBU917568:IBV917571 ILQ917568:ILR917571 IVM917568:IVN917571 JFI917568:JFJ917571 JPE917568:JPF917571 JZA917568:JZB917571 KIW917568:KIX917571 KSS917568:KST917571 LCO917568:LCP917571 LMK917568:LML917571 LWG917568:LWH917571 MGC917568:MGD917571 MPY917568:MPZ917571 MZU917568:MZV917571 NJQ917568:NJR917571 NTM917568:NTN917571 ODI917568:ODJ917571 ONE917568:ONF917571 OXA917568:OXB917571 PGW917568:PGX917571 PQS917568:PQT917571 QAO917568:QAP917571 QKK917568:QKL917571 QUG917568:QUH917571 REC917568:RED917571 RNY917568:RNZ917571 RXU917568:RXV917571 SHQ917568:SHR917571 SRM917568:SRN917571 TBI917568:TBJ917571 TLE917568:TLF917571 TVA917568:TVB917571 UEW917568:UEX917571 UOS917568:UOT917571 UYO917568:UYP917571 VIK917568:VIL917571 VSG917568:VSH917571 WCC917568:WCD917571 WLY917568:WLZ917571 WVU917568:WVV917571 L983104:N983107 JI983104:JJ983107 TE983104:TF983107 ADA983104:ADB983107 AMW983104:AMX983107 AWS983104:AWT983107 BGO983104:BGP983107 BQK983104:BQL983107 CAG983104:CAH983107 CKC983104:CKD983107 CTY983104:CTZ983107 DDU983104:DDV983107 DNQ983104:DNR983107 DXM983104:DXN983107 EHI983104:EHJ983107 ERE983104:ERF983107 FBA983104:FBB983107 FKW983104:FKX983107 FUS983104:FUT983107 GEO983104:GEP983107 GOK983104:GOL983107 GYG983104:GYH983107 HIC983104:HID983107 HRY983104:HRZ983107 IBU983104:IBV983107 ILQ983104:ILR983107 IVM983104:IVN983107 JFI983104:JFJ983107 JPE983104:JPF983107 JZA983104:JZB983107 KIW983104:KIX983107 KSS983104:KST983107 LCO983104:LCP983107 LMK983104:LML983107 LWG983104:LWH983107 MGC983104:MGD983107 MPY983104:MPZ983107 MZU983104:MZV983107 NJQ983104:NJR983107 NTM983104:NTN983107 ODI983104:ODJ983107 ONE983104:ONF983107 OXA983104:OXB983107 PGW983104:PGX983107 PQS983104:PQT983107 QAO983104:QAP983107 QKK983104:QKL983107 QUG983104:QUH983107 REC983104:RED983107 RNY983104:RNZ983107 RXU983104:RXV983107 SHQ983104:SHR983107 SRM983104:SRN983107 TBI983104:TBJ983107 TLE983104:TLF983107 TVA983104:TVB983107 UEW983104:UEX983107 UOS983104:UOT983107 UYO983104:UYP983107 VIK983104:VIL983107 VSG983104:VSH983107 WCC983104:WCD983107 WLY983104:WLZ983107 WVU983104:WVV983107 L65616:N65617 JI65616:JJ65617 TE65616:TF65617 ADA65616:ADB65617 AMW65616:AMX65617 AWS65616:AWT65617 BGO65616:BGP65617 BQK65616:BQL65617 CAG65616:CAH65617 CKC65616:CKD65617 CTY65616:CTZ65617 DDU65616:DDV65617 DNQ65616:DNR65617 DXM65616:DXN65617 EHI65616:EHJ65617 ERE65616:ERF65617 FBA65616:FBB65617 FKW65616:FKX65617 FUS65616:FUT65617 GEO65616:GEP65617 GOK65616:GOL65617 GYG65616:GYH65617 HIC65616:HID65617 HRY65616:HRZ65617 IBU65616:IBV65617 ILQ65616:ILR65617 IVM65616:IVN65617 JFI65616:JFJ65617 JPE65616:JPF65617 JZA65616:JZB65617 KIW65616:KIX65617 KSS65616:KST65617 LCO65616:LCP65617 LMK65616:LML65617 LWG65616:LWH65617 MGC65616:MGD65617 MPY65616:MPZ65617 MZU65616:MZV65617 NJQ65616:NJR65617 NTM65616:NTN65617 ODI65616:ODJ65617 ONE65616:ONF65617 OXA65616:OXB65617 PGW65616:PGX65617 PQS65616:PQT65617 QAO65616:QAP65617 QKK65616:QKL65617 QUG65616:QUH65617 REC65616:RED65617 RNY65616:RNZ65617 RXU65616:RXV65617 SHQ65616:SHR65617 SRM65616:SRN65617 TBI65616:TBJ65617 TLE65616:TLF65617 TVA65616:TVB65617 UEW65616:UEX65617 UOS65616:UOT65617 UYO65616:UYP65617 VIK65616:VIL65617 VSG65616:VSH65617 WCC65616:WCD65617 WLY65616:WLZ65617 WVU65616:WVV65617 L131152:N131153 JI131152:JJ131153 TE131152:TF131153 ADA131152:ADB131153 AMW131152:AMX131153 AWS131152:AWT131153 BGO131152:BGP131153 BQK131152:BQL131153 CAG131152:CAH131153 CKC131152:CKD131153 CTY131152:CTZ131153 DDU131152:DDV131153 DNQ131152:DNR131153 DXM131152:DXN131153 EHI131152:EHJ131153 ERE131152:ERF131153 FBA131152:FBB131153 FKW131152:FKX131153 FUS131152:FUT131153 GEO131152:GEP131153 GOK131152:GOL131153 GYG131152:GYH131153 HIC131152:HID131153 HRY131152:HRZ131153 IBU131152:IBV131153 ILQ131152:ILR131153 IVM131152:IVN131153 JFI131152:JFJ131153 JPE131152:JPF131153 JZA131152:JZB131153 KIW131152:KIX131153 KSS131152:KST131153 LCO131152:LCP131153 LMK131152:LML131153 LWG131152:LWH131153 MGC131152:MGD131153 MPY131152:MPZ131153 MZU131152:MZV131153 NJQ131152:NJR131153 NTM131152:NTN131153 ODI131152:ODJ131153 ONE131152:ONF131153 OXA131152:OXB131153 PGW131152:PGX131153 PQS131152:PQT131153 QAO131152:QAP131153 QKK131152:QKL131153 QUG131152:QUH131153 REC131152:RED131153 RNY131152:RNZ131153 RXU131152:RXV131153 SHQ131152:SHR131153 SRM131152:SRN131153 TBI131152:TBJ131153 TLE131152:TLF131153 TVA131152:TVB131153 UEW131152:UEX131153 UOS131152:UOT131153 UYO131152:UYP131153 VIK131152:VIL131153 VSG131152:VSH131153 WCC131152:WCD131153 WLY131152:WLZ131153 WVU131152:WVV131153 L196688:N196689 JI196688:JJ196689 TE196688:TF196689 ADA196688:ADB196689 AMW196688:AMX196689 AWS196688:AWT196689 BGO196688:BGP196689 BQK196688:BQL196689 CAG196688:CAH196689 CKC196688:CKD196689 CTY196688:CTZ196689 DDU196688:DDV196689 DNQ196688:DNR196689 DXM196688:DXN196689 EHI196688:EHJ196689 ERE196688:ERF196689 FBA196688:FBB196689 FKW196688:FKX196689 FUS196688:FUT196689 GEO196688:GEP196689 GOK196688:GOL196689 GYG196688:GYH196689 HIC196688:HID196689 HRY196688:HRZ196689 IBU196688:IBV196689 ILQ196688:ILR196689 IVM196688:IVN196689 JFI196688:JFJ196689 JPE196688:JPF196689 JZA196688:JZB196689 KIW196688:KIX196689 KSS196688:KST196689 LCO196688:LCP196689 LMK196688:LML196689 LWG196688:LWH196689 MGC196688:MGD196689 MPY196688:MPZ196689 MZU196688:MZV196689 NJQ196688:NJR196689 NTM196688:NTN196689 ODI196688:ODJ196689 ONE196688:ONF196689 OXA196688:OXB196689 PGW196688:PGX196689 PQS196688:PQT196689 QAO196688:QAP196689 QKK196688:QKL196689 QUG196688:QUH196689 REC196688:RED196689 RNY196688:RNZ196689 RXU196688:RXV196689 SHQ196688:SHR196689 SRM196688:SRN196689 TBI196688:TBJ196689 TLE196688:TLF196689 TVA196688:TVB196689 UEW196688:UEX196689 UOS196688:UOT196689 UYO196688:UYP196689 VIK196688:VIL196689 VSG196688:VSH196689 WCC196688:WCD196689 WLY196688:WLZ196689 WVU196688:WVV196689 L262224:N262225 JI262224:JJ262225 TE262224:TF262225 ADA262224:ADB262225 AMW262224:AMX262225 AWS262224:AWT262225 BGO262224:BGP262225 BQK262224:BQL262225 CAG262224:CAH262225 CKC262224:CKD262225 CTY262224:CTZ262225 DDU262224:DDV262225 DNQ262224:DNR262225 DXM262224:DXN262225 EHI262224:EHJ262225 ERE262224:ERF262225 FBA262224:FBB262225 FKW262224:FKX262225 FUS262224:FUT262225 GEO262224:GEP262225 GOK262224:GOL262225 GYG262224:GYH262225 HIC262224:HID262225 HRY262224:HRZ262225 IBU262224:IBV262225 ILQ262224:ILR262225 IVM262224:IVN262225 JFI262224:JFJ262225 JPE262224:JPF262225 JZA262224:JZB262225 KIW262224:KIX262225 KSS262224:KST262225 LCO262224:LCP262225 LMK262224:LML262225 LWG262224:LWH262225 MGC262224:MGD262225 MPY262224:MPZ262225 MZU262224:MZV262225 NJQ262224:NJR262225 NTM262224:NTN262225 ODI262224:ODJ262225 ONE262224:ONF262225 OXA262224:OXB262225 PGW262224:PGX262225 PQS262224:PQT262225 QAO262224:QAP262225 QKK262224:QKL262225 QUG262224:QUH262225 REC262224:RED262225 RNY262224:RNZ262225 RXU262224:RXV262225 SHQ262224:SHR262225 SRM262224:SRN262225 TBI262224:TBJ262225 TLE262224:TLF262225 TVA262224:TVB262225 UEW262224:UEX262225 UOS262224:UOT262225 UYO262224:UYP262225 VIK262224:VIL262225 VSG262224:VSH262225 WCC262224:WCD262225 WLY262224:WLZ262225 WVU262224:WVV262225 L327760:N327761 JI327760:JJ327761 TE327760:TF327761 ADA327760:ADB327761 AMW327760:AMX327761 AWS327760:AWT327761 BGO327760:BGP327761 BQK327760:BQL327761 CAG327760:CAH327761 CKC327760:CKD327761 CTY327760:CTZ327761 DDU327760:DDV327761 DNQ327760:DNR327761 DXM327760:DXN327761 EHI327760:EHJ327761 ERE327760:ERF327761 FBA327760:FBB327761 FKW327760:FKX327761 FUS327760:FUT327761 GEO327760:GEP327761 GOK327760:GOL327761 GYG327760:GYH327761 HIC327760:HID327761 HRY327760:HRZ327761 IBU327760:IBV327761 ILQ327760:ILR327761 IVM327760:IVN327761 JFI327760:JFJ327761 JPE327760:JPF327761 JZA327760:JZB327761 KIW327760:KIX327761 KSS327760:KST327761 LCO327760:LCP327761 LMK327760:LML327761 LWG327760:LWH327761 MGC327760:MGD327761 MPY327760:MPZ327761 MZU327760:MZV327761 NJQ327760:NJR327761 NTM327760:NTN327761 ODI327760:ODJ327761 ONE327760:ONF327761 OXA327760:OXB327761 PGW327760:PGX327761 PQS327760:PQT327761 QAO327760:QAP327761 QKK327760:QKL327761 QUG327760:QUH327761 REC327760:RED327761 RNY327760:RNZ327761 RXU327760:RXV327761 SHQ327760:SHR327761 SRM327760:SRN327761 TBI327760:TBJ327761 TLE327760:TLF327761 TVA327760:TVB327761 UEW327760:UEX327761 UOS327760:UOT327761 UYO327760:UYP327761 VIK327760:VIL327761 VSG327760:VSH327761 WCC327760:WCD327761 WLY327760:WLZ327761 WVU327760:WVV327761 L393296:N393297 JI393296:JJ393297 TE393296:TF393297 ADA393296:ADB393297 AMW393296:AMX393297 AWS393296:AWT393297 BGO393296:BGP393297 BQK393296:BQL393297 CAG393296:CAH393297 CKC393296:CKD393297 CTY393296:CTZ393297 DDU393296:DDV393297 DNQ393296:DNR393297 DXM393296:DXN393297 EHI393296:EHJ393297 ERE393296:ERF393297 FBA393296:FBB393297 FKW393296:FKX393297 FUS393296:FUT393297 GEO393296:GEP393297 GOK393296:GOL393297 GYG393296:GYH393297 HIC393296:HID393297 HRY393296:HRZ393297 IBU393296:IBV393297 ILQ393296:ILR393297 IVM393296:IVN393297 JFI393296:JFJ393297 JPE393296:JPF393297 JZA393296:JZB393297 KIW393296:KIX393297 KSS393296:KST393297 LCO393296:LCP393297 LMK393296:LML393297 LWG393296:LWH393297 MGC393296:MGD393297 MPY393296:MPZ393297 MZU393296:MZV393297 NJQ393296:NJR393297 NTM393296:NTN393297 ODI393296:ODJ393297 ONE393296:ONF393297 OXA393296:OXB393297 PGW393296:PGX393297 PQS393296:PQT393297 QAO393296:QAP393297 QKK393296:QKL393297 QUG393296:QUH393297 REC393296:RED393297 RNY393296:RNZ393297 RXU393296:RXV393297 SHQ393296:SHR393297 SRM393296:SRN393297 TBI393296:TBJ393297 TLE393296:TLF393297 TVA393296:TVB393297 UEW393296:UEX393297 UOS393296:UOT393297 UYO393296:UYP393297 VIK393296:VIL393297 VSG393296:VSH393297 WCC393296:WCD393297 WLY393296:WLZ393297 WVU393296:WVV393297 L458832:N458833 JI458832:JJ458833 TE458832:TF458833 ADA458832:ADB458833 AMW458832:AMX458833 AWS458832:AWT458833 BGO458832:BGP458833 BQK458832:BQL458833 CAG458832:CAH458833 CKC458832:CKD458833 CTY458832:CTZ458833 DDU458832:DDV458833 DNQ458832:DNR458833 DXM458832:DXN458833 EHI458832:EHJ458833 ERE458832:ERF458833 FBA458832:FBB458833 FKW458832:FKX458833 FUS458832:FUT458833 GEO458832:GEP458833 GOK458832:GOL458833 GYG458832:GYH458833 HIC458832:HID458833 HRY458832:HRZ458833 IBU458832:IBV458833 ILQ458832:ILR458833 IVM458832:IVN458833 JFI458832:JFJ458833 JPE458832:JPF458833 JZA458832:JZB458833 KIW458832:KIX458833 KSS458832:KST458833 LCO458832:LCP458833 LMK458832:LML458833 LWG458832:LWH458833 MGC458832:MGD458833 MPY458832:MPZ458833 MZU458832:MZV458833 NJQ458832:NJR458833 NTM458832:NTN458833 ODI458832:ODJ458833 ONE458832:ONF458833 OXA458832:OXB458833 PGW458832:PGX458833 PQS458832:PQT458833 QAO458832:QAP458833 QKK458832:QKL458833 QUG458832:QUH458833 REC458832:RED458833 RNY458832:RNZ458833 RXU458832:RXV458833 SHQ458832:SHR458833 SRM458832:SRN458833 TBI458832:TBJ458833 TLE458832:TLF458833 TVA458832:TVB458833 UEW458832:UEX458833 UOS458832:UOT458833 UYO458832:UYP458833 VIK458832:VIL458833 VSG458832:VSH458833 WCC458832:WCD458833 WLY458832:WLZ458833 WVU458832:WVV458833 L524368:N524369 JI524368:JJ524369 TE524368:TF524369 ADA524368:ADB524369 AMW524368:AMX524369 AWS524368:AWT524369 BGO524368:BGP524369 BQK524368:BQL524369 CAG524368:CAH524369 CKC524368:CKD524369 CTY524368:CTZ524369 DDU524368:DDV524369 DNQ524368:DNR524369 DXM524368:DXN524369 EHI524368:EHJ524369 ERE524368:ERF524369 FBA524368:FBB524369 FKW524368:FKX524369 FUS524368:FUT524369 GEO524368:GEP524369 GOK524368:GOL524369 GYG524368:GYH524369 HIC524368:HID524369 HRY524368:HRZ524369 IBU524368:IBV524369 ILQ524368:ILR524369 IVM524368:IVN524369 JFI524368:JFJ524369 JPE524368:JPF524369 JZA524368:JZB524369 KIW524368:KIX524369 KSS524368:KST524369 LCO524368:LCP524369 LMK524368:LML524369 LWG524368:LWH524369 MGC524368:MGD524369 MPY524368:MPZ524369 MZU524368:MZV524369 NJQ524368:NJR524369 NTM524368:NTN524369 ODI524368:ODJ524369 ONE524368:ONF524369 OXA524368:OXB524369 PGW524368:PGX524369 PQS524368:PQT524369 QAO524368:QAP524369 QKK524368:QKL524369 QUG524368:QUH524369 REC524368:RED524369 RNY524368:RNZ524369 RXU524368:RXV524369 SHQ524368:SHR524369 SRM524368:SRN524369 TBI524368:TBJ524369 TLE524368:TLF524369 TVA524368:TVB524369 UEW524368:UEX524369 UOS524368:UOT524369 UYO524368:UYP524369 VIK524368:VIL524369 VSG524368:VSH524369 WCC524368:WCD524369 WLY524368:WLZ524369 WVU524368:WVV524369 L589904:N589905 JI589904:JJ589905 TE589904:TF589905 ADA589904:ADB589905 AMW589904:AMX589905 AWS589904:AWT589905 BGO589904:BGP589905 BQK589904:BQL589905 CAG589904:CAH589905 CKC589904:CKD589905 CTY589904:CTZ589905 DDU589904:DDV589905 DNQ589904:DNR589905 DXM589904:DXN589905 EHI589904:EHJ589905 ERE589904:ERF589905 FBA589904:FBB589905 FKW589904:FKX589905 FUS589904:FUT589905 GEO589904:GEP589905 GOK589904:GOL589905 GYG589904:GYH589905 HIC589904:HID589905 HRY589904:HRZ589905 IBU589904:IBV589905 ILQ589904:ILR589905 IVM589904:IVN589905 JFI589904:JFJ589905 JPE589904:JPF589905 JZA589904:JZB589905 KIW589904:KIX589905 KSS589904:KST589905 LCO589904:LCP589905 LMK589904:LML589905 LWG589904:LWH589905 MGC589904:MGD589905 MPY589904:MPZ589905 MZU589904:MZV589905 NJQ589904:NJR589905 NTM589904:NTN589905 ODI589904:ODJ589905 ONE589904:ONF589905 OXA589904:OXB589905 PGW589904:PGX589905 PQS589904:PQT589905 QAO589904:QAP589905 QKK589904:QKL589905 QUG589904:QUH589905 REC589904:RED589905 RNY589904:RNZ589905 RXU589904:RXV589905 SHQ589904:SHR589905 SRM589904:SRN589905 TBI589904:TBJ589905 TLE589904:TLF589905 TVA589904:TVB589905 UEW589904:UEX589905 UOS589904:UOT589905 UYO589904:UYP589905 VIK589904:VIL589905 VSG589904:VSH589905 WCC589904:WCD589905 WLY589904:WLZ589905 WVU589904:WVV589905 L655440:N655441 JI655440:JJ655441 TE655440:TF655441 ADA655440:ADB655441 AMW655440:AMX655441 AWS655440:AWT655441 BGO655440:BGP655441 BQK655440:BQL655441 CAG655440:CAH655441 CKC655440:CKD655441 CTY655440:CTZ655441 DDU655440:DDV655441 DNQ655440:DNR655441 DXM655440:DXN655441 EHI655440:EHJ655441 ERE655440:ERF655441 FBA655440:FBB655441 FKW655440:FKX655441 FUS655440:FUT655441 GEO655440:GEP655441 GOK655440:GOL655441 GYG655440:GYH655441 HIC655440:HID655441 HRY655440:HRZ655441 IBU655440:IBV655441 ILQ655440:ILR655441 IVM655440:IVN655441 JFI655440:JFJ655441 JPE655440:JPF655441 JZA655440:JZB655441 KIW655440:KIX655441 KSS655440:KST655441 LCO655440:LCP655441 LMK655440:LML655441 LWG655440:LWH655441 MGC655440:MGD655441 MPY655440:MPZ655441 MZU655440:MZV655441 NJQ655440:NJR655441 NTM655440:NTN655441 ODI655440:ODJ655441 ONE655440:ONF655441 OXA655440:OXB655441 PGW655440:PGX655441 PQS655440:PQT655441 QAO655440:QAP655441 QKK655440:QKL655441 QUG655440:QUH655441 REC655440:RED655441 RNY655440:RNZ655441 RXU655440:RXV655441 SHQ655440:SHR655441 SRM655440:SRN655441 TBI655440:TBJ655441 TLE655440:TLF655441 TVA655440:TVB655441 UEW655440:UEX655441 UOS655440:UOT655441 UYO655440:UYP655441 VIK655440:VIL655441 VSG655440:VSH655441 WCC655440:WCD655441 WLY655440:WLZ655441 WVU655440:WVV655441 L720976:N720977 JI720976:JJ720977 TE720976:TF720977 ADA720976:ADB720977 AMW720976:AMX720977 AWS720976:AWT720977 BGO720976:BGP720977 BQK720976:BQL720977 CAG720976:CAH720977 CKC720976:CKD720977 CTY720976:CTZ720977 DDU720976:DDV720977 DNQ720976:DNR720977 DXM720976:DXN720977 EHI720976:EHJ720977 ERE720976:ERF720977 FBA720976:FBB720977 FKW720976:FKX720977 FUS720976:FUT720977 GEO720976:GEP720977 GOK720976:GOL720977 GYG720976:GYH720977 HIC720976:HID720977 HRY720976:HRZ720977 IBU720976:IBV720977 ILQ720976:ILR720977 IVM720976:IVN720977 JFI720976:JFJ720977 JPE720976:JPF720977 JZA720976:JZB720977 KIW720976:KIX720977 KSS720976:KST720977 LCO720976:LCP720977 LMK720976:LML720977 LWG720976:LWH720977 MGC720976:MGD720977 MPY720976:MPZ720977 MZU720976:MZV720977 NJQ720976:NJR720977 NTM720976:NTN720977 ODI720976:ODJ720977 ONE720976:ONF720977 OXA720976:OXB720977 PGW720976:PGX720977 PQS720976:PQT720977 QAO720976:QAP720977 QKK720976:QKL720977 QUG720976:QUH720977 REC720976:RED720977 RNY720976:RNZ720977 RXU720976:RXV720977 SHQ720976:SHR720977 SRM720976:SRN720977 TBI720976:TBJ720977 TLE720976:TLF720977 TVA720976:TVB720977 UEW720976:UEX720977 UOS720976:UOT720977 UYO720976:UYP720977 VIK720976:VIL720977 VSG720976:VSH720977 WCC720976:WCD720977 WLY720976:WLZ720977 WVU720976:WVV720977 L786512:N786513 JI786512:JJ786513 TE786512:TF786513 ADA786512:ADB786513 AMW786512:AMX786513 AWS786512:AWT786513 BGO786512:BGP786513 BQK786512:BQL786513 CAG786512:CAH786513 CKC786512:CKD786513 CTY786512:CTZ786513 DDU786512:DDV786513 DNQ786512:DNR786513 DXM786512:DXN786513 EHI786512:EHJ786513 ERE786512:ERF786513 FBA786512:FBB786513 FKW786512:FKX786513 FUS786512:FUT786513 GEO786512:GEP786513 GOK786512:GOL786513 GYG786512:GYH786513 HIC786512:HID786513 HRY786512:HRZ786513 IBU786512:IBV786513 ILQ786512:ILR786513 IVM786512:IVN786513 JFI786512:JFJ786513 JPE786512:JPF786513 JZA786512:JZB786513 KIW786512:KIX786513 KSS786512:KST786513 LCO786512:LCP786513 LMK786512:LML786513 LWG786512:LWH786513 MGC786512:MGD786513 MPY786512:MPZ786513 MZU786512:MZV786513 NJQ786512:NJR786513 NTM786512:NTN786513 ODI786512:ODJ786513 ONE786512:ONF786513 OXA786512:OXB786513 PGW786512:PGX786513 PQS786512:PQT786513 QAO786512:QAP786513 QKK786512:QKL786513 QUG786512:QUH786513 REC786512:RED786513 RNY786512:RNZ786513 RXU786512:RXV786513 SHQ786512:SHR786513 SRM786512:SRN786513 TBI786512:TBJ786513 TLE786512:TLF786513 TVA786512:TVB786513 UEW786512:UEX786513 UOS786512:UOT786513 UYO786512:UYP786513 VIK786512:VIL786513 VSG786512:VSH786513 WCC786512:WCD786513 WLY786512:WLZ786513 WVU786512:WVV786513 L852048:N852049 JI852048:JJ852049 TE852048:TF852049 ADA852048:ADB852049 AMW852048:AMX852049 AWS852048:AWT852049 BGO852048:BGP852049 BQK852048:BQL852049 CAG852048:CAH852049 CKC852048:CKD852049 CTY852048:CTZ852049 DDU852048:DDV852049 DNQ852048:DNR852049 DXM852048:DXN852049 EHI852048:EHJ852049 ERE852048:ERF852049 FBA852048:FBB852049 FKW852048:FKX852049 FUS852048:FUT852049 GEO852048:GEP852049 GOK852048:GOL852049 GYG852048:GYH852049 HIC852048:HID852049 HRY852048:HRZ852049 IBU852048:IBV852049 ILQ852048:ILR852049 IVM852048:IVN852049 JFI852048:JFJ852049 JPE852048:JPF852049 JZA852048:JZB852049 KIW852048:KIX852049 KSS852048:KST852049 LCO852048:LCP852049 LMK852048:LML852049 LWG852048:LWH852049 MGC852048:MGD852049 MPY852048:MPZ852049 MZU852048:MZV852049 NJQ852048:NJR852049 NTM852048:NTN852049 ODI852048:ODJ852049 ONE852048:ONF852049 OXA852048:OXB852049 PGW852048:PGX852049 PQS852048:PQT852049 QAO852048:QAP852049 QKK852048:QKL852049 QUG852048:QUH852049 REC852048:RED852049 RNY852048:RNZ852049 RXU852048:RXV852049 SHQ852048:SHR852049 SRM852048:SRN852049 TBI852048:TBJ852049 TLE852048:TLF852049 TVA852048:TVB852049 UEW852048:UEX852049 UOS852048:UOT852049 UYO852048:UYP852049 VIK852048:VIL852049 VSG852048:VSH852049 WCC852048:WCD852049 WLY852048:WLZ852049 WVU852048:WVV852049 L917584:N917585 JI917584:JJ917585 TE917584:TF917585 ADA917584:ADB917585 AMW917584:AMX917585 AWS917584:AWT917585 BGO917584:BGP917585 BQK917584:BQL917585 CAG917584:CAH917585 CKC917584:CKD917585 CTY917584:CTZ917585 DDU917584:DDV917585 DNQ917584:DNR917585 DXM917584:DXN917585 EHI917584:EHJ917585 ERE917584:ERF917585 FBA917584:FBB917585 FKW917584:FKX917585 FUS917584:FUT917585 GEO917584:GEP917585 GOK917584:GOL917585 GYG917584:GYH917585 HIC917584:HID917585 HRY917584:HRZ917585 IBU917584:IBV917585 ILQ917584:ILR917585 IVM917584:IVN917585 JFI917584:JFJ917585 JPE917584:JPF917585 JZA917584:JZB917585 KIW917584:KIX917585 KSS917584:KST917585 LCO917584:LCP917585 LMK917584:LML917585 LWG917584:LWH917585 MGC917584:MGD917585 MPY917584:MPZ917585 MZU917584:MZV917585 NJQ917584:NJR917585 NTM917584:NTN917585 ODI917584:ODJ917585 ONE917584:ONF917585 OXA917584:OXB917585 PGW917584:PGX917585 PQS917584:PQT917585 QAO917584:QAP917585 QKK917584:QKL917585 QUG917584:QUH917585 REC917584:RED917585 RNY917584:RNZ917585 RXU917584:RXV917585 SHQ917584:SHR917585 SRM917584:SRN917585 TBI917584:TBJ917585 TLE917584:TLF917585 TVA917584:TVB917585 UEW917584:UEX917585 UOS917584:UOT917585 UYO917584:UYP917585 VIK917584:VIL917585 VSG917584:VSH917585 WCC917584:WCD917585 WLY917584:WLZ917585 WVU917584:WVV917585 L983120:N983121 JI983120:JJ983121 TE983120:TF983121 ADA983120:ADB983121 AMW983120:AMX983121 AWS983120:AWT983121 BGO983120:BGP983121 BQK983120:BQL983121 CAG983120:CAH983121 CKC983120:CKD983121 CTY983120:CTZ983121 DDU983120:DDV983121 DNQ983120:DNR983121 DXM983120:DXN983121 EHI983120:EHJ983121 ERE983120:ERF983121 FBA983120:FBB983121 FKW983120:FKX983121 FUS983120:FUT983121 GEO983120:GEP983121 GOK983120:GOL983121 GYG983120:GYH983121 HIC983120:HID983121 HRY983120:HRZ983121 IBU983120:IBV983121 ILQ983120:ILR983121 IVM983120:IVN983121 JFI983120:JFJ983121 JPE983120:JPF983121 JZA983120:JZB983121 KIW983120:KIX983121 KSS983120:KST983121 LCO983120:LCP983121 LMK983120:LML983121 LWG983120:LWH983121 MGC983120:MGD983121 MPY983120:MPZ983121 MZU983120:MZV983121 NJQ983120:NJR983121 NTM983120:NTN983121 ODI983120:ODJ983121 ONE983120:ONF983121 OXA983120:OXB983121 PGW983120:PGX983121 PQS983120:PQT983121 QAO983120:QAP983121 QKK983120:QKL983121 QUG983120:QUH983121 REC983120:RED983121 RNY983120:RNZ983121 RXU983120:RXV983121 SHQ983120:SHR983121 SRM983120:SRN983121 TBI983120:TBJ983121 TLE983120:TLF983121 TVA983120:TVB983121 UEW983120:UEX983121 UOS983120:UOT983121 UYO983120:UYP983121 VIK983120:VIL983121 VSG983120:VSH983121 WCC983120:WCD983121 WLY983120:WLZ983121 WVU983120:WVV983121 L73:N76 JI73:JJ76 TE73:TF76 ADA73:ADB76 AMW73:AMX76 AWS73:AWT76 BGO73:BGP76 BQK73:BQL76 CAG73:CAH76 CKC73:CKD76 CTY73:CTZ76 DDU73:DDV76 DNQ73:DNR76 DXM73:DXN76 EHI73:EHJ76 ERE73:ERF76 FBA73:FBB76 FKW73:FKX76 FUS73:FUT76 GEO73:GEP76 GOK73:GOL76 GYG73:GYH76 HIC73:HID76 HRY73:HRZ76 IBU73:IBV76 ILQ73:ILR76 IVM73:IVN76 JFI73:JFJ76 JPE73:JPF76 JZA73:JZB76 KIW73:KIX76 KSS73:KST76 LCO73:LCP76 LMK73:LML76 LWG73:LWH76 MGC73:MGD76 MPY73:MPZ76 MZU73:MZV76 NJQ73:NJR76 NTM73:NTN76 ODI73:ODJ76 ONE73:ONF76 OXA73:OXB76 PGW73:PGX76 PQS73:PQT76 QAO73:QAP76 QKK73:QKL76 QUG73:QUH76 REC73:RED76 RNY73:RNZ76 RXU73:RXV76 SHQ73:SHR76 SRM73:SRN76 TBI73:TBJ76 TLE73:TLF76 TVA73:TVB76 UEW73:UEX76 UOS73:UOT76 UYO73:UYP76 VIK73:VIL76 VSG73:VSH76 WCC73:WCD76 WLY73:WLZ76 WVU73:WVV76 L65608:N65611 JI65608:JJ65611 TE65608:TF65611 ADA65608:ADB65611 AMW65608:AMX65611 AWS65608:AWT65611 BGO65608:BGP65611 BQK65608:BQL65611 CAG65608:CAH65611 CKC65608:CKD65611 CTY65608:CTZ65611 DDU65608:DDV65611 DNQ65608:DNR65611 DXM65608:DXN65611 EHI65608:EHJ65611 ERE65608:ERF65611 FBA65608:FBB65611 FKW65608:FKX65611 FUS65608:FUT65611 GEO65608:GEP65611 GOK65608:GOL65611 GYG65608:GYH65611 HIC65608:HID65611 HRY65608:HRZ65611 IBU65608:IBV65611 ILQ65608:ILR65611 IVM65608:IVN65611 JFI65608:JFJ65611 JPE65608:JPF65611 JZA65608:JZB65611 KIW65608:KIX65611 KSS65608:KST65611 LCO65608:LCP65611 LMK65608:LML65611 LWG65608:LWH65611 MGC65608:MGD65611 MPY65608:MPZ65611 MZU65608:MZV65611 NJQ65608:NJR65611 NTM65608:NTN65611 ODI65608:ODJ65611 ONE65608:ONF65611 OXA65608:OXB65611 PGW65608:PGX65611 PQS65608:PQT65611 QAO65608:QAP65611 QKK65608:QKL65611 QUG65608:QUH65611 REC65608:RED65611 RNY65608:RNZ65611 RXU65608:RXV65611 SHQ65608:SHR65611 SRM65608:SRN65611 TBI65608:TBJ65611 TLE65608:TLF65611 TVA65608:TVB65611 UEW65608:UEX65611 UOS65608:UOT65611 UYO65608:UYP65611 VIK65608:VIL65611 VSG65608:VSH65611 WCC65608:WCD65611 WLY65608:WLZ65611 WVU65608:WVV65611 L131144:N131147 JI131144:JJ131147 TE131144:TF131147 ADA131144:ADB131147 AMW131144:AMX131147 AWS131144:AWT131147 BGO131144:BGP131147 BQK131144:BQL131147 CAG131144:CAH131147 CKC131144:CKD131147 CTY131144:CTZ131147 DDU131144:DDV131147 DNQ131144:DNR131147 DXM131144:DXN131147 EHI131144:EHJ131147 ERE131144:ERF131147 FBA131144:FBB131147 FKW131144:FKX131147 FUS131144:FUT131147 GEO131144:GEP131147 GOK131144:GOL131147 GYG131144:GYH131147 HIC131144:HID131147 HRY131144:HRZ131147 IBU131144:IBV131147 ILQ131144:ILR131147 IVM131144:IVN131147 JFI131144:JFJ131147 JPE131144:JPF131147 JZA131144:JZB131147 KIW131144:KIX131147 KSS131144:KST131147 LCO131144:LCP131147 LMK131144:LML131147 LWG131144:LWH131147 MGC131144:MGD131147 MPY131144:MPZ131147 MZU131144:MZV131147 NJQ131144:NJR131147 NTM131144:NTN131147 ODI131144:ODJ131147 ONE131144:ONF131147 OXA131144:OXB131147 PGW131144:PGX131147 PQS131144:PQT131147 QAO131144:QAP131147 QKK131144:QKL131147 QUG131144:QUH131147 REC131144:RED131147 RNY131144:RNZ131147 RXU131144:RXV131147 SHQ131144:SHR131147 SRM131144:SRN131147 TBI131144:TBJ131147 TLE131144:TLF131147 TVA131144:TVB131147 UEW131144:UEX131147 UOS131144:UOT131147 UYO131144:UYP131147 VIK131144:VIL131147 VSG131144:VSH131147 WCC131144:WCD131147 WLY131144:WLZ131147 WVU131144:WVV131147 L196680:N196683 JI196680:JJ196683 TE196680:TF196683 ADA196680:ADB196683 AMW196680:AMX196683 AWS196680:AWT196683 BGO196680:BGP196683 BQK196680:BQL196683 CAG196680:CAH196683 CKC196680:CKD196683 CTY196680:CTZ196683 DDU196680:DDV196683 DNQ196680:DNR196683 DXM196680:DXN196683 EHI196680:EHJ196683 ERE196680:ERF196683 FBA196680:FBB196683 FKW196680:FKX196683 FUS196680:FUT196683 GEO196680:GEP196683 GOK196680:GOL196683 GYG196680:GYH196683 HIC196680:HID196683 HRY196680:HRZ196683 IBU196680:IBV196683 ILQ196680:ILR196683 IVM196680:IVN196683 JFI196680:JFJ196683 JPE196680:JPF196683 JZA196680:JZB196683 KIW196680:KIX196683 KSS196680:KST196683 LCO196680:LCP196683 LMK196680:LML196683 LWG196680:LWH196683 MGC196680:MGD196683 MPY196680:MPZ196683 MZU196680:MZV196683 NJQ196680:NJR196683 NTM196680:NTN196683 ODI196680:ODJ196683 ONE196680:ONF196683 OXA196680:OXB196683 PGW196680:PGX196683 PQS196680:PQT196683 QAO196680:QAP196683 QKK196680:QKL196683 QUG196680:QUH196683 REC196680:RED196683 RNY196680:RNZ196683 RXU196680:RXV196683 SHQ196680:SHR196683 SRM196680:SRN196683 TBI196680:TBJ196683 TLE196680:TLF196683 TVA196680:TVB196683 UEW196680:UEX196683 UOS196680:UOT196683 UYO196680:UYP196683 VIK196680:VIL196683 VSG196680:VSH196683 WCC196680:WCD196683 WLY196680:WLZ196683 WVU196680:WVV196683 L262216:N262219 JI262216:JJ262219 TE262216:TF262219 ADA262216:ADB262219 AMW262216:AMX262219 AWS262216:AWT262219 BGO262216:BGP262219 BQK262216:BQL262219 CAG262216:CAH262219 CKC262216:CKD262219 CTY262216:CTZ262219 DDU262216:DDV262219 DNQ262216:DNR262219 DXM262216:DXN262219 EHI262216:EHJ262219 ERE262216:ERF262219 FBA262216:FBB262219 FKW262216:FKX262219 FUS262216:FUT262219 GEO262216:GEP262219 GOK262216:GOL262219 GYG262216:GYH262219 HIC262216:HID262219 HRY262216:HRZ262219 IBU262216:IBV262219 ILQ262216:ILR262219 IVM262216:IVN262219 JFI262216:JFJ262219 JPE262216:JPF262219 JZA262216:JZB262219 KIW262216:KIX262219 KSS262216:KST262219 LCO262216:LCP262219 LMK262216:LML262219 LWG262216:LWH262219 MGC262216:MGD262219 MPY262216:MPZ262219 MZU262216:MZV262219 NJQ262216:NJR262219 NTM262216:NTN262219 ODI262216:ODJ262219 ONE262216:ONF262219 OXA262216:OXB262219 PGW262216:PGX262219 PQS262216:PQT262219 QAO262216:QAP262219 QKK262216:QKL262219 QUG262216:QUH262219 REC262216:RED262219 RNY262216:RNZ262219 RXU262216:RXV262219 SHQ262216:SHR262219 SRM262216:SRN262219 TBI262216:TBJ262219 TLE262216:TLF262219 TVA262216:TVB262219 UEW262216:UEX262219 UOS262216:UOT262219 UYO262216:UYP262219 VIK262216:VIL262219 VSG262216:VSH262219 WCC262216:WCD262219 WLY262216:WLZ262219 WVU262216:WVV262219 L327752:N327755 JI327752:JJ327755 TE327752:TF327755 ADA327752:ADB327755 AMW327752:AMX327755 AWS327752:AWT327755 BGO327752:BGP327755 BQK327752:BQL327755 CAG327752:CAH327755 CKC327752:CKD327755 CTY327752:CTZ327755 DDU327752:DDV327755 DNQ327752:DNR327755 DXM327752:DXN327755 EHI327752:EHJ327755 ERE327752:ERF327755 FBA327752:FBB327755 FKW327752:FKX327755 FUS327752:FUT327755 GEO327752:GEP327755 GOK327752:GOL327755 GYG327752:GYH327755 HIC327752:HID327755 HRY327752:HRZ327755 IBU327752:IBV327755 ILQ327752:ILR327755 IVM327752:IVN327755 JFI327752:JFJ327755 JPE327752:JPF327755 JZA327752:JZB327755 KIW327752:KIX327755 KSS327752:KST327755 LCO327752:LCP327755 LMK327752:LML327755 LWG327752:LWH327755 MGC327752:MGD327755 MPY327752:MPZ327755 MZU327752:MZV327755 NJQ327752:NJR327755 NTM327752:NTN327755 ODI327752:ODJ327755 ONE327752:ONF327755 OXA327752:OXB327755 PGW327752:PGX327755 PQS327752:PQT327755 QAO327752:QAP327755 QKK327752:QKL327755 QUG327752:QUH327755 REC327752:RED327755 RNY327752:RNZ327755 RXU327752:RXV327755 SHQ327752:SHR327755 SRM327752:SRN327755 TBI327752:TBJ327755 TLE327752:TLF327755 TVA327752:TVB327755 UEW327752:UEX327755 UOS327752:UOT327755 UYO327752:UYP327755 VIK327752:VIL327755 VSG327752:VSH327755 WCC327752:WCD327755 WLY327752:WLZ327755 WVU327752:WVV327755 L393288:N393291 JI393288:JJ393291 TE393288:TF393291 ADA393288:ADB393291 AMW393288:AMX393291 AWS393288:AWT393291 BGO393288:BGP393291 BQK393288:BQL393291 CAG393288:CAH393291 CKC393288:CKD393291 CTY393288:CTZ393291 DDU393288:DDV393291 DNQ393288:DNR393291 DXM393288:DXN393291 EHI393288:EHJ393291 ERE393288:ERF393291 FBA393288:FBB393291 FKW393288:FKX393291 FUS393288:FUT393291 GEO393288:GEP393291 GOK393288:GOL393291 GYG393288:GYH393291 HIC393288:HID393291 HRY393288:HRZ393291 IBU393288:IBV393291 ILQ393288:ILR393291 IVM393288:IVN393291 JFI393288:JFJ393291 JPE393288:JPF393291 JZA393288:JZB393291 KIW393288:KIX393291 KSS393288:KST393291 LCO393288:LCP393291 LMK393288:LML393291 LWG393288:LWH393291 MGC393288:MGD393291 MPY393288:MPZ393291 MZU393288:MZV393291 NJQ393288:NJR393291 NTM393288:NTN393291 ODI393288:ODJ393291 ONE393288:ONF393291 OXA393288:OXB393291 PGW393288:PGX393291 PQS393288:PQT393291 QAO393288:QAP393291 QKK393288:QKL393291 QUG393288:QUH393291 REC393288:RED393291 RNY393288:RNZ393291 RXU393288:RXV393291 SHQ393288:SHR393291 SRM393288:SRN393291 TBI393288:TBJ393291 TLE393288:TLF393291 TVA393288:TVB393291 UEW393288:UEX393291 UOS393288:UOT393291 UYO393288:UYP393291 VIK393288:VIL393291 VSG393288:VSH393291 WCC393288:WCD393291 WLY393288:WLZ393291 WVU393288:WVV393291 L458824:N458827 JI458824:JJ458827 TE458824:TF458827 ADA458824:ADB458827 AMW458824:AMX458827 AWS458824:AWT458827 BGO458824:BGP458827 BQK458824:BQL458827 CAG458824:CAH458827 CKC458824:CKD458827 CTY458824:CTZ458827 DDU458824:DDV458827 DNQ458824:DNR458827 DXM458824:DXN458827 EHI458824:EHJ458827 ERE458824:ERF458827 FBA458824:FBB458827 FKW458824:FKX458827 FUS458824:FUT458827 GEO458824:GEP458827 GOK458824:GOL458827 GYG458824:GYH458827 HIC458824:HID458827 HRY458824:HRZ458827 IBU458824:IBV458827 ILQ458824:ILR458827 IVM458824:IVN458827 JFI458824:JFJ458827 JPE458824:JPF458827 JZA458824:JZB458827 KIW458824:KIX458827 KSS458824:KST458827 LCO458824:LCP458827 LMK458824:LML458827 LWG458824:LWH458827 MGC458824:MGD458827 MPY458824:MPZ458827 MZU458824:MZV458827 NJQ458824:NJR458827 NTM458824:NTN458827 ODI458824:ODJ458827 ONE458824:ONF458827 OXA458824:OXB458827 PGW458824:PGX458827 PQS458824:PQT458827 QAO458824:QAP458827 QKK458824:QKL458827 QUG458824:QUH458827 REC458824:RED458827 RNY458824:RNZ458827 RXU458824:RXV458827 SHQ458824:SHR458827 SRM458824:SRN458827 TBI458824:TBJ458827 TLE458824:TLF458827 TVA458824:TVB458827 UEW458824:UEX458827 UOS458824:UOT458827 UYO458824:UYP458827 VIK458824:VIL458827 VSG458824:VSH458827 WCC458824:WCD458827 WLY458824:WLZ458827 WVU458824:WVV458827 L524360:N524363 JI524360:JJ524363 TE524360:TF524363 ADA524360:ADB524363 AMW524360:AMX524363 AWS524360:AWT524363 BGO524360:BGP524363 BQK524360:BQL524363 CAG524360:CAH524363 CKC524360:CKD524363 CTY524360:CTZ524363 DDU524360:DDV524363 DNQ524360:DNR524363 DXM524360:DXN524363 EHI524360:EHJ524363 ERE524360:ERF524363 FBA524360:FBB524363 FKW524360:FKX524363 FUS524360:FUT524363 GEO524360:GEP524363 GOK524360:GOL524363 GYG524360:GYH524363 HIC524360:HID524363 HRY524360:HRZ524363 IBU524360:IBV524363 ILQ524360:ILR524363 IVM524360:IVN524363 JFI524360:JFJ524363 JPE524360:JPF524363 JZA524360:JZB524363 KIW524360:KIX524363 KSS524360:KST524363 LCO524360:LCP524363 LMK524360:LML524363 LWG524360:LWH524363 MGC524360:MGD524363 MPY524360:MPZ524363 MZU524360:MZV524363 NJQ524360:NJR524363 NTM524360:NTN524363 ODI524360:ODJ524363 ONE524360:ONF524363 OXA524360:OXB524363 PGW524360:PGX524363 PQS524360:PQT524363 QAO524360:QAP524363 QKK524360:QKL524363 QUG524360:QUH524363 REC524360:RED524363 RNY524360:RNZ524363 RXU524360:RXV524363 SHQ524360:SHR524363 SRM524360:SRN524363 TBI524360:TBJ524363 TLE524360:TLF524363 TVA524360:TVB524363 UEW524360:UEX524363 UOS524360:UOT524363 UYO524360:UYP524363 VIK524360:VIL524363 VSG524360:VSH524363 WCC524360:WCD524363 WLY524360:WLZ524363 WVU524360:WVV524363 L589896:N589899 JI589896:JJ589899 TE589896:TF589899 ADA589896:ADB589899 AMW589896:AMX589899 AWS589896:AWT589899 BGO589896:BGP589899 BQK589896:BQL589899 CAG589896:CAH589899 CKC589896:CKD589899 CTY589896:CTZ589899 DDU589896:DDV589899 DNQ589896:DNR589899 DXM589896:DXN589899 EHI589896:EHJ589899 ERE589896:ERF589899 FBA589896:FBB589899 FKW589896:FKX589899 FUS589896:FUT589899 GEO589896:GEP589899 GOK589896:GOL589899 GYG589896:GYH589899 HIC589896:HID589899 HRY589896:HRZ589899 IBU589896:IBV589899 ILQ589896:ILR589899 IVM589896:IVN589899 JFI589896:JFJ589899 JPE589896:JPF589899 JZA589896:JZB589899 KIW589896:KIX589899 KSS589896:KST589899 LCO589896:LCP589899 LMK589896:LML589899 LWG589896:LWH589899 MGC589896:MGD589899 MPY589896:MPZ589899 MZU589896:MZV589899 NJQ589896:NJR589899 NTM589896:NTN589899 ODI589896:ODJ589899 ONE589896:ONF589899 OXA589896:OXB589899 PGW589896:PGX589899 PQS589896:PQT589899 QAO589896:QAP589899 QKK589896:QKL589899 QUG589896:QUH589899 REC589896:RED589899 RNY589896:RNZ589899 RXU589896:RXV589899 SHQ589896:SHR589899 SRM589896:SRN589899 TBI589896:TBJ589899 TLE589896:TLF589899 TVA589896:TVB589899 UEW589896:UEX589899 UOS589896:UOT589899 UYO589896:UYP589899 VIK589896:VIL589899 VSG589896:VSH589899 WCC589896:WCD589899 WLY589896:WLZ589899 WVU589896:WVV589899 L655432:N655435 JI655432:JJ655435 TE655432:TF655435 ADA655432:ADB655435 AMW655432:AMX655435 AWS655432:AWT655435 BGO655432:BGP655435 BQK655432:BQL655435 CAG655432:CAH655435 CKC655432:CKD655435 CTY655432:CTZ655435 DDU655432:DDV655435 DNQ655432:DNR655435 DXM655432:DXN655435 EHI655432:EHJ655435 ERE655432:ERF655435 FBA655432:FBB655435 FKW655432:FKX655435 FUS655432:FUT655435 GEO655432:GEP655435 GOK655432:GOL655435 GYG655432:GYH655435 HIC655432:HID655435 HRY655432:HRZ655435 IBU655432:IBV655435 ILQ655432:ILR655435 IVM655432:IVN655435 JFI655432:JFJ655435 JPE655432:JPF655435 JZA655432:JZB655435 KIW655432:KIX655435 KSS655432:KST655435 LCO655432:LCP655435 LMK655432:LML655435 LWG655432:LWH655435 MGC655432:MGD655435 MPY655432:MPZ655435 MZU655432:MZV655435 NJQ655432:NJR655435 NTM655432:NTN655435 ODI655432:ODJ655435 ONE655432:ONF655435 OXA655432:OXB655435 PGW655432:PGX655435 PQS655432:PQT655435 QAO655432:QAP655435 QKK655432:QKL655435 QUG655432:QUH655435 REC655432:RED655435 RNY655432:RNZ655435 RXU655432:RXV655435 SHQ655432:SHR655435 SRM655432:SRN655435 TBI655432:TBJ655435 TLE655432:TLF655435 TVA655432:TVB655435 UEW655432:UEX655435 UOS655432:UOT655435 UYO655432:UYP655435 VIK655432:VIL655435 VSG655432:VSH655435 WCC655432:WCD655435 WLY655432:WLZ655435 WVU655432:WVV655435 L720968:N720971 JI720968:JJ720971 TE720968:TF720971 ADA720968:ADB720971 AMW720968:AMX720971 AWS720968:AWT720971 BGO720968:BGP720971 BQK720968:BQL720971 CAG720968:CAH720971 CKC720968:CKD720971 CTY720968:CTZ720971 DDU720968:DDV720971 DNQ720968:DNR720971 DXM720968:DXN720971 EHI720968:EHJ720971 ERE720968:ERF720971 FBA720968:FBB720971 FKW720968:FKX720971 FUS720968:FUT720971 GEO720968:GEP720971 GOK720968:GOL720971 GYG720968:GYH720971 HIC720968:HID720971 HRY720968:HRZ720971 IBU720968:IBV720971 ILQ720968:ILR720971 IVM720968:IVN720971 JFI720968:JFJ720971 JPE720968:JPF720971 JZA720968:JZB720971 KIW720968:KIX720971 KSS720968:KST720971 LCO720968:LCP720971 LMK720968:LML720971 LWG720968:LWH720971 MGC720968:MGD720971 MPY720968:MPZ720971 MZU720968:MZV720971 NJQ720968:NJR720971 NTM720968:NTN720971 ODI720968:ODJ720971 ONE720968:ONF720971 OXA720968:OXB720971 PGW720968:PGX720971 PQS720968:PQT720971 QAO720968:QAP720971 QKK720968:QKL720971 QUG720968:QUH720971 REC720968:RED720971 RNY720968:RNZ720971 RXU720968:RXV720971 SHQ720968:SHR720971 SRM720968:SRN720971 TBI720968:TBJ720971 TLE720968:TLF720971 TVA720968:TVB720971 UEW720968:UEX720971 UOS720968:UOT720971 UYO720968:UYP720971 VIK720968:VIL720971 VSG720968:VSH720971 WCC720968:WCD720971 WLY720968:WLZ720971 WVU720968:WVV720971 L786504:N786507 JI786504:JJ786507 TE786504:TF786507 ADA786504:ADB786507 AMW786504:AMX786507 AWS786504:AWT786507 BGO786504:BGP786507 BQK786504:BQL786507 CAG786504:CAH786507 CKC786504:CKD786507 CTY786504:CTZ786507 DDU786504:DDV786507 DNQ786504:DNR786507 DXM786504:DXN786507 EHI786504:EHJ786507 ERE786504:ERF786507 FBA786504:FBB786507 FKW786504:FKX786507 FUS786504:FUT786507 GEO786504:GEP786507 GOK786504:GOL786507 GYG786504:GYH786507 HIC786504:HID786507 HRY786504:HRZ786507 IBU786504:IBV786507 ILQ786504:ILR786507 IVM786504:IVN786507 JFI786504:JFJ786507 JPE786504:JPF786507 JZA786504:JZB786507 KIW786504:KIX786507 KSS786504:KST786507 LCO786504:LCP786507 LMK786504:LML786507 LWG786504:LWH786507 MGC786504:MGD786507 MPY786504:MPZ786507 MZU786504:MZV786507 NJQ786504:NJR786507 NTM786504:NTN786507 ODI786504:ODJ786507 ONE786504:ONF786507 OXA786504:OXB786507 PGW786504:PGX786507 PQS786504:PQT786507 QAO786504:QAP786507 QKK786504:QKL786507 QUG786504:QUH786507 REC786504:RED786507 RNY786504:RNZ786507 RXU786504:RXV786507 SHQ786504:SHR786507 SRM786504:SRN786507 TBI786504:TBJ786507 TLE786504:TLF786507 TVA786504:TVB786507 UEW786504:UEX786507 UOS786504:UOT786507 UYO786504:UYP786507 VIK786504:VIL786507 VSG786504:VSH786507 WCC786504:WCD786507 WLY786504:WLZ786507 WVU786504:WVV786507 L852040:N852043 JI852040:JJ852043 TE852040:TF852043 ADA852040:ADB852043 AMW852040:AMX852043 AWS852040:AWT852043 BGO852040:BGP852043 BQK852040:BQL852043 CAG852040:CAH852043 CKC852040:CKD852043 CTY852040:CTZ852043 DDU852040:DDV852043 DNQ852040:DNR852043 DXM852040:DXN852043 EHI852040:EHJ852043 ERE852040:ERF852043 FBA852040:FBB852043 FKW852040:FKX852043 FUS852040:FUT852043 GEO852040:GEP852043 GOK852040:GOL852043 GYG852040:GYH852043 HIC852040:HID852043 HRY852040:HRZ852043 IBU852040:IBV852043 ILQ852040:ILR852043 IVM852040:IVN852043 JFI852040:JFJ852043 JPE852040:JPF852043 JZA852040:JZB852043 KIW852040:KIX852043 KSS852040:KST852043 LCO852040:LCP852043 LMK852040:LML852043 LWG852040:LWH852043 MGC852040:MGD852043 MPY852040:MPZ852043 MZU852040:MZV852043 NJQ852040:NJR852043 NTM852040:NTN852043 ODI852040:ODJ852043 ONE852040:ONF852043 OXA852040:OXB852043 PGW852040:PGX852043 PQS852040:PQT852043 QAO852040:QAP852043 QKK852040:QKL852043 QUG852040:QUH852043 REC852040:RED852043 RNY852040:RNZ852043 RXU852040:RXV852043 SHQ852040:SHR852043 SRM852040:SRN852043 TBI852040:TBJ852043 TLE852040:TLF852043 TVA852040:TVB852043 UEW852040:UEX852043 UOS852040:UOT852043 UYO852040:UYP852043 VIK852040:VIL852043 VSG852040:VSH852043 WCC852040:WCD852043 WLY852040:WLZ852043 WVU852040:WVV852043 L917576:N917579 JI917576:JJ917579 TE917576:TF917579 ADA917576:ADB917579 AMW917576:AMX917579 AWS917576:AWT917579 BGO917576:BGP917579 BQK917576:BQL917579 CAG917576:CAH917579 CKC917576:CKD917579 CTY917576:CTZ917579 DDU917576:DDV917579 DNQ917576:DNR917579 DXM917576:DXN917579 EHI917576:EHJ917579 ERE917576:ERF917579 FBA917576:FBB917579 FKW917576:FKX917579 FUS917576:FUT917579 GEO917576:GEP917579 GOK917576:GOL917579 GYG917576:GYH917579 HIC917576:HID917579 HRY917576:HRZ917579 IBU917576:IBV917579 ILQ917576:ILR917579 IVM917576:IVN917579 JFI917576:JFJ917579 JPE917576:JPF917579 JZA917576:JZB917579 KIW917576:KIX917579 KSS917576:KST917579 LCO917576:LCP917579 LMK917576:LML917579 LWG917576:LWH917579 MGC917576:MGD917579 MPY917576:MPZ917579 MZU917576:MZV917579 NJQ917576:NJR917579 NTM917576:NTN917579 ODI917576:ODJ917579 ONE917576:ONF917579 OXA917576:OXB917579 PGW917576:PGX917579 PQS917576:PQT917579 QAO917576:QAP917579 QKK917576:QKL917579 QUG917576:QUH917579 REC917576:RED917579 RNY917576:RNZ917579 RXU917576:RXV917579 SHQ917576:SHR917579 SRM917576:SRN917579 TBI917576:TBJ917579 TLE917576:TLF917579 TVA917576:TVB917579 UEW917576:UEX917579 UOS917576:UOT917579 UYO917576:UYP917579 VIK917576:VIL917579 VSG917576:VSH917579 WCC917576:WCD917579 WLY917576:WLZ917579 WVU917576:WVV917579 L983112:N983115 JI983112:JJ983115 TE983112:TF983115 ADA983112:ADB983115 AMW983112:AMX983115 AWS983112:AWT983115 BGO983112:BGP983115 BQK983112:BQL983115 CAG983112:CAH983115 CKC983112:CKD983115 CTY983112:CTZ983115 DDU983112:DDV983115 DNQ983112:DNR983115 DXM983112:DXN983115 EHI983112:EHJ983115 ERE983112:ERF983115 FBA983112:FBB983115 FKW983112:FKX983115 FUS983112:FUT983115 GEO983112:GEP983115 GOK983112:GOL983115 GYG983112:GYH983115 HIC983112:HID983115 HRY983112:HRZ983115 IBU983112:IBV983115 ILQ983112:ILR983115 IVM983112:IVN983115 JFI983112:JFJ983115 JPE983112:JPF983115 JZA983112:JZB983115 KIW983112:KIX983115 KSS983112:KST983115 LCO983112:LCP983115 LMK983112:LML983115 LWG983112:LWH983115 MGC983112:MGD983115 MPY983112:MPZ983115 MZU983112:MZV983115 NJQ983112:NJR983115 NTM983112:NTN983115 ODI983112:ODJ983115 ONE983112:ONF983115 OXA983112:OXB983115 PGW983112:PGX983115 PQS983112:PQT983115 QAO983112:QAP983115 QKK983112:QKL983115 QUG983112:QUH983115 REC983112:RED983115 RNY983112:RNZ983115 RXU983112:RXV983115 SHQ983112:SHR983115 SRM983112:SRN983115 TBI983112:TBJ983115 TLE983112:TLF983115 TVA983112:TVB983115 UEW983112:UEX983115 UOS983112:UOT983115 UYO983112:UYP983115 VIK983112:VIL983115 VSG983112:VSH983115 WCC983112:WCD983115 WLY983112:WLZ983115 WVU983112:WVV983115 L89:N92 JI89:JJ92 TE89:TF92 ADA89:ADB92 AMW89:AMX92 AWS89:AWT92 BGO89:BGP92 BQK89:BQL92 CAG89:CAH92 CKC89:CKD92 CTY89:CTZ92 DDU89:DDV92 DNQ89:DNR92 DXM89:DXN92 EHI89:EHJ92 ERE89:ERF92 FBA89:FBB92 FKW89:FKX92 FUS89:FUT92 GEO89:GEP92 GOK89:GOL92 GYG89:GYH92 HIC89:HID92 HRY89:HRZ92 IBU89:IBV92 ILQ89:ILR92 IVM89:IVN92 JFI89:JFJ92 JPE89:JPF92 JZA89:JZB92 KIW89:KIX92 KSS89:KST92 LCO89:LCP92 LMK89:LML92 LWG89:LWH92 MGC89:MGD92 MPY89:MPZ92 MZU89:MZV92 NJQ89:NJR92 NTM89:NTN92 ODI89:ODJ92 ONE89:ONF92 OXA89:OXB92 PGW89:PGX92 PQS89:PQT92 QAO89:QAP92 QKK89:QKL92 QUG89:QUH92 REC89:RED92 RNY89:RNZ92 RXU89:RXV92 SHQ89:SHR92 SRM89:SRN92 TBI89:TBJ92 TLE89:TLF92 TVA89:TVB92 UEW89:UEX92 UOS89:UOT92 UYO89:UYP92 VIK89:VIL92 VSG89:VSH92 WCC89:WCD92 WLY89:WLZ92 WVU89:WVV92 L65636:N65639 JI65636:JJ65639 TE65636:TF65639 ADA65636:ADB65639 AMW65636:AMX65639 AWS65636:AWT65639 BGO65636:BGP65639 BQK65636:BQL65639 CAG65636:CAH65639 CKC65636:CKD65639 CTY65636:CTZ65639 DDU65636:DDV65639 DNQ65636:DNR65639 DXM65636:DXN65639 EHI65636:EHJ65639 ERE65636:ERF65639 FBA65636:FBB65639 FKW65636:FKX65639 FUS65636:FUT65639 GEO65636:GEP65639 GOK65636:GOL65639 GYG65636:GYH65639 HIC65636:HID65639 HRY65636:HRZ65639 IBU65636:IBV65639 ILQ65636:ILR65639 IVM65636:IVN65639 JFI65636:JFJ65639 JPE65636:JPF65639 JZA65636:JZB65639 KIW65636:KIX65639 KSS65636:KST65639 LCO65636:LCP65639 LMK65636:LML65639 LWG65636:LWH65639 MGC65636:MGD65639 MPY65636:MPZ65639 MZU65636:MZV65639 NJQ65636:NJR65639 NTM65636:NTN65639 ODI65636:ODJ65639 ONE65636:ONF65639 OXA65636:OXB65639 PGW65636:PGX65639 PQS65636:PQT65639 QAO65636:QAP65639 QKK65636:QKL65639 QUG65636:QUH65639 REC65636:RED65639 RNY65636:RNZ65639 RXU65636:RXV65639 SHQ65636:SHR65639 SRM65636:SRN65639 TBI65636:TBJ65639 TLE65636:TLF65639 TVA65636:TVB65639 UEW65636:UEX65639 UOS65636:UOT65639 UYO65636:UYP65639 VIK65636:VIL65639 VSG65636:VSH65639 WCC65636:WCD65639 WLY65636:WLZ65639 WVU65636:WVV65639 L131172:N131175 JI131172:JJ131175 TE131172:TF131175 ADA131172:ADB131175 AMW131172:AMX131175 AWS131172:AWT131175 BGO131172:BGP131175 BQK131172:BQL131175 CAG131172:CAH131175 CKC131172:CKD131175 CTY131172:CTZ131175 DDU131172:DDV131175 DNQ131172:DNR131175 DXM131172:DXN131175 EHI131172:EHJ131175 ERE131172:ERF131175 FBA131172:FBB131175 FKW131172:FKX131175 FUS131172:FUT131175 GEO131172:GEP131175 GOK131172:GOL131175 GYG131172:GYH131175 HIC131172:HID131175 HRY131172:HRZ131175 IBU131172:IBV131175 ILQ131172:ILR131175 IVM131172:IVN131175 JFI131172:JFJ131175 JPE131172:JPF131175 JZA131172:JZB131175 KIW131172:KIX131175 KSS131172:KST131175 LCO131172:LCP131175 LMK131172:LML131175 LWG131172:LWH131175 MGC131172:MGD131175 MPY131172:MPZ131175 MZU131172:MZV131175 NJQ131172:NJR131175 NTM131172:NTN131175 ODI131172:ODJ131175 ONE131172:ONF131175 OXA131172:OXB131175 PGW131172:PGX131175 PQS131172:PQT131175 QAO131172:QAP131175 QKK131172:QKL131175 QUG131172:QUH131175 REC131172:RED131175 RNY131172:RNZ131175 RXU131172:RXV131175 SHQ131172:SHR131175 SRM131172:SRN131175 TBI131172:TBJ131175 TLE131172:TLF131175 TVA131172:TVB131175 UEW131172:UEX131175 UOS131172:UOT131175 UYO131172:UYP131175 VIK131172:VIL131175 VSG131172:VSH131175 WCC131172:WCD131175 WLY131172:WLZ131175 WVU131172:WVV131175 L196708:N196711 JI196708:JJ196711 TE196708:TF196711 ADA196708:ADB196711 AMW196708:AMX196711 AWS196708:AWT196711 BGO196708:BGP196711 BQK196708:BQL196711 CAG196708:CAH196711 CKC196708:CKD196711 CTY196708:CTZ196711 DDU196708:DDV196711 DNQ196708:DNR196711 DXM196708:DXN196711 EHI196708:EHJ196711 ERE196708:ERF196711 FBA196708:FBB196711 FKW196708:FKX196711 FUS196708:FUT196711 GEO196708:GEP196711 GOK196708:GOL196711 GYG196708:GYH196711 HIC196708:HID196711 HRY196708:HRZ196711 IBU196708:IBV196711 ILQ196708:ILR196711 IVM196708:IVN196711 JFI196708:JFJ196711 JPE196708:JPF196711 JZA196708:JZB196711 KIW196708:KIX196711 KSS196708:KST196711 LCO196708:LCP196711 LMK196708:LML196711 LWG196708:LWH196711 MGC196708:MGD196711 MPY196708:MPZ196711 MZU196708:MZV196711 NJQ196708:NJR196711 NTM196708:NTN196711 ODI196708:ODJ196711 ONE196708:ONF196711 OXA196708:OXB196711 PGW196708:PGX196711 PQS196708:PQT196711 QAO196708:QAP196711 QKK196708:QKL196711 QUG196708:QUH196711 REC196708:RED196711 RNY196708:RNZ196711 RXU196708:RXV196711 SHQ196708:SHR196711 SRM196708:SRN196711 TBI196708:TBJ196711 TLE196708:TLF196711 TVA196708:TVB196711 UEW196708:UEX196711 UOS196708:UOT196711 UYO196708:UYP196711 VIK196708:VIL196711 VSG196708:VSH196711 WCC196708:WCD196711 WLY196708:WLZ196711 WVU196708:WVV196711 L262244:N262247 JI262244:JJ262247 TE262244:TF262247 ADA262244:ADB262247 AMW262244:AMX262247 AWS262244:AWT262247 BGO262244:BGP262247 BQK262244:BQL262247 CAG262244:CAH262247 CKC262244:CKD262247 CTY262244:CTZ262247 DDU262244:DDV262247 DNQ262244:DNR262247 DXM262244:DXN262247 EHI262244:EHJ262247 ERE262244:ERF262247 FBA262244:FBB262247 FKW262244:FKX262247 FUS262244:FUT262247 GEO262244:GEP262247 GOK262244:GOL262247 GYG262244:GYH262247 HIC262244:HID262247 HRY262244:HRZ262247 IBU262244:IBV262247 ILQ262244:ILR262247 IVM262244:IVN262247 JFI262244:JFJ262247 JPE262244:JPF262247 JZA262244:JZB262247 KIW262244:KIX262247 KSS262244:KST262247 LCO262244:LCP262247 LMK262244:LML262247 LWG262244:LWH262247 MGC262244:MGD262247 MPY262244:MPZ262247 MZU262244:MZV262247 NJQ262244:NJR262247 NTM262244:NTN262247 ODI262244:ODJ262247 ONE262244:ONF262247 OXA262244:OXB262247 PGW262244:PGX262247 PQS262244:PQT262247 QAO262244:QAP262247 QKK262244:QKL262247 QUG262244:QUH262247 REC262244:RED262247 RNY262244:RNZ262247 RXU262244:RXV262247 SHQ262244:SHR262247 SRM262244:SRN262247 TBI262244:TBJ262247 TLE262244:TLF262247 TVA262244:TVB262247 UEW262244:UEX262247 UOS262244:UOT262247 UYO262244:UYP262247 VIK262244:VIL262247 VSG262244:VSH262247 WCC262244:WCD262247 WLY262244:WLZ262247 WVU262244:WVV262247 L327780:N327783 JI327780:JJ327783 TE327780:TF327783 ADA327780:ADB327783 AMW327780:AMX327783 AWS327780:AWT327783 BGO327780:BGP327783 BQK327780:BQL327783 CAG327780:CAH327783 CKC327780:CKD327783 CTY327780:CTZ327783 DDU327780:DDV327783 DNQ327780:DNR327783 DXM327780:DXN327783 EHI327780:EHJ327783 ERE327780:ERF327783 FBA327780:FBB327783 FKW327780:FKX327783 FUS327780:FUT327783 GEO327780:GEP327783 GOK327780:GOL327783 GYG327780:GYH327783 HIC327780:HID327783 HRY327780:HRZ327783 IBU327780:IBV327783 ILQ327780:ILR327783 IVM327780:IVN327783 JFI327780:JFJ327783 JPE327780:JPF327783 JZA327780:JZB327783 KIW327780:KIX327783 KSS327780:KST327783 LCO327780:LCP327783 LMK327780:LML327783 LWG327780:LWH327783 MGC327780:MGD327783 MPY327780:MPZ327783 MZU327780:MZV327783 NJQ327780:NJR327783 NTM327780:NTN327783 ODI327780:ODJ327783 ONE327780:ONF327783 OXA327780:OXB327783 PGW327780:PGX327783 PQS327780:PQT327783 QAO327780:QAP327783 QKK327780:QKL327783 QUG327780:QUH327783 REC327780:RED327783 RNY327780:RNZ327783 RXU327780:RXV327783 SHQ327780:SHR327783 SRM327780:SRN327783 TBI327780:TBJ327783 TLE327780:TLF327783 TVA327780:TVB327783 UEW327780:UEX327783 UOS327780:UOT327783 UYO327780:UYP327783 VIK327780:VIL327783 VSG327780:VSH327783 WCC327780:WCD327783 WLY327780:WLZ327783 WVU327780:WVV327783 L393316:N393319 JI393316:JJ393319 TE393316:TF393319 ADA393316:ADB393319 AMW393316:AMX393319 AWS393316:AWT393319 BGO393316:BGP393319 BQK393316:BQL393319 CAG393316:CAH393319 CKC393316:CKD393319 CTY393316:CTZ393319 DDU393316:DDV393319 DNQ393316:DNR393319 DXM393316:DXN393319 EHI393316:EHJ393319 ERE393316:ERF393319 FBA393316:FBB393319 FKW393316:FKX393319 FUS393316:FUT393319 GEO393316:GEP393319 GOK393316:GOL393319 GYG393316:GYH393319 HIC393316:HID393319 HRY393316:HRZ393319 IBU393316:IBV393319 ILQ393316:ILR393319 IVM393316:IVN393319 JFI393316:JFJ393319 JPE393316:JPF393319 JZA393316:JZB393319 KIW393316:KIX393319 KSS393316:KST393319 LCO393316:LCP393319 LMK393316:LML393319 LWG393316:LWH393319 MGC393316:MGD393319 MPY393316:MPZ393319 MZU393316:MZV393319 NJQ393316:NJR393319 NTM393316:NTN393319 ODI393316:ODJ393319 ONE393316:ONF393319 OXA393316:OXB393319 PGW393316:PGX393319 PQS393316:PQT393319 QAO393316:QAP393319 QKK393316:QKL393319 QUG393316:QUH393319 REC393316:RED393319 RNY393316:RNZ393319 RXU393316:RXV393319 SHQ393316:SHR393319 SRM393316:SRN393319 TBI393316:TBJ393319 TLE393316:TLF393319 TVA393316:TVB393319 UEW393316:UEX393319 UOS393316:UOT393319 UYO393316:UYP393319 VIK393316:VIL393319 VSG393316:VSH393319 WCC393316:WCD393319 WLY393316:WLZ393319 WVU393316:WVV393319 L458852:N458855 JI458852:JJ458855 TE458852:TF458855 ADA458852:ADB458855 AMW458852:AMX458855 AWS458852:AWT458855 BGO458852:BGP458855 BQK458852:BQL458855 CAG458852:CAH458855 CKC458852:CKD458855 CTY458852:CTZ458855 DDU458852:DDV458855 DNQ458852:DNR458855 DXM458852:DXN458855 EHI458852:EHJ458855 ERE458852:ERF458855 FBA458852:FBB458855 FKW458852:FKX458855 FUS458852:FUT458855 GEO458852:GEP458855 GOK458852:GOL458855 GYG458852:GYH458855 HIC458852:HID458855 HRY458852:HRZ458855 IBU458852:IBV458855 ILQ458852:ILR458855 IVM458852:IVN458855 JFI458852:JFJ458855 JPE458852:JPF458855 JZA458852:JZB458855 KIW458852:KIX458855 KSS458852:KST458855 LCO458852:LCP458855 LMK458852:LML458855 LWG458852:LWH458855 MGC458852:MGD458855 MPY458852:MPZ458855 MZU458852:MZV458855 NJQ458852:NJR458855 NTM458852:NTN458855 ODI458852:ODJ458855 ONE458852:ONF458855 OXA458852:OXB458855 PGW458852:PGX458855 PQS458852:PQT458855 QAO458852:QAP458855 QKK458852:QKL458855 QUG458852:QUH458855 REC458852:RED458855 RNY458852:RNZ458855 RXU458852:RXV458855 SHQ458852:SHR458855 SRM458852:SRN458855 TBI458852:TBJ458855 TLE458852:TLF458855 TVA458852:TVB458855 UEW458852:UEX458855 UOS458852:UOT458855 UYO458852:UYP458855 VIK458852:VIL458855 VSG458852:VSH458855 WCC458852:WCD458855 WLY458852:WLZ458855 WVU458852:WVV458855 L524388:N524391 JI524388:JJ524391 TE524388:TF524391 ADA524388:ADB524391 AMW524388:AMX524391 AWS524388:AWT524391 BGO524388:BGP524391 BQK524388:BQL524391 CAG524388:CAH524391 CKC524388:CKD524391 CTY524388:CTZ524391 DDU524388:DDV524391 DNQ524388:DNR524391 DXM524388:DXN524391 EHI524388:EHJ524391 ERE524388:ERF524391 FBA524388:FBB524391 FKW524388:FKX524391 FUS524388:FUT524391 GEO524388:GEP524391 GOK524388:GOL524391 GYG524388:GYH524391 HIC524388:HID524391 HRY524388:HRZ524391 IBU524388:IBV524391 ILQ524388:ILR524391 IVM524388:IVN524391 JFI524388:JFJ524391 JPE524388:JPF524391 JZA524388:JZB524391 KIW524388:KIX524391 KSS524388:KST524391 LCO524388:LCP524391 LMK524388:LML524391 LWG524388:LWH524391 MGC524388:MGD524391 MPY524388:MPZ524391 MZU524388:MZV524391 NJQ524388:NJR524391 NTM524388:NTN524391 ODI524388:ODJ524391 ONE524388:ONF524391 OXA524388:OXB524391 PGW524388:PGX524391 PQS524388:PQT524391 QAO524388:QAP524391 QKK524388:QKL524391 QUG524388:QUH524391 REC524388:RED524391 RNY524388:RNZ524391 RXU524388:RXV524391 SHQ524388:SHR524391 SRM524388:SRN524391 TBI524388:TBJ524391 TLE524388:TLF524391 TVA524388:TVB524391 UEW524388:UEX524391 UOS524388:UOT524391 UYO524388:UYP524391 VIK524388:VIL524391 VSG524388:VSH524391 WCC524388:WCD524391 WLY524388:WLZ524391 WVU524388:WVV524391 L589924:N589927 JI589924:JJ589927 TE589924:TF589927 ADA589924:ADB589927 AMW589924:AMX589927 AWS589924:AWT589927 BGO589924:BGP589927 BQK589924:BQL589927 CAG589924:CAH589927 CKC589924:CKD589927 CTY589924:CTZ589927 DDU589924:DDV589927 DNQ589924:DNR589927 DXM589924:DXN589927 EHI589924:EHJ589927 ERE589924:ERF589927 FBA589924:FBB589927 FKW589924:FKX589927 FUS589924:FUT589927 GEO589924:GEP589927 GOK589924:GOL589927 GYG589924:GYH589927 HIC589924:HID589927 HRY589924:HRZ589927 IBU589924:IBV589927 ILQ589924:ILR589927 IVM589924:IVN589927 JFI589924:JFJ589927 JPE589924:JPF589927 JZA589924:JZB589927 KIW589924:KIX589927 KSS589924:KST589927 LCO589924:LCP589927 LMK589924:LML589927 LWG589924:LWH589927 MGC589924:MGD589927 MPY589924:MPZ589927 MZU589924:MZV589927 NJQ589924:NJR589927 NTM589924:NTN589927 ODI589924:ODJ589927 ONE589924:ONF589927 OXA589924:OXB589927 PGW589924:PGX589927 PQS589924:PQT589927 QAO589924:QAP589927 QKK589924:QKL589927 QUG589924:QUH589927 REC589924:RED589927 RNY589924:RNZ589927 RXU589924:RXV589927 SHQ589924:SHR589927 SRM589924:SRN589927 TBI589924:TBJ589927 TLE589924:TLF589927 TVA589924:TVB589927 UEW589924:UEX589927 UOS589924:UOT589927 UYO589924:UYP589927 VIK589924:VIL589927 VSG589924:VSH589927 WCC589924:WCD589927 WLY589924:WLZ589927 WVU589924:WVV589927 L655460:N655463 JI655460:JJ655463 TE655460:TF655463 ADA655460:ADB655463 AMW655460:AMX655463 AWS655460:AWT655463 BGO655460:BGP655463 BQK655460:BQL655463 CAG655460:CAH655463 CKC655460:CKD655463 CTY655460:CTZ655463 DDU655460:DDV655463 DNQ655460:DNR655463 DXM655460:DXN655463 EHI655460:EHJ655463 ERE655460:ERF655463 FBA655460:FBB655463 FKW655460:FKX655463 FUS655460:FUT655463 GEO655460:GEP655463 GOK655460:GOL655463 GYG655460:GYH655463 HIC655460:HID655463 HRY655460:HRZ655463 IBU655460:IBV655463 ILQ655460:ILR655463 IVM655460:IVN655463 JFI655460:JFJ655463 JPE655460:JPF655463 JZA655460:JZB655463 KIW655460:KIX655463 KSS655460:KST655463 LCO655460:LCP655463 LMK655460:LML655463 LWG655460:LWH655463 MGC655460:MGD655463 MPY655460:MPZ655463 MZU655460:MZV655463 NJQ655460:NJR655463 NTM655460:NTN655463 ODI655460:ODJ655463 ONE655460:ONF655463 OXA655460:OXB655463 PGW655460:PGX655463 PQS655460:PQT655463 QAO655460:QAP655463 QKK655460:QKL655463 QUG655460:QUH655463 REC655460:RED655463 RNY655460:RNZ655463 RXU655460:RXV655463 SHQ655460:SHR655463 SRM655460:SRN655463 TBI655460:TBJ655463 TLE655460:TLF655463 TVA655460:TVB655463 UEW655460:UEX655463 UOS655460:UOT655463 UYO655460:UYP655463 VIK655460:VIL655463 VSG655460:VSH655463 WCC655460:WCD655463 WLY655460:WLZ655463 WVU655460:WVV655463 L720996:N720999 JI720996:JJ720999 TE720996:TF720999 ADA720996:ADB720999 AMW720996:AMX720999 AWS720996:AWT720999 BGO720996:BGP720999 BQK720996:BQL720999 CAG720996:CAH720999 CKC720996:CKD720999 CTY720996:CTZ720999 DDU720996:DDV720999 DNQ720996:DNR720999 DXM720996:DXN720999 EHI720996:EHJ720999 ERE720996:ERF720999 FBA720996:FBB720999 FKW720996:FKX720999 FUS720996:FUT720999 GEO720996:GEP720999 GOK720996:GOL720999 GYG720996:GYH720999 HIC720996:HID720999 HRY720996:HRZ720999 IBU720996:IBV720999 ILQ720996:ILR720999 IVM720996:IVN720999 JFI720996:JFJ720999 JPE720996:JPF720999 JZA720996:JZB720999 KIW720996:KIX720999 KSS720996:KST720999 LCO720996:LCP720999 LMK720996:LML720999 LWG720996:LWH720999 MGC720996:MGD720999 MPY720996:MPZ720999 MZU720996:MZV720999 NJQ720996:NJR720999 NTM720996:NTN720999 ODI720996:ODJ720999 ONE720996:ONF720999 OXA720996:OXB720999 PGW720996:PGX720999 PQS720996:PQT720999 QAO720996:QAP720999 QKK720996:QKL720999 QUG720996:QUH720999 REC720996:RED720999 RNY720996:RNZ720999 RXU720996:RXV720999 SHQ720996:SHR720999 SRM720996:SRN720999 TBI720996:TBJ720999 TLE720996:TLF720999 TVA720996:TVB720999 UEW720996:UEX720999 UOS720996:UOT720999 UYO720996:UYP720999 VIK720996:VIL720999 VSG720996:VSH720999 WCC720996:WCD720999 WLY720996:WLZ720999 WVU720996:WVV720999 L786532:N786535 JI786532:JJ786535 TE786532:TF786535 ADA786532:ADB786535 AMW786532:AMX786535 AWS786532:AWT786535 BGO786532:BGP786535 BQK786532:BQL786535 CAG786532:CAH786535 CKC786532:CKD786535 CTY786532:CTZ786535 DDU786532:DDV786535 DNQ786532:DNR786535 DXM786532:DXN786535 EHI786532:EHJ786535 ERE786532:ERF786535 FBA786532:FBB786535 FKW786532:FKX786535 FUS786532:FUT786535 GEO786532:GEP786535 GOK786532:GOL786535 GYG786532:GYH786535 HIC786532:HID786535 HRY786532:HRZ786535 IBU786532:IBV786535 ILQ786532:ILR786535 IVM786532:IVN786535 JFI786532:JFJ786535 JPE786532:JPF786535 JZA786532:JZB786535 KIW786532:KIX786535 KSS786532:KST786535 LCO786532:LCP786535 LMK786532:LML786535 LWG786532:LWH786535 MGC786532:MGD786535 MPY786532:MPZ786535 MZU786532:MZV786535 NJQ786532:NJR786535 NTM786532:NTN786535 ODI786532:ODJ786535 ONE786532:ONF786535 OXA786532:OXB786535 PGW786532:PGX786535 PQS786532:PQT786535 QAO786532:QAP786535 QKK786532:QKL786535 QUG786532:QUH786535 REC786532:RED786535 RNY786532:RNZ786535 RXU786532:RXV786535 SHQ786532:SHR786535 SRM786532:SRN786535 TBI786532:TBJ786535 TLE786532:TLF786535 TVA786532:TVB786535 UEW786532:UEX786535 UOS786532:UOT786535 UYO786532:UYP786535 VIK786532:VIL786535 VSG786532:VSH786535 WCC786532:WCD786535 WLY786532:WLZ786535 WVU786532:WVV786535 L852068:N852071 JI852068:JJ852071 TE852068:TF852071 ADA852068:ADB852071 AMW852068:AMX852071 AWS852068:AWT852071 BGO852068:BGP852071 BQK852068:BQL852071 CAG852068:CAH852071 CKC852068:CKD852071 CTY852068:CTZ852071 DDU852068:DDV852071 DNQ852068:DNR852071 DXM852068:DXN852071 EHI852068:EHJ852071 ERE852068:ERF852071 FBA852068:FBB852071 FKW852068:FKX852071 FUS852068:FUT852071 GEO852068:GEP852071 GOK852068:GOL852071 GYG852068:GYH852071 HIC852068:HID852071 HRY852068:HRZ852071 IBU852068:IBV852071 ILQ852068:ILR852071 IVM852068:IVN852071 JFI852068:JFJ852071 JPE852068:JPF852071 JZA852068:JZB852071 KIW852068:KIX852071 KSS852068:KST852071 LCO852068:LCP852071 LMK852068:LML852071 LWG852068:LWH852071 MGC852068:MGD852071 MPY852068:MPZ852071 MZU852068:MZV852071 NJQ852068:NJR852071 NTM852068:NTN852071 ODI852068:ODJ852071 ONE852068:ONF852071 OXA852068:OXB852071 PGW852068:PGX852071 PQS852068:PQT852071 QAO852068:QAP852071 QKK852068:QKL852071 QUG852068:QUH852071 REC852068:RED852071 RNY852068:RNZ852071 RXU852068:RXV852071 SHQ852068:SHR852071 SRM852068:SRN852071 TBI852068:TBJ852071 TLE852068:TLF852071 TVA852068:TVB852071 UEW852068:UEX852071 UOS852068:UOT852071 UYO852068:UYP852071 VIK852068:VIL852071 VSG852068:VSH852071 WCC852068:WCD852071 WLY852068:WLZ852071 WVU852068:WVV852071 L917604:N917607 JI917604:JJ917607 TE917604:TF917607 ADA917604:ADB917607 AMW917604:AMX917607 AWS917604:AWT917607 BGO917604:BGP917607 BQK917604:BQL917607 CAG917604:CAH917607 CKC917604:CKD917607 CTY917604:CTZ917607 DDU917604:DDV917607 DNQ917604:DNR917607 DXM917604:DXN917607 EHI917604:EHJ917607 ERE917604:ERF917607 FBA917604:FBB917607 FKW917604:FKX917607 FUS917604:FUT917607 GEO917604:GEP917607 GOK917604:GOL917607 GYG917604:GYH917607 HIC917604:HID917607 HRY917604:HRZ917607 IBU917604:IBV917607 ILQ917604:ILR917607 IVM917604:IVN917607 JFI917604:JFJ917607 JPE917604:JPF917607 JZA917604:JZB917607 KIW917604:KIX917607 KSS917604:KST917607 LCO917604:LCP917607 LMK917604:LML917607 LWG917604:LWH917607 MGC917604:MGD917607 MPY917604:MPZ917607 MZU917604:MZV917607 NJQ917604:NJR917607 NTM917604:NTN917607 ODI917604:ODJ917607 ONE917604:ONF917607 OXA917604:OXB917607 PGW917604:PGX917607 PQS917604:PQT917607 QAO917604:QAP917607 QKK917604:QKL917607 QUG917604:QUH917607 REC917604:RED917607 RNY917604:RNZ917607 RXU917604:RXV917607 SHQ917604:SHR917607 SRM917604:SRN917607 TBI917604:TBJ917607 TLE917604:TLF917607 TVA917604:TVB917607 UEW917604:UEX917607 UOS917604:UOT917607 UYO917604:UYP917607 VIK917604:VIL917607 VSG917604:VSH917607 WCC917604:WCD917607 WLY917604:WLZ917607 WVU917604:WVV917607 L983140:N983143 JI983140:JJ983143 TE983140:TF983143 ADA983140:ADB983143 AMW983140:AMX983143 AWS983140:AWT983143 BGO983140:BGP983143 BQK983140:BQL983143 CAG983140:CAH983143 CKC983140:CKD983143 CTY983140:CTZ983143 DDU983140:DDV983143 DNQ983140:DNR983143 DXM983140:DXN983143 EHI983140:EHJ983143 ERE983140:ERF983143 FBA983140:FBB983143 FKW983140:FKX983143 FUS983140:FUT983143 GEO983140:GEP983143 GOK983140:GOL983143 GYG983140:GYH983143 HIC983140:HID983143 HRY983140:HRZ983143 IBU983140:IBV983143 ILQ983140:ILR983143 IVM983140:IVN983143 JFI983140:JFJ983143 JPE983140:JPF983143 JZA983140:JZB983143 KIW983140:KIX983143 KSS983140:KST983143 LCO983140:LCP983143 LMK983140:LML983143 LWG983140:LWH983143 MGC983140:MGD983143 MPY983140:MPZ983143 MZU983140:MZV983143 NJQ983140:NJR983143 NTM983140:NTN983143 ODI983140:ODJ983143 ONE983140:ONF983143 OXA983140:OXB983143 PGW983140:PGX983143 PQS983140:PQT983143 QAO983140:QAP983143 QKK983140:QKL983143 QUG983140:QUH983143 REC983140:RED983143 RNY983140:RNZ983143 RXU983140:RXV983143 SHQ983140:SHR983143 SRM983140:SRN983143 TBI983140:TBJ983143 TLE983140:TLF983143 TVA983140:TVB983143 UEW983140:UEX983143 UOS983140:UOT983143 UYO983140:UYP983143 VIK983140:VIL983143 VSG983140:VSH983143 WCC983140:WCD983143 WLY983140:WLZ983143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0"/>
  <sheetViews>
    <sheetView workbookViewId="0">
      <selection activeCell="C23" sqref="C23"/>
    </sheetView>
  </sheetViews>
  <sheetFormatPr baseColWidth="10" defaultColWidth="11.42578125" defaultRowHeight="15"/>
  <cols>
    <col min="1" max="1" width="34.140625" bestFit="1" customWidth="1"/>
    <col min="19" max="19" width="26.140625" bestFit="1" customWidth="1"/>
    <col min="22" max="22" width="15" bestFit="1" customWidth="1"/>
  </cols>
  <sheetData>
    <row r="2" spans="1:22" ht="15.75" thickBot="1"/>
    <row r="3" spans="1:22" ht="15.75" thickBot="1">
      <c r="A3" s="230" t="s">
        <v>49</v>
      </c>
      <c r="B3" s="230" t="s">
        <v>6</v>
      </c>
      <c r="C3" s="230" t="s">
        <v>50</v>
      </c>
      <c r="D3" s="230" t="s">
        <v>48</v>
      </c>
      <c r="E3" s="231" t="s">
        <v>61</v>
      </c>
      <c r="F3" s="231"/>
      <c r="G3" s="231"/>
      <c r="H3" s="231"/>
      <c r="I3" s="231"/>
      <c r="J3" s="231"/>
      <c r="K3" s="231"/>
      <c r="L3" s="231"/>
      <c r="M3" s="231"/>
      <c r="N3" s="231"/>
      <c r="O3" s="231"/>
      <c r="P3" s="231"/>
      <c r="Q3" s="231"/>
      <c r="R3" s="231"/>
      <c r="S3" s="229" t="s">
        <v>51</v>
      </c>
      <c r="T3" s="229"/>
      <c r="U3" s="229"/>
      <c r="V3" s="229"/>
    </row>
    <row r="4" spans="1:22" ht="36.75" thickBot="1">
      <c r="A4" s="230"/>
      <c r="B4" s="230"/>
      <c r="C4" s="230"/>
      <c r="D4" s="230"/>
      <c r="E4" s="18" t="s">
        <v>52</v>
      </c>
      <c r="F4" s="18" t="s">
        <v>53</v>
      </c>
      <c r="G4" s="18" t="s">
        <v>54</v>
      </c>
      <c r="H4" s="18" t="s">
        <v>27</v>
      </c>
      <c r="I4" s="18" t="s">
        <v>29</v>
      </c>
      <c r="J4" s="18" t="s">
        <v>31</v>
      </c>
      <c r="K4" s="18" t="s">
        <v>33</v>
      </c>
      <c r="L4" s="18" t="s">
        <v>35</v>
      </c>
      <c r="M4" s="18" t="s">
        <v>37</v>
      </c>
      <c r="N4" s="18" t="s">
        <v>55</v>
      </c>
      <c r="O4" s="18" t="s">
        <v>39</v>
      </c>
      <c r="P4" s="18" t="s">
        <v>40</v>
      </c>
      <c r="Q4" s="12" t="s">
        <v>56</v>
      </c>
      <c r="R4" s="12" t="s">
        <v>57</v>
      </c>
      <c r="S4" s="13" t="s">
        <v>58</v>
      </c>
      <c r="T4" s="13" t="s">
        <v>59</v>
      </c>
      <c r="U4" s="13" t="s">
        <v>45</v>
      </c>
      <c r="V4" s="13" t="s">
        <v>60</v>
      </c>
    </row>
    <row r="5" spans="1:22">
      <c r="A5" s="14">
        <f>'FORMATO '!F8</f>
        <v>0</v>
      </c>
      <c r="B5" s="14">
        <f>'FORMATO '!K10</f>
        <v>0</v>
      </c>
      <c r="C5" s="14">
        <f>'FORMATO '!E9</f>
        <v>0</v>
      </c>
      <c r="D5" s="22">
        <f>'FORMATO '!E10</f>
        <v>0</v>
      </c>
      <c r="E5" s="15">
        <f>'FORMATO '!O25</f>
        <v>0</v>
      </c>
      <c r="F5" s="15">
        <f>'FORMATO '!O32</f>
        <v>0</v>
      </c>
      <c r="G5" s="15">
        <f>'FORMATO '!O41</f>
        <v>0</v>
      </c>
      <c r="H5" s="15">
        <f>'FORMATO '!O48</f>
        <v>0</v>
      </c>
      <c r="I5" s="15">
        <f>'FORMATO '!O55</f>
        <v>0</v>
      </c>
      <c r="J5" s="15">
        <f>'FORMATO '!O62</f>
        <v>0</v>
      </c>
      <c r="K5" s="15">
        <f>'FORMATO '!O70</f>
        <v>0</v>
      </c>
      <c r="L5" s="15">
        <f>'FORMATO '!O78</f>
        <v>0</v>
      </c>
      <c r="M5" s="15" t="e">
        <f>'FORMATO '!#REF!</f>
        <v>#REF!</v>
      </c>
      <c r="N5" s="15">
        <f>'FORMATO '!O86</f>
        <v>0</v>
      </c>
      <c r="O5" s="15" t="e">
        <f>'FORMATO '!#REF!</f>
        <v>#REF!</v>
      </c>
      <c r="P5" s="15">
        <f>'FORMATO '!O95</f>
        <v>0</v>
      </c>
      <c r="Q5" s="23">
        <f>'FORMATO '!J96</f>
        <v>0</v>
      </c>
      <c r="R5" s="16">
        <f>'FORMATO '!O96</f>
        <v>0</v>
      </c>
      <c r="S5" s="17" t="e">
        <f>'FORMATO '!#REF!</f>
        <v>#REF!</v>
      </c>
      <c r="T5" s="17" t="e">
        <f>'FORMATO '!#REF!</f>
        <v>#REF!</v>
      </c>
      <c r="U5" s="17" t="e">
        <f>'FORMATO '!#REF!</f>
        <v>#REF!</v>
      </c>
      <c r="V5" s="17" t="e">
        <f>'FORMATO '!#REF!</f>
        <v>#REF!</v>
      </c>
    </row>
    <row r="6" spans="1:22">
      <c r="A6" s="19"/>
      <c r="B6" s="20"/>
      <c r="C6" s="20"/>
      <c r="D6" s="20"/>
      <c r="E6" s="20"/>
      <c r="F6" s="20"/>
      <c r="G6" s="20"/>
      <c r="H6" s="20"/>
      <c r="I6" s="20"/>
      <c r="J6" s="20"/>
      <c r="K6" s="20"/>
      <c r="L6" s="20"/>
      <c r="M6" s="20"/>
      <c r="N6" s="20"/>
      <c r="O6" s="20"/>
      <c r="P6" s="20"/>
      <c r="Q6" s="20"/>
      <c r="R6" s="20"/>
      <c r="S6" s="20"/>
      <c r="T6" s="20"/>
      <c r="U6" s="20"/>
      <c r="V6" s="21"/>
    </row>
    <row r="7" spans="1:22">
      <c r="A7" s="19"/>
      <c r="B7" s="20"/>
      <c r="C7" s="20"/>
      <c r="D7" s="20"/>
      <c r="E7" s="20"/>
      <c r="F7" s="20"/>
      <c r="G7" s="20"/>
      <c r="H7" s="20"/>
      <c r="I7" s="20"/>
      <c r="J7" s="20"/>
      <c r="K7" s="20"/>
      <c r="L7" s="20"/>
      <c r="M7" s="20"/>
      <c r="N7" s="20"/>
      <c r="O7" s="20"/>
      <c r="P7" s="20"/>
      <c r="Q7" s="20"/>
      <c r="R7" s="20"/>
      <c r="S7" s="20"/>
      <c r="T7" s="20"/>
      <c r="U7" s="20"/>
      <c r="V7" s="21"/>
    </row>
    <row r="8" spans="1:22">
      <c r="A8" s="19"/>
      <c r="B8" s="20"/>
      <c r="C8" s="20"/>
      <c r="D8" s="20"/>
      <c r="E8" s="20"/>
      <c r="F8" s="20"/>
      <c r="G8" s="20"/>
      <c r="H8" s="20"/>
      <c r="I8" s="20"/>
      <c r="J8" s="20"/>
      <c r="K8" s="20"/>
      <c r="L8" s="20"/>
      <c r="M8" s="20"/>
      <c r="N8" s="20"/>
      <c r="O8" s="20"/>
      <c r="P8" s="20"/>
      <c r="Q8" s="20"/>
      <c r="R8" s="20"/>
      <c r="S8" s="20"/>
      <c r="T8" s="20"/>
      <c r="U8" s="20"/>
      <c r="V8" s="21"/>
    </row>
    <row r="9" spans="1:22">
      <c r="A9" s="19"/>
      <c r="B9" s="20"/>
      <c r="C9" s="20"/>
      <c r="D9" s="20"/>
      <c r="E9" s="20"/>
      <c r="F9" s="20"/>
      <c r="G9" s="20"/>
      <c r="H9" s="20"/>
      <c r="I9" s="20"/>
      <c r="J9" s="20"/>
      <c r="K9" s="20"/>
      <c r="L9" s="20"/>
      <c r="M9" s="20"/>
      <c r="N9" s="20"/>
      <c r="O9" s="20"/>
      <c r="P9" s="20"/>
      <c r="Q9" s="20"/>
      <c r="R9" s="20"/>
      <c r="S9" s="20"/>
      <c r="T9" s="20"/>
      <c r="U9" s="20"/>
      <c r="V9" s="21"/>
    </row>
    <row r="10" spans="1:22">
      <c r="A10" s="19"/>
      <c r="B10" s="20"/>
      <c r="C10" s="20"/>
      <c r="D10" s="20"/>
      <c r="E10" s="20"/>
      <c r="F10" s="20"/>
      <c r="G10" s="20"/>
      <c r="H10" s="20"/>
      <c r="I10" s="20"/>
      <c r="J10" s="20"/>
      <c r="K10" s="20"/>
      <c r="L10" s="20"/>
      <c r="M10" s="20"/>
      <c r="N10" s="20"/>
      <c r="O10" s="20"/>
      <c r="P10" s="20"/>
      <c r="Q10" s="20"/>
      <c r="R10" s="20"/>
      <c r="S10" s="20"/>
      <c r="T10" s="20"/>
      <c r="U10" s="20"/>
      <c r="V10" s="21"/>
    </row>
    <row r="11" spans="1:22">
      <c r="A11" s="19"/>
      <c r="B11" s="20"/>
      <c r="C11" s="20"/>
      <c r="D11" s="20"/>
      <c r="E11" s="20"/>
      <c r="F11" s="20"/>
      <c r="G11" s="20"/>
      <c r="H11" s="20"/>
      <c r="I11" s="20"/>
      <c r="J11" s="20"/>
      <c r="K11" s="20"/>
      <c r="L11" s="20"/>
      <c r="M11" s="20"/>
      <c r="N11" s="20"/>
      <c r="O11" s="20"/>
      <c r="P11" s="20"/>
      <c r="Q11" s="20"/>
      <c r="R11" s="20"/>
      <c r="S11" s="20"/>
      <c r="T11" s="20"/>
      <c r="U11" s="20"/>
      <c r="V11" s="21"/>
    </row>
    <row r="12" spans="1:22">
      <c r="A12" s="19"/>
      <c r="B12" s="20"/>
      <c r="C12" s="20"/>
      <c r="D12" s="20"/>
      <c r="E12" s="20"/>
      <c r="F12" s="20"/>
      <c r="G12" s="20"/>
      <c r="H12" s="20"/>
      <c r="I12" s="20"/>
      <c r="J12" s="20"/>
      <c r="K12" s="20"/>
      <c r="L12" s="20"/>
      <c r="M12" s="20"/>
      <c r="N12" s="20"/>
      <c r="O12" s="20"/>
      <c r="P12" s="20"/>
      <c r="Q12" s="20"/>
      <c r="R12" s="20"/>
      <c r="S12" s="20"/>
      <c r="T12" s="20"/>
      <c r="U12" s="20"/>
      <c r="V12" s="21"/>
    </row>
    <row r="13" spans="1:22">
      <c r="A13" s="19"/>
      <c r="B13" s="20"/>
      <c r="C13" s="20"/>
      <c r="D13" s="20"/>
      <c r="E13" s="20"/>
      <c r="F13" s="20"/>
      <c r="G13" s="20"/>
      <c r="H13" s="20"/>
      <c r="I13" s="20"/>
      <c r="J13" s="20"/>
      <c r="K13" s="20"/>
      <c r="L13" s="20"/>
      <c r="M13" s="20"/>
      <c r="N13" s="20"/>
      <c r="O13" s="20"/>
      <c r="P13" s="20"/>
      <c r="Q13" s="20"/>
      <c r="R13" s="20"/>
      <c r="S13" s="20"/>
      <c r="T13" s="20"/>
      <c r="U13" s="20"/>
      <c r="V13" s="21"/>
    </row>
    <row r="14" spans="1:22">
      <c r="A14" s="19"/>
      <c r="B14" s="20"/>
      <c r="C14" s="20"/>
      <c r="D14" s="20"/>
      <c r="E14" s="20"/>
      <c r="F14" s="20"/>
      <c r="G14" s="20"/>
      <c r="H14" s="20"/>
      <c r="I14" s="20"/>
      <c r="J14" s="20"/>
      <c r="K14" s="20"/>
      <c r="L14" s="20"/>
      <c r="M14" s="20"/>
      <c r="N14" s="20"/>
      <c r="O14" s="20"/>
      <c r="P14" s="20"/>
      <c r="Q14" s="20"/>
      <c r="R14" s="20"/>
      <c r="S14" s="20"/>
      <c r="T14" s="20"/>
      <c r="U14" s="20"/>
      <c r="V14" s="21"/>
    </row>
    <row r="15" spans="1:22">
      <c r="A15" s="19"/>
      <c r="B15" s="20"/>
      <c r="C15" s="20"/>
      <c r="D15" s="20"/>
      <c r="E15" s="20"/>
      <c r="F15" s="20"/>
      <c r="G15" s="20"/>
      <c r="H15" s="20"/>
      <c r="I15" s="20"/>
      <c r="J15" s="20"/>
      <c r="K15" s="20"/>
      <c r="L15" s="20"/>
      <c r="M15" s="20"/>
      <c r="N15" s="20"/>
      <c r="O15" s="20"/>
      <c r="P15" s="20"/>
      <c r="Q15" s="20"/>
      <c r="R15" s="20"/>
      <c r="S15" s="20"/>
      <c r="T15" s="20"/>
      <c r="U15" s="20"/>
      <c r="V15" s="21"/>
    </row>
    <row r="16" spans="1:22">
      <c r="A16" s="19"/>
      <c r="B16" s="20"/>
      <c r="C16" s="20"/>
      <c r="D16" s="20"/>
      <c r="E16" s="20"/>
      <c r="F16" s="20"/>
      <c r="G16" s="20"/>
      <c r="H16" s="20"/>
      <c r="I16" s="20"/>
      <c r="J16" s="20"/>
      <c r="K16" s="20"/>
      <c r="L16" s="20"/>
      <c r="M16" s="20"/>
      <c r="N16" s="20"/>
      <c r="O16" s="20"/>
      <c r="P16" s="20"/>
      <c r="Q16" s="20"/>
      <c r="R16" s="20"/>
      <c r="S16" s="20"/>
      <c r="T16" s="20"/>
      <c r="U16" s="20"/>
      <c r="V16" s="21"/>
    </row>
    <row r="17" spans="1:22">
      <c r="A17" s="19"/>
      <c r="B17" s="20"/>
      <c r="C17" s="20"/>
      <c r="D17" s="20"/>
      <c r="E17" s="20"/>
      <c r="F17" s="20"/>
      <c r="G17" s="20"/>
      <c r="H17" s="20"/>
      <c r="I17" s="20"/>
      <c r="J17" s="20"/>
      <c r="K17" s="20"/>
      <c r="L17" s="20"/>
      <c r="M17" s="20"/>
      <c r="N17" s="20"/>
      <c r="O17" s="20"/>
      <c r="P17" s="20"/>
      <c r="Q17" s="20"/>
      <c r="R17" s="20"/>
      <c r="S17" s="20"/>
      <c r="T17" s="20"/>
      <c r="U17" s="20"/>
      <c r="V17" s="21"/>
    </row>
    <row r="18" spans="1:22">
      <c r="A18" s="19"/>
      <c r="B18" s="20"/>
      <c r="C18" s="20"/>
      <c r="D18" s="20"/>
      <c r="E18" s="20"/>
      <c r="F18" s="20"/>
      <c r="G18" s="20"/>
      <c r="H18" s="20"/>
      <c r="I18" s="20"/>
      <c r="J18" s="20"/>
      <c r="K18" s="20"/>
      <c r="L18" s="20"/>
      <c r="M18" s="20"/>
      <c r="N18" s="20"/>
      <c r="O18" s="20"/>
      <c r="P18" s="20"/>
      <c r="Q18" s="20"/>
      <c r="R18" s="20"/>
      <c r="S18" s="20"/>
      <c r="T18" s="20"/>
      <c r="U18" s="20"/>
      <c r="V18" s="21"/>
    </row>
    <row r="19" spans="1:22">
      <c r="A19" s="19"/>
      <c r="B19" s="20"/>
      <c r="C19" s="20"/>
      <c r="D19" s="20"/>
      <c r="E19" s="20"/>
      <c r="F19" s="20"/>
      <c r="G19" s="20"/>
      <c r="H19" s="20"/>
      <c r="I19" s="20"/>
      <c r="J19" s="20"/>
      <c r="K19" s="20"/>
      <c r="L19" s="20"/>
      <c r="M19" s="20"/>
      <c r="N19" s="20"/>
      <c r="O19" s="20"/>
      <c r="P19" s="20"/>
      <c r="Q19" s="20"/>
      <c r="R19" s="20"/>
      <c r="S19" s="20"/>
      <c r="T19" s="20"/>
      <c r="U19" s="20"/>
      <c r="V19" s="21"/>
    </row>
    <row r="20" spans="1:22">
      <c r="A20" s="19"/>
      <c r="B20" s="20"/>
      <c r="C20" s="20"/>
      <c r="D20" s="20"/>
      <c r="E20" s="20"/>
      <c r="F20" s="20"/>
      <c r="G20" s="20"/>
      <c r="H20" s="20"/>
      <c r="I20" s="20"/>
      <c r="J20" s="20"/>
      <c r="K20" s="20"/>
      <c r="L20" s="20"/>
      <c r="M20" s="20"/>
      <c r="N20" s="20"/>
      <c r="O20" s="20"/>
      <c r="P20" s="20"/>
      <c r="Q20" s="20"/>
      <c r="R20" s="20"/>
      <c r="S20" s="20"/>
      <c r="T20" s="20"/>
      <c r="U20" s="20"/>
      <c r="V20" s="21"/>
    </row>
    <row r="21" spans="1:22">
      <c r="A21" s="19"/>
      <c r="B21" s="20"/>
      <c r="C21" s="20"/>
      <c r="D21" s="20"/>
      <c r="E21" s="20"/>
      <c r="F21" s="20"/>
      <c r="G21" s="20"/>
      <c r="H21" s="20"/>
      <c r="I21" s="20"/>
      <c r="J21" s="20"/>
      <c r="K21" s="20"/>
      <c r="L21" s="20"/>
      <c r="M21" s="20"/>
      <c r="N21" s="20"/>
      <c r="O21" s="20"/>
      <c r="P21" s="20"/>
      <c r="Q21" s="20"/>
      <c r="R21" s="20"/>
      <c r="S21" s="20"/>
      <c r="T21" s="20"/>
      <c r="U21" s="20"/>
      <c r="V21" s="21"/>
    </row>
    <row r="22" spans="1:22">
      <c r="A22" s="19"/>
      <c r="B22" s="20"/>
      <c r="C22" s="20"/>
      <c r="D22" s="20"/>
      <c r="E22" s="20"/>
      <c r="F22" s="20"/>
      <c r="G22" s="20"/>
      <c r="H22" s="20"/>
      <c r="I22" s="20"/>
      <c r="J22" s="20"/>
      <c r="K22" s="20"/>
      <c r="L22" s="20"/>
      <c r="M22" s="20"/>
      <c r="N22" s="20"/>
      <c r="O22" s="20"/>
      <c r="P22" s="20"/>
      <c r="Q22" s="20"/>
      <c r="R22" s="20"/>
      <c r="S22" s="20"/>
      <c r="T22" s="20"/>
      <c r="U22" s="20"/>
      <c r="V22" s="21"/>
    </row>
    <row r="23" spans="1:22">
      <c r="A23" s="19"/>
      <c r="B23" s="20"/>
      <c r="C23" s="20"/>
      <c r="D23" s="20"/>
      <c r="E23" s="20"/>
      <c r="F23" s="20"/>
      <c r="G23" s="20"/>
      <c r="H23" s="20"/>
      <c r="I23" s="20"/>
      <c r="J23" s="20"/>
      <c r="K23" s="20"/>
      <c r="L23" s="20"/>
      <c r="M23" s="20"/>
      <c r="N23" s="20"/>
      <c r="O23" s="20"/>
      <c r="P23" s="20"/>
      <c r="Q23" s="20"/>
      <c r="R23" s="20"/>
      <c r="S23" s="20"/>
      <c r="T23" s="20"/>
      <c r="U23" s="20"/>
      <c r="V23" s="21"/>
    </row>
    <row r="24" spans="1:22">
      <c r="A24" s="19"/>
      <c r="B24" s="20"/>
      <c r="C24" s="20"/>
      <c r="D24" s="20"/>
      <c r="E24" s="20"/>
      <c r="F24" s="20"/>
      <c r="G24" s="20"/>
      <c r="H24" s="20"/>
      <c r="I24" s="20"/>
      <c r="J24" s="20"/>
      <c r="K24" s="20"/>
      <c r="L24" s="20"/>
      <c r="M24" s="20"/>
      <c r="N24" s="20"/>
      <c r="O24" s="20"/>
      <c r="P24" s="20"/>
      <c r="Q24" s="20"/>
      <c r="R24" s="20"/>
      <c r="S24" s="20"/>
      <c r="T24" s="20"/>
      <c r="U24" s="20"/>
      <c r="V24" s="21"/>
    </row>
    <row r="25" spans="1:22">
      <c r="A25" s="19"/>
      <c r="B25" s="20"/>
      <c r="C25" s="20"/>
      <c r="D25" s="20"/>
      <c r="E25" s="20"/>
      <c r="F25" s="20"/>
      <c r="G25" s="20"/>
      <c r="H25" s="20"/>
      <c r="I25" s="20"/>
      <c r="J25" s="20"/>
      <c r="K25" s="20"/>
      <c r="L25" s="20"/>
      <c r="M25" s="20"/>
      <c r="N25" s="20"/>
      <c r="O25" s="20"/>
      <c r="P25" s="20"/>
      <c r="Q25" s="20"/>
      <c r="R25" s="20"/>
      <c r="S25" s="20"/>
      <c r="T25" s="20"/>
      <c r="U25" s="20"/>
      <c r="V25" s="21"/>
    </row>
    <row r="26" spans="1:22">
      <c r="A26" s="19"/>
      <c r="B26" s="20"/>
      <c r="C26" s="20"/>
      <c r="D26" s="20"/>
      <c r="E26" s="20"/>
      <c r="F26" s="20"/>
      <c r="G26" s="20"/>
      <c r="H26" s="20"/>
      <c r="I26" s="20"/>
      <c r="J26" s="20"/>
      <c r="K26" s="20"/>
      <c r="L26" s="20"/>
      <c r="M26" s="20"/>
      <c r="N26" s="20"/>
      <c r="O26" s="20"/>
      <c r="P26" s="20"/>
      <c r="Q26" s="20"/>
      <c r="R26" s="20"/>
      <c r="S26" s="20"/>
      <c r="T26" s="20"/>
      <c r="U26" s="20"/>
      <c r="V26" s="21"/>
    </row>
    <row r="27" spans="1:22">
      <c r="A27" s="19"/>
      <c r="B27" s="20"/>
      <c r="C27" s="20"/>
      <c r="D27" s="20"/>
      <c r="E27" s="20"/>
      <c r="F27" s="20"/>
      <c r="G27" s="20"/>
      <c r="H27" s="20"/>
      <c r="I27" s="20"/>
      <c r="J27" s="20"/>
      <c r="K27" s="20"/>
      <c r="L27" s="20"/>
      <c r="M27" s="20"/>
      <c r="N27" s="20"/>
      <c r="O27" s="20"/>
      <c r="P27" s="20"/>
      <c r="Q27" s="20"/>
      <c r="R27" s="20"/>
      <c r="S27" s="20"/>
      <c r="T27" s="20"/>
      <c r="U27" s="20"/>
      <c r="V27" s="21"/>
    </row>
    <row r="28" spans="1:22">
      <c r="A28" s="19"/>
      <c r="B28" s="20"/>
      <c r="C28" s="20"/>
      <c r="D28" s="20"/>
      <c r="E28" s="20"/>
      <c r="F28" s="20"/>
      <c r="G28" s="20"/>
      <c r="H28" s="20"/>
      <c r="I28" s="20"/>
      <c r="J28" s="20"/>
      <c r="K28" s="20"/>
      <c r="L28" s="20"/>
      <c r="M28" s="20"/>
      <c r="N28" s="20"/>
      <c r="O28" s="20"/>
      <c r="P28" s="20"/>
      <c r="Q28" s="20"/>
      <c r="R28" s="20"/>
      <c r="S28" s="20"/>
      <c r="T28" s="20"/>
      <c r="U28" s="20"/>
      <c r="V28" s="21"/>
    </row>
    <row r="29" spans="1:22">
      <c r="A29" s="19"/>
      <c r="B29" s="20"/>
      <c r="C29" s="20"/>
      <c r="D29" s="20"/>
      <c r="E29" s="20"/>
      <c r="F29" s="20"/>
      <c r="G29" s="20"/>
      <c r="H29" s="20"/>
      <c r="I29" s="20"/>
      <c r="J29" s="20"/>
      <c r="K29" s="20"/>
      <c r="L29" s="20"/>
      <c r="M29" s="20"/>
      <c r="N29" s="20"/>
      <c r="O29" s="20"/>
      <c r="P29" s="20"/>
      <c r="Q29" s="20"/>
      <c r="R29" s="20"/>
      <c r="S29" s="20"/>
      <c r="T29" s="20"/>
      <c r="U29" s="20"/>
      <c r="V29" s="21"/>
    </row>
    <row r="30" spans="1:22">
      <c r="A30" s="19"/>
      <c r="B30" s="20"/>
      <c r="C30" s="20"/>
      <c r="D30" s="20"/>
      <c r="E30" s="20"/>
      <c r="F30" s="20"/>
      <c r="G30" s="20"/>
      <c r="H30" s="20"/>
      <c r="I30" s="20"/>
      <c r="J30" s="20"/>
      <c r="K30" s="20"/>
      <c r="L30" s="20"/>
      <c r="M30" s="20"/>
      <c r="N30" s="20"/>
      <c r="O30" s="20"/>
      <c r="P30" s="20"/>
      <c r="Q30" s="20"/>
      <c r="R30" s="20"/>
      <c r="S30" s="20"/>
      <c r="T30" s="20"/>
      <c r="U30" s="20"/>
      <c r="V30" s="21"/>
    </row>
    <row r="31" spans="1:22">
      <c r="A31" s="19"/>
      <c r="B31" s="20"/>
      <c r="C31" s="20"/>
      <c r="D31" s="20"/>
      <c r="E31" s="20"/>
      <c r="F31" s="20"/>
      <c r="G31" s="20"/>
      <c r="H31" s="20"/>
      <c r="I31" s="20"/>
      <c r="J31" s="20"/>
      <c r="K31" s="20"/>
      <c r="L31" s="20"/>
      <c r="M31" s="20"/>
      <c r="N31" s="20"/>
      <c r="O31" s="20"/>
      <c r="P31" s="20"/>
      <c r="Q31" s="20"/>
      <c r="R31" s="20"/>
      <c r="S31" s="20"/>
      <c r="T31" s="20"/>
      <c r="U31" s="20"/>
      <c r="V31" s="21"/>
    </row>
    <row r="32" spans="1:22">
      <c r="A32" s="19"/>
      <c r="B32" s="20"/>
      <c r="C32" s="20"/>
      <c r="D32" s="20"/>
      <c r="E32" s="20"/>
      <c r="F32" s="20"/>
      <c r="G32" s="20"/>
      <c r="H32" s="20"/>
      <c r="I32" s="20"/>
      <c r="J32" s="20"/>
      <c r="K32" s="20"/>
      <c r="L32" s="20"/>
      <c r="M32" s="20"/>
      <c r="N32" s="20"/>
      <c r="O32" s="20"/>
      <c r="P32" s="20"/>
      <c r="Q32" s="20"/>
      <c r="R32" s="20"/>
      <c r="S32" s="20"/>
      <c r="T32" s="20"/>
      <c r="U32" s="20"/>
      <c r="V32" s="21"/>
    </row>
    <row r="33" spans="1:22">
      <c r="A33" s="19"/>
      <c r="B33" s="20"/>
      <c r="C33" s="20"/>
      <c r="D33" s="20"/>
      <c r="E33" s="20"/>
      <c r="F33" s="20"/>
      <c r="G33" s="20"/>
      <c r="H33" s="20"/>
      <c r="I33" s="20"/>
      <c r="J33" s="20"/>
      <c r="K33" s="20"/>
      <c r="L33" s="20"/>
      <c r="M33" s="20"/>
      <c r="N33" s="20"/>
      <c r="O33" s="20"/>
      <c r="P33" s="20"/>
      <c r="Q33" s="20"/>
      <c r="R33" s="20"/>
      <c r="S33" s="20"/>
      <c r="T33" s="20"/>
      <c r="U33" s="20"/>
      <c r="V33" s="21"/>
    </row>
    <row r="34" spans="1:22">
      <c r="A34" s="19"/>
      <c r="B34" s="20"/>
      <c r="C34" s="20"/>
      <c r="D34" s="20"/>
      <c r="E34" s="20"/>
      <c r="F34" s="20"/>
      <c r="G34" s="20"/>
      <c r="H34" s="20"/>
      <c r="I34" s="20"/>
      <c r="J34" s="20"/>
      <c r="K34" s="20"/>
      <c r="L34" s="20"/>
      <c r="M34" s="20"/>
      <c r="N34" s="20"/>
      <c r="O34" s="20"/>
      <c r="P34" s="20"/>
      <c r="Q34" s="20"/>
      <c r="R34" s="20"/>
      <c r="S34" s="20"/>
      <c r="T34" s="20"/>
      <c r="U34" s="20"/>
      <c r="V34" s="21"/>
    </row>
    <row r="35" spans="1:22">
      <c r="A35" s="19"/>
      <c r="B35" s="20"/>
      <c r="C35" s="20"/>
      <c r="D35" s="20"/>
      <c r="E35" s="20"/>
      <c r="F35" s="20"/>
      <c r="G35" s="20"/>
      <c r="H35" s="20"/>
      <c r="I35" s="20"/>
      <c r="J35" s="20"/>
      <c r="K35" s="20"/>
      <c r="L35" s="20"/>
      <c r="M35" s="20"/>
      <c r="N35" s="20"/>
      <c r="O35" s="20"/>
      <c r="P35" s="20"/>
      <c r="Q35" s="20"/>
      <c r="R35" s="20"/>
      <c r="S35" s="20"/>
      <c r="T35" s="20"/>
      <c r="U35" s="20"/>
      <c r="V35" s="21"/>
    </row>
    <row r="36" spans="1:22">
      <c r="A36" s="19"/>
      <c r="B36" s="20"/>
      <c r="C36" s="20"/>
      <c r="D36" s="20"/>
      <c r="E36" s="20"/>
      <c r="F36" s="20"/>
      <c r="G36" s="20"/>
      <c r="H36" s="20"/>
      <c r="I36" s="20"/>
      <c r="J36" s="20"/>
      <c r="K36" s="20"/>
      <c r="L36" s="20"/>
      <c r="M36" s="20"/>
      <c r="N36" s="20"/>
      <c r="O36" s="20"/>
      <c r="P36" s="20"/>
      <c r="Q36" s="20"/>
      <c r="R36" s="20"/>
      <c r="S36" s="20"/>
      <c r="T36" s="20"/>
      <c r="U36" s="20"/>
      <c r="V36" s="21"/>
    </row>
    <row r="37" spans="1:22">
      <c r="A37" s="19"/>
      <c r="B37" s="20"/>
      <c r="C37" s="20"/>
      <c r="D37" s="20"/>
      <c r="E37" s="20"/>
      <c r="F37" s="20"/>
      <c r="G37" s="20"/>
      <c r="H37" s="20"/>
      <c r="I37" s="20"/>
      <c r="J37" s="20"/>
      <c r="K37" s="20"/>
      <c r="L37" s="20"/>
      <c r="M37" s="20"/>
      <c r="N37" s="20"/>
      <c r="O37" s="20"/>
      <c r="P37" s="20"/>
      <c r="Q37" s="20"/>
      <c r="R37" s="20"/>
      <c r="S37" s="20"/>
      <c r="T37" s="20"/>
      <c r="U37" s="20"/>
      <c r="V37" s="21"/>
    </row>
    <row r="38" spans="1:22">
      <c r="A38" s="19"/>
      <c r="B38" s="20"/>
      <c r="C38" s="20"/>
      <c r="D38" s="20"/>
      <c r="E38" s="20"/>
      <c r="F38" s="20"/>
      <c r="G38" s="20"/>
      <c r="H38" s="20"/>
      <c r="I38" s="20"/>
      <c r="J38" s="20"/>
      <c r="K38" s="20"/>
      <c r="L38" s="20"/>
      <c r="M38" s="20"/>
      <c r="N38" s="20"/>
      <c r="O38" s="20"/>
      <c r="P38" s="20"/>
      <c r="Q38" s="20"/>
      <c r="R38" s="20"/>
      <c r="S38" s="20"/>
      <c r="T38" s="20"/>
      <c r="U38" s="20"/>
      <c r="V38" s="21"/>
    </row>
    <row r="39" spans="1:22">
      <c r="A39" s="19"/>
      <c r="B39" s="20"/>
      <c r="C39" s="20"/>
      <c r="D39" s="20"/>
      <c r="E39" s="20"/>
      <c r="F39" s="20"/>
      <c r="G39" s="20"/>
      <c r="H39" s="20"/>
      <c r="I39" s="20"/>
      <c r="J39" s="20"/>
      <c r="K39" s="20"/>
      <c r="L39" s="20"/>
      <c r="M39" s="20"/>
      <c r="N39" s="20"/>
      <c r="O39" s="20"/>
      <c r="P39" s="20"/>
      <c r="Q39" s="20"/>
      <c r="R39" s="20"/>
      <c r="S39" s="20"/>
      <c r="T39" s="20"/>
      <c r="U39" s="20"/>
      <c r="V39" s="21"/>
    </row>
    <row r="40" spans="1:22">
      <c r="A40" s="19"/>
      <c r="B40" s="20"/>
      <c r="C40" s="20"/>
      <c r="D40" s="20"/>
      <c r="E40" s="20"/>
      <c r="F40" s="20"/>
      <c r="G40" s="20"/>
      <c r="H40" s="20"/>
      <c r="I40" s="20"/>
      <c r="J40" s="20"/>
      <c r="K40" s="20"/>
      <c r="L40" s="20"/>
      <c r="M40" s="20"/>
      <c r="N40" s="20"/>
      <c r="O40" s="20"/>
      <c r="P40" s="20"/>
      <c r="Q40" s="20"/>
      <c r="R40" s="20"/>
      <c r="S40" s="20"/>
      <c r="T40" s="20"/>
      <c r="U40" s="20"/>
      <c r="V40" s="21"/>
    </row>
    <row r="41" spans="1:22">
      <c r="A41" s="19"/>
      <c r="B41" s="20"/>
      <c r="C41" s="20"/>
      <c r="D41" s="20"/>
      <c r="E41" s="20"/>
      <c r="F41" s="20"/>
      <c r="G41" s="20"/>
      <c r="H41" s="20"/>
      <c r="I41" s="20"/>
      <c r="J41" s="20"/>
      <c r="K41" s="20"/>
      <c r="L41" s="20"/>
      <c r="M41" s="20"/>
      <c r="N41" s="20"/>
      <c r="O41" s="20"/>
      <c r="P41" s="20"/>
      <c r="Q41" s="20"/>
      <c r="R41" s="20"/>
      <c r="S41" s="20"/>
      <c r="T41" s="20"/>
      <c r="U41" s="20"/>
      <c r="V41" s="21"/>
    </row>
    <row r="42" spans="1:22">
      <c r="A42" s="19"/>
      <c r="B42" s="20"/>
      <c r="C42" s="20"/>
      <c r="D42" s="20"/>
      <c r="E42" s="20"/>
      <c r="F42" s="20"/>
      <c r="G42" s="20"/>
      <c r="H42" s="20"/>
      <c r="I42" s="20"/>
      <c r="J42" s="20"/>
      <c r="K42" s="20"/>
      <c r="L42" s="20"/>
      <c r="M42" s="20"/>
      <c r="N42" s="20"/>
      <c r="O42" s="20"/>
      <c r="P42" s="20"/>
      <c r="Q42" s="20"/>
      <c r="R42" s="20"/>
      <c r="S42" s="20"/>
      <c r="T42" s="20"/>
      <c r="U42" s="20"/>
      <c r="V42" s="21"/>
    </row>
    <row r="43" spans="1:22">
      <c r="A43" s="19"/>
      <c r="B43" s="20"/>
      <c r="C43" s="20"/>
      <c r="D43" s="20"/>
      <c r="E43" s="20"/>
      <c r="F43" s="20"/>
      <c r="G43" s="20"/>
      <c r="H43" s="20"/>
      <c r="I43" s="20"/>
      <c r="J43" s="20"/>
      <c r="K43" s="20"/>
      <c r="L43" s="20"/>
      <c r="M43" s="20"/>
      <c r="N43" s="20"/>
      <c r="O43" s="20"/>
      <c r="P43" s="20"/>
      <c r="Q43" s="20"/>
      <c r="R43" s="20"/>
      <c r="S43" s="20"/>
      <c r="T43" s="20"/>
      <c r="U43" s="20"/>
      <c r="V43" s="21"/>
    </row>
    <row r="44" spans="1:22">
      <c r="A44" s="19"/>
      <c r="B44" s="20"/>
      <c r="C44" s="20"/>
      <c r="D44" s="20"/>
      <c r="E44" s="20"/>
      <c r="F44" s="20"/>
      <c r="G44" s="20"/>
      <c r="H44" s="20"/>
      <c r="I44" s="20"/>
      <c r="J44" s="20"/>
      <c r="K44" s="20"/>
      <c r="L44" s="20"/>
      <c r="M44" s="20"/>
      <c r="N44" s="20"/>
      <c r="O44" s="20"/>
      <c r="P44" s="20"/>
      <c r="Q44" s="20"/>
      <c r="R44" s="20"/>
      <c r="S44" s="20"/>
      <c r="T44" s="20"/>
      <c r="U44" s="20"/>
      <c r="V44" s="21"/>
    </row>
    <row r="45" spans="1:22">
      <c r="A45" s="19"/>
      <c r="B45" s="20"/>
      <c r="C45" s="20"/>
      <c r="D45" s="20"/>
      <c r="E45" s="20"/>
      <c r="F45" s="20"/>
      <c r="G45" s="20"/>
      <c r="H45" s="20"/>
      <c r="I45" s="20"/>
      <c r="J45" s="20"/>
      <c r="K45" s="20"/>
      <c r="L45" s="20"/>
      <c r="M45" s="20"/>
      <c r="N45" s="20"/>
      <c r="O45" s="20"/>
      <c r="P45" s="20"/>
      <c r="Q45" s="20"/>
      <c r="R45" s="20"/>
      <c r="S45" s="20"/>
      <c r="T45" s="20"/>
      <c r="U45" s="20"/>
      <c r="V45" s="21"/>
    </row>
    <row r="46" spans="1:22">
      <c r="A46" s="19"/>
      <c r="B46" s="20"/>
      <c r="C46" s="20"/>
      <c r="D46" s="20"/>
      <c r="E46" s="20"/>
      <c r="F46" s="20"/>
      <c r="G46" s="20"/>
      <c r="H46" s="20"/>
      <c r="I46" s="20"/>
      <c r="J46" s="20"/>
      <c r="K46" s="20"/>
      <c r="L46" s="20"/>
      <c r="M46" s="20"/>
      <c r="N46" s="20"/>
      <c r="O46" s="20"/>
      <c r="P46" s="20"/>
      <c r="Q46" s="20"/>
      <c r="R46" s="20"/>
      <c r="S46" s="20"/>
      <c r="T46" s="20"/>
      <c r="U46" s="20"/>
      <c r="V46" s="21"/>
    </row>
    <row r="47" spans="1:22">
      <c r="A47" s="19"/>
      <c r="B47" s="20"/>
      <c r="C47" s="20"/>
      <c r="D47" s="20"/>
      <c r="E47" s="20"/>
      <c r="F47" s="20"/>
      <c r="G47" s="20"/>
      <c r="H47" s="20"/>
      <c r="I47" s="20"/>
      <c r="J47" s="20"/>
      <c r="K47" s="20"/>
      <c r="L47" s="20"/>
      <c r="M47" s="20"/>
      <c r="N47" s="20"/>
      <c r="O47" s="20"/>
      <c r="P47" s="20"/>
      <c r="Q47" s="20"/>
      <c r="R47" s="20"/>
      <c r="S47" s="20"/>
      <c r="T47" s="20"/>
      <c r="U47" s="20"/>
      <c r="V47" s="21"/>
    </row>
    <row r="48" spans="1:22">
      <c r="A48" s="19"/>
      <c r="B48" s="20"/>
      <c r="C48" s="20"/>
      <c r="D48" s="20"/>
      <c r="E48" s="20"/>
      <c r="F48" s="20"/>
      <c r="G48" s="20"/>
      <c r="H48" s="20"/>
      <c r="I48" s="20"/>
      <c r="J48" s="20"/>
      <c r="K48" s="20"/>
      <c r="L48" s="20"/>
      <c r="M48" s="20"/>
      <c r="N48" s="20"/>
      <c r="O48" s="20"/>
      <c r="P48" s="20"/>
      <c r="Q48" s="20"/>
      <c r="R48" s="20"/>
      <c r="S48" s="20"/>
      <c r="T48" s="20"/>
      <c r="U48" s="20"/>
      <c r="V48" s="21"/>
    </row>
    <row r="49" spans="1:22">
      <c r="A49" s="19"/>
      <c r="B49" s="20"/>
      <c r="C49" s="20"/>
      <c r="D49" s="20"/>
      <c r="E49" s="20"/>
      <c r="F49" s="20"/>
      <c r="G49" s="20"/>
      <c r="H49" s="20"/>
      <c r="I49" s="20"/>
      <c r="J49" s="20"/>
      <c r="K49" s="20"/>
      <c r="L49" s="20"/>
      <c r="M49" s="20"/>
      <c r="N49" s="20"/>
      <c r="O49" s="20"/>
      <c r="P49" s="20"/>
      <c r="Q49" s="20"/>
      <c r="R49" s="20"/>
      <c r="S49" s="20"/>
      <c r="T49" s="20"/>
      <c r="U49" s="20"/>
      <c r="V49" s="21"/>
    </row>
    <row r="50" spans="1:22">
      <c r="A50" s="19"/>
      <c r="B50" s="20"/>
      <c r="C50" s="20"/>
      <c r="D50" s="20"/>
      <c r="E50" s="20"/>
      <c r="F50" s="20"/>
      <c r="G50" s="20"/>
      <c r="H50" s="20"/>
      <c r="I50" s="20"/>
      <c r="J50" s="20"/>
      <c r="K50" s="20"/>
      <c r="L50" s="20"/>
      <c r="M50" s="20"/>
      <c r="N50" s="20"/>
      <c r="O50" s="20"/>
      <c r="P50" s="20"/>
      <c r="Q50" s="20"/>
      <c r="R50" s="20"/>
      <c r="S50" s="20"/>
      <c r="T50" s="20"/>
      <c r="U50" s="20"/>
      <c r="V50" s="21"/>
    </row>
    <row r="51" spans="1:22">
      <c r="A51" s="19"/>
      <c r="B51" s="20"/>
      <c r="C51" s="20"/>
      <c r="D51" s="20"/>
      <c r="E51" s="20"/>
      <c r="F51" s="20"/>
      <c r="G51" s="20"/>
      <c r="H51" s="20"/>
      <c r="I51" s="20"/>
      <c r="J51" s="20"/>
      <c r="K51" s="20"/>
      <c r="L51" s="20"/>
      <c r="M51" s="20"/>
      <c r="N51" s="20"/>
      <c r="O51" s="20"/>
      <c r="P51" s="20"/>
      <c r="Q51" s="20"/>
      <c r="R51" s="20"/>
      <c r="S51" s="20"/>
      <c r="T51" s="20"/>
      <c r="U51" s="20"/>
      <c r="V51" s="21"/>
    </row>
    <row r="52" spans="1:22">
      <c r="A52" s="19"/>
      <c r="B52" s="20"/>
      <c r="C52" s="20"/>
      <c r="D52" s="20"/>
      <c r="E52" s="20"/>
      <c r="F52" s="20"/>
      <c r="G52" s="20"/>
      <c r="H52" s="20"/>
      <c r="I52" s="20"/>
      <c r="J52" s="20"/>
      <c r="K52" s="20"/>
      <c r="L52" s="20"/>
      <c r="M52" s="20"/>
      <c r="N52" s="20"/>
      <c r="O52" s="20"/>
      <c r="P52" s="20"/>
      <c r="Q52" s="20"/>
      <c r="R52" s="20"/>
      <c r="S52" s="20"/>
      <c r="T52" s="20"/>
      <c r="U52" s="20"/>
      <c r="V52" s="21"/>
    </row>
    <row r="53" spans="1:22">
      <c r="A53" s="19"/>
      <c r="B53" s="20"/>
      <c r="C53" s="20"/>
      <c r="D53" s="20"/>
      <c r="E53" s="20"/>
      <c r="F53" s="20"/>
      <c r="G53" s="20"/>
      <c r="H53" s="20"/>
      <c r="I53" s="20"/>
      <c r="J53" s="20"/>
      <c r="K53" s="20"/>
      <c r="L53" s="20"/>
      <c r="M53" s="20"/>
      <c r="N53" s="20"/>
      <c r="O53" s="20"/>
      <c r="P53" s="20"/>
      <c r="Q53" s="20"/>
      <c r="R53" s="20"/>
      <c r="S53" s="20"/>
      <c r="T53" s="20"/>
      <c r="U53" s="20"/>
      <c r="V53" s="21"/>
    </row>
    <row r="54" spans="1:22">
      <c r="A54" s="19"/>
      <c r="B54" s="20"/>
      <c r="C54" s="20"/>
      <c r="D54" s="20"/>
      <c r="E54" s="20"/>
      <c r="F54" s="20"/>
      <c r="G54" s="20"/>
      <c r="H54" s="20"/>
      <c r="I54" s="20"/>
      <c r="J54" s="20"/>
      <c r="K54" s="20"/>
      <c r="L54" s="20"/>
      <c r="M54" s="20"/>
      <c r="N54" s="20"/>
      <c r="O54" s="20"/>
      <c r="P54" s="20"/>
      <c r="Q54" s="20"/>
      <c r="R54" s="20"/>
      <c r="S54" s="20"/>
      <c r="T54" s="20"/>
      <c r="U54" s="20"/>
      <c r="V54" s="21"/>
    </row>
    <row r="55" spans="1:22">
      <c r="A55" s="19"/>
      <c r="B55" s="20"/>
      <c r="C55" s="20"/>
      <c r="D55" s="20"/>
      <c r="E55" s="20"/>
      <c r="F55" s="20"/>
      <c r="G55" s="20"/>
      <c r="H55" s="20"/>
      <c r="I55" s="20"/>
      <c r="J55" s="20"/>
      <c r="K55" s="20"/>
      <c r="L55" s="20"/>
      <c r="M55" s="20"/>
      <c r="N55" s="20"/>
      <c r="O55" s="20"/>
      <c r="P55" s="20"/>
      <c r="Q55" s="20"/>
      <c r="R55" s="20"/>
      <c r="S55" s="20"/>
      <c r="T55" s="20"/>
      <c r="U55" s="20"/>
      <c r="V55" s="21"/>
    </row>
    <row r="56" spans="1:22">
      <c r="A56" s="19"/>
      <c r="B56" s="20"/>
      <c r="C56" s="20"/>
      <c r="D56" s="20"/>
      <c r="E56" s="20"/>
      <c r="F56" s="20"/>
      <c r="G56" s="20"/>
      <c r="H56" s="20"/>
      <c r="I56" s="20"/>
      <c r="J56" s="20"/>
      <c r="K56" s="20"/>
      <c r="L56" s="20"/>
      <c r="M56" s="20"/>
      <c r="N56" s="20"/>
      <c r="O56" s="20"/>
      <c r="P56" s="20"/>
      <c r="Q56" s="20"/>
      <c r="R56" s="20"/>
      <c r="S56" s="20"/>
      <c r="T56" s="20"/>
      <c r="U56" s="20"/>
      <c r="V56" s="21"/>
    </row>
    <row r="57" spans="1:22">
      <c r="A57" s="19"/>
      <c r="B57" s="20"/>
      <c r="C57" s="20"/>
      <c r="D57" s="20"/>
      <c r="E57" s="20"/>
      <c r="F57" s="20"/>
      <c r="G57" s="20"/>
      <c r="H57" s="20"/>
      <c r="I57" s="20"/>
      <c r="J57" s="20"/>
      <c r="K57" s="20"/>
      <c r="L57" s="20"/>
      <c r="M57" s="20"/>
      <c r="N57" s="20"/>
      <c r="O57" s="20"/>
      <c r="P57" s="20"/>
      <c r="Q57" s="20"/>
      <c r="R57" s="20"/>
      <c r="S57" s="20"/>
      <c r="T57" s="20"/>
      <c r="U57" s="20"/>
      <c r="V57" s="21"/>
    </row>
    <row r="58" spans="1:22">
      <c r="A58" s="19"/>
      <c r="B58" s="20"/>
      <c r="C58" s="20"/>
      <c r="D58" s="20"/>
      <c r="E58" s="20"/>
      <c r="F58" s="20"/>
      <c r="G58" s="20"/>
      <c r="H58" s="20"/>
      <c r="I58" s="20"/>
      <c r="J58" s="20"/>
      <c r="K58" s="20"/>
      <c r="L58" s="20"/>
      <c r="M58" s="20"/>
      <c r="N58" s="20"/>
      <c r="O58" s="20"/>
      <c r="P58" s="20"/>
      <c r="Q58" s="20"/>
      <c r="R58" s="20"/>
      <c r="S58" s="20"/>
      <c r="T58" s="20"/>
      <c r="U58" s="20"/>
      <c r="V58" s="21"/>
    </row>
    <row r="59" spans="1:22">
      <c r="A59" s="19"/>
      <c r="B59" s="20"/>
      <c r="C59" s="20"/>
      <c r="D59" s="20"/>
      <c r="E59" s="20"/>
      <c r="F59" s="20"/>
      <c r="G59" s="20"/>
      <c r="H59" s="20"/>
      <c r="I59" s="20"/>
      <c r="J59" s="20"/>
      <c r="K59" s="20"/>
      <c r="L59" s="20"/>
      <c r="M59" s="20"/>
      <c r="N59" s="20"/>
      <c r="O59" s="20"/>
      <c r="P59" s="20"/>
      <c r="Q59" s="20"/>
      <c r="R59" s="20"/>
      <c r="S59" s="20"/>
      <c r="T59" s="20"/>
      <c r="U59" s="20"/>
      <c r="V59" s="21"/>
    </row>
    <row r="60" spans="1:22">
      <c r="A60" s="19"/>
      <c r="B60" s="20"/>
      <c r="C60" s="20"/>
      <c r="D60" s="20"/>
      <c r="E60" s="20"/>
      <c r="F60" s="20"/>
      <c r="G60" s="20"/>
      <c r="H60" s="20"/>
      <c r="I60" s="20"/>
      <c r="J60" s="20"/>
      <c r="K60" s="20"/>
      <c r="L60" s="20"/>
      <c r="M60" s="20"/>
      <c r="N60" s="20"/>
      <c r="O60" s="20"/>
      <c r="P60" s="20"/>
      <c r="Q60" s="20"/>
      <c r="R60" s="20"/>
      <c r="S60" s="20"/>
      <c r="T60" s="20"/>
      <c r="U60" s="20"/>
      <c r="V60" s="21"/>
    </row>
    <row r="61" spans="1:22">
      <c r="A61" s="19"/>
      <c r="B61" s="20"/>
      <c r="C61" s="20"/>
      <c r="D61" s="20"/>
      <c r="E61" s="20"/>
      <c r="F61" s="20"/>
      <c r="G61" s="20"/>
      <c r="H61" s="20"/>
      <c r="I61" s="20"/>
      <c r="J61" s="20"/>
      <c r="K61" s="20"/>
      <c r="L61" s="20"/>
      <c r="M61" s="20"/>
      <c r="N61" s="20"/>
      <c r="O61" s="20"/>
      <c r="P61" s="20"/>
      <c r="Q61" s="20"/>
      <c r="R61" s="20"/>
      <c r="S61" s="20"/>
      <c r="T61" s="20"/>
      <c r="U61" s="20"/>
      <c r="V61" s="21"/>
    </row>
    <row r="62" spans="1:22">
      <c r="A62" s="19"/>
      <c r="B62" s="20"/>
      <c r="C62" s="20"/>
      <c r="D62" s="20"/>
      <c r="E62" s="20"/>
      <c r="F62" s="20"/>
      <c r="G62" s="20"/>
      <c r="H62" s="20"/>
      <c r="I62" s="20"/>
      <c r="J62" s="20"/>
      <c r="K62" s="20"/>
      <c r="L62" s="20"/>
      <c r="M62" s="20"/>
      <c r="N62" s="20"/>
      <c r="O62" s="20"/>
      <c r="P62" s="20"/>
      <c r="Q62" s="20"/>
      <c r="R62" s="20"/>
      <c r="S62" s="20"/>
      <c r="T62" s="20"/>
      <c r="U62" s="20"/>
      <c r="V62" s="21"/>
    </row>
    <row r="63" spans="1:22">
      <c r="A63" s="19"/>
      <c r="B63" s="20"/>
      <c r="C63" s="20"/>
      <c r="D63" s="20"/>
      <c r="E63" s="20"/>
      <c r="F63" s="20"/>
      <c r="G63" s="20"/>
      <c r="H63" s="20"/>
      <c r="I63" s="20"/>
      <c r="J63" s="20"/>
      <c r="K63" s="20"/>
      <c r="L63" s="20"/>
      <c r="M63" s="20"/>
      <c r="N63" s="20"/>
      <c r="O63" s="20"/>
      <c r="P63" s="20"/>
      <c r="Q63" s="20"/>
      <c r="R63" s="20"/>
      <c r="S63" s="20"/>
      <c r="T63" s="20"/>
      <c r="U63" s="20"/>
      <c r="V63" s="21"/>
    </row>
    <row r="64" spans="1:22">
      <c r="A64" s="19"/>
      <c r="B64" s="20"/>
      <c r="C64" s="20"/>
      <c r="D64" s="20"/>
      <c r="E64" s="20"/>
      <c r="F64" s="20"/>
      <c r="G64" s="20"/>
      <c r="H64" s="20"/>
      <c r="I64" s="20"/>
      <c r="J64" s="20"/>
      <c r="K64" s="20"/>
      <c r="L64" s="20"/>
      <c r="M64" s="20"/>
      <c r="N64" s="20"/>
      <c r="O64" s="20"/>
      <c r="P64" s="20"/>
      <c r="Q64" s="20"/>
      <c r="R64" s="20"/>
      <c r="S64" s="20"/>
      <c r="T64" s="20"/>
      <c r="U64" s="20"/>
      <c r="V64" s="21"/>
    </row>
    <row r="65" spans="1:22">
      <c r="A65" s="19"/>
      <c r="B65" s="20"/>
      <c r="C65" s="20"/>
      <c r="D65" s="20"/>
      <c r="E65" s="20"/>
      <c r="F65" s="20"/>
      <c r="G65" s="20"/>
      <c r="H65" s="20"/>
      <c r="I65" s="20"/>
      <c r="J65" s="20"/>
      <c r="K65" s="20"/>
      <c r="L65" s="20"/>
      <c r="M65" s="20"/>
      <c r="N65" s="20"/>
      <c r="O65" s="20"/>
      <c r="P65" s="20"/>
      <c r="Q65" s="20"/>
      <c r="R65" s="20"/>
      <c r="S65" s="20"/>
      <c r="T65" s="20"/>
      <c r="U65" s="20"/>
      <c r="V65" s="21"/>
    </row>
    <row r="66" spans="1:22">
      <c r="A66" s="19"/>
      <c r="B66" s="20"/>
      <c r="C66" s="20"/>
      <c r="D66" s="20"/>
      <c r="E66" s="20"/>
      <c r="F66" s="20"/>
      <c r="G66" s="20"/>
      <c r="H66" s="20"/>
      <c r="I66" s="20"/>
      <c r="J66" s="20"/>
      <c r="K66" s="20"/>
      <c r="L66" s="20"/>
      <c r="M66" s="20"/>
      <c r="N66" s="20"/>
      <c r="O66" s="20"/>
      <c r="P66" s="20"/>
      <c r="Q66" s="20"/>
      <c r="R66" s="20"/>
      <c r="S66" s="20"/>
      <c r="T66" s="20"/>
      <c r="U66" s="20"/>
      <c r="V66" s="21"/>
    </row>
    <row r="67" spans="1:22">
      <c r="A67" s="19"/>
      <c r="B67" s="20"/>
      <c r="C67" s="20"/>
      <c r="D67" s="20"/>
      <c r="E67" s="20"/>
      <c r="F67" s="20"/>
      <c r="G67" s="20"/>
      <c r="H67" s="20"/>
      <c r="I67" s="20"/>
      <c r="J67" s="20"/>
      <c r="K67" s="20"/>
      <c r="L67" s="20"/>
      <c r="M67" s="20"/>
      <c r="N67" s="20"/>
      <c r="O67" s="20"/>
      <c r="P67" s="20"/>
      <c r="Q67" s="20"/>
      <c r="R67" s="20"/>
      <c r="S67" s="20"/>
      <c r="T67" s="20"/>
      <c r="U67" s="20"/>
      <c r="V67" s="21"/>
    </row>
    <row r="68" spans="1:22">
      <c r="A68" s="19"/>
      <c r="B68" s="20"/>
      <c r="C68" s="20"/>
      <c r="D68" s="20"/>
      <c r="E68" s="20"/>
      <c r="F68" s="20"/>
      <c r="G68" s="20"/>
      <c r="H68" s="20"/>
      <c r="I68" s="20"/>
      <c r="J68" s="20"/>
      <c r="K68" s="20"/>
      <c r="L68" s="20"/>
      <c r="M68" s="20"/>
      <c r="N68" s="20"/>
      <c r="O68" s="20"/>
      <c r="P68" s="20"/>
      <c r="Q68" s="20"/>
      <c r="R68" s="20"/>
      <c r="S68" s="20"/>
      <c r="T68" s="20"/>
      <c r="U68" s="20"/>
      <c r="V68" s="21"/>
    </row>
    <row r="69" spans="1:22">
      <c r="A69" s="19"/>
      <c r="B69" s="20"/>
      <c r="C69" s="20"/>
      <c r="D69" s="20"/>
      <c r="E69" s="20"/>
      <c r="F69" s="20"/>
      <c r="G69" s="20"/>
      <c r="H69" s="20"/>
      <c r="I69" s="20"/>
      <c r="J69" s="20"/>
      <c r="K69" s="20"/>
      <c r="L69" s="20"/>
      <c r="M69" s="20"/>
      <c r="N69" s="20"/>
      <c r="O69" s="20"/>
      <c r="P69" s="20"/>
      <c r="Q69" s="20"/>
      <c r="R69" s="20"/>
      <c r="S69" s="20"/>
      <c r="T69" s="20"/>
      <c r="U69" s="20"/>
      <c r="V69" s="21"/>
    </row>
    <row r="70" spans="1:22">
      <c r="A70" s="19"/>
      <c r="B70" s="20"/>
      <c r="C70" s="20"/>
      <c r="D70" s="20"/>
      <c r="E70" s="20"/>
      <c r="F70" s="20"/>
      <c r="G70" s="20"/>
      <c r="H70" s="20"/>
      <c r="I70" s="20"/>
      <c r="J70" s="20"/>
      <c r="K70" s="20"/>
      <c r="L70" s="20"/>
      <c r="M70" s="20"/>
      <c r="N70" s="20"/>
      <c r="O70" s="20"/>
      <c r="P70" s="20"/>
      <c r="Q70" s="20"/>
      <c r="R70" s="20"/>
      <c r="S70" s="20"/>
      <c r="T70" s="20"/>
      <c r="U70" s="20"/>
      <c r="V70" s="21"/>
    </row>
    <row r="71" spans="1:22">
      <c r="A71" s="19"/>
      <c r="B71" s="20"/>
      <c r="C71" s="20"/>
      <c r="D71" s="20"/>
      <c r="E71" s="20"/>
      <c r="F71" s="20"/>
      <c r="G71" s="20"/>
      <c r="H71" s="20"/>
      <c r="I71" s="20"/>
      <c r="J71" s="20"/>
      <c r="K71" s="20"/>
      <c r="L71" s="20"/>
      <c r="M71" s="20"/>
      <c r="N71" s="20"/>
      <c r="O71" s="20"/>
      <c r="P71" s="20"/>
      <c r="Q71" s="20"/>
      <c r="R71" s="20"/>
      <c r="S71" s="20"/>
      <c r="T71" s="20"/>
      <c r="U71" s="20"/>
      <c r="V71" s="21"/>
    </row>
    <row r="72" spans="1:22">
      <c r="A72" s="19"/>
      <c r="B72" s="20"/>
      <c r="C72" s="20"/>
      <c r="D72" s="20"/>
      <c r="E72" s="20"/>
      <c r="F72" s="20"/>
      <c r="G72" s="20"/>
      <c r="H72" s="20"/>
      <c r="I72" s="20"/>
      <c r="J72" s="20"/>
      <c r="K72" s="20"/>
      <c r="L72" s="20"/>
      <c r="M72" s="20"/>
      <c r="N72" s="20"/>
      <c r="O72" s="20"/>
      <c r="P72" s="20"/>
      <c r="Q72" s="20"/>
      <c r="R72" s="20"/>
      <c r="S72" s="20"/>
      <c r="T72" s="20"/>
      <c r="U72" s="20"/>
      <c r="V72" s="21"/>
    </row>
    <row r="73" spans="1:22">
      <c r="A73" s="19"/>
      <c r="B73" s="20"/>
      <c r="C73" s="20"/>
      <c r="D73" s="20"/>
      <c r="E73" s="20"/>
      <c r="F73" s="20"/>
      <c r="G73" s="20"/>
      <c r="H73" s="20"/>
      <c r="I73" s="20"/>
      <c r="J73" s="20"/>
      <c r="K73" s="20"/>
      <c r="L73" s="20"/>
      <c r="M73" s="20"/>
      <c r="N73" s="20"/>
      <c r="O73" s="20"/>
      <c r="P73" s="20"/>
      <c r="Q73" s="20"/>
      <c r="R73" s="20"/>
      <c r="S73" s="20"/>
      <c r="T73" s="20"/>
      <c r="U73" s="20"/>
      <c r="V73" s="21"/>
    </row>
    <row r="74" spans="1:22">
      <c r="A74" s="19"/>
      <c r="B74" s="20"/>
      <c r="C74" s="20"/>
      <c r="D74" s="20"/>
      <c r="E74" s="20"/>
      <c r="F74" s="20"/>
      <c r="G74" s="20"/>
      <c r="H74" s="20"/>
      <c r="I74" s="20"/>
      <c r="J74" s="20"/>
      <c r="K74" s="20"/>
      <c r="L74" s="20"/>
      <c r="M74" s="20"/>
      <c r="N74" s="20"/>
      <c r="O74" s="20"/>
      <c r="P74" s="20"/>
      <c r="Q74" s="20"/>
      <c r="R74" s="20"/>
      <c r="S74" s="20"/>
      <c r="T74" s="20"/>
      <c r="U74" s="20"/>
      <c r="V74" s="21"/>
    </row>
    <row r="75" spans="1:22">
      <c r="A75" s="19"/>
      <c r="B75" s="20"/>
      <c r="C75" s="20"/>
      <c r="D75" s="20"/>
      <c r="E75" s="20"/>
      <c r="F75" s="20"/>
      <c r="G75" s="20"/>
      <c r="H75" s="20"/>
      <c r="I75" s="20"/>
      <c r="J75" s="20"/>
      <c r="K75" s="20"/>
      <c r="L75" s="20"/>
      <c r="M75" s="20"/>
      <c r="N75" s="20"/>
      <c r="O75" s="20"/>
      <c r="P75" s="20"/>
      <c r="Q75" s="20"/>
      <c r="R75" s="20"/>
      <c r="S75" s="20"/>
      <c r="T75" s="20"/>
      <c r="U75" s="20"/>
      <c r="V75" s="21"/>
    </row>
    <row r="76" spans="1:22">
      <c r="A76" s="19"/>
      <c r="B76" s="20"/>
      <c r="C76" s="20"/>
      <c r="D76" s="20"/>
      <c r="E76" s="20"/>
      <c r="F76" s="20"/>
      <c r="G76" s="20"/>
      <c r="H76" s="20"/>
      <c r="I76" s="20"/>
      <c r="J76" s="20"/>
      <c r="K76" s="20"/>
      <c r="L76" s="20"/>
      <c r="M76" s="20"/>
      <c r="N76" s="20"/>
      <c r="O76" s="20"/>
      <c r="P76" s="20"/>
      <c r="Q76" s="20"/>
      <c r="R76" s="20"/>
      <c r="S76" s="20"/>
      <c r="T76" s="20"/>
      <c r="U76" s="20"/>
      <c r="V76" s="21"/>
    </row>
    <row r="77" spans="1:22">
      <c r="A77" s="19"/>
      <c r="B77" s="20"/>
      <c r="C77" s="20"/>
      <c r="D77" s="20"/>
      <c r="E77" s="20"/>
      <c r="F77" s="20"/>
      <c r="G77" s="20"/>
      <c r="H77" s="20"/>
      <c r="I77" s="20"/>
      <c r="J77" s="20"/>
      <c r="K77" s="20"/>
      <c r="L77" s="20"/>
      <c r="M77" s="20"/>
      <c r="N77" s="20"/>
      <c r="O77" s="20"/>
      <c r="P77" s="20"/>
      <c r="Q77" s="20"/>
      <c r="R77" s="20"/>
      <c r="S77" s="20"/>
      <c r="T77" s="20"/>
      <c r="U77" s="20"/>
      <c r="V77" s="21"/>
    </row>
    <row r="78" spans="1:22">
      <c r="A78" s="19"/>
      <c r="B78" s="20"/>
      <c r="C78" s="20"/>
      <c r="D78" s="20"/>
      <c r="E78" s="20"/>
      <c r="F78" s="20"/>
      <c r="G78" s="20"/>
      <c r="H78" s="20"/>
      <c r="I78" s="20"/>
      <c r="J78" s="20"/>
      <c r="K78" s="20"/>
      <c r="L78" s="20"/>
      <c r="M78" s="20"/>
      <c r="N78" s="20"/>
      <c r="O78" s="20"/>
      <c r="P78" s="20"/>
      <c r="Q78" s="20"/>
      <c r="R78" s="20"/>
      <c r="S78" s="20"/>
      <c r="T78" s="20"/>
      <c r="U78" s="20"/>
      <c r="V78" s="21"/>
    </row>
    <row r="79" spans="1:22">
      <c r="A79" s="19"/>
      <c r="B79" s="20"/>
      <c r="C79" s="20"/>
      <c r="D79" s="20"/>
      <c r="E79" s="20"/>
      <c r="F79" s="20"/>
      <c r="G79" s="20"/>
      <c r="H79" s="20"/>
      <c r="I79" s="20"/>
      <c r="J79" s="20"/>
      <c r="K79" s="20"/>
      <c r="L79" s="20"/>
      <c r="M79" s="20"/>
      <c r="N79" s="20"/>
      <c r="O79" s="20"/>
      <c r="P79" s="20"/>
      <c r="Q79" s="20"/>
      <c r="R79" s="20"/>
      <c r="S79" s="20"/>
      <c r="T79" s="20"/>
      <c r="U79" s="20"/>
      <c r="V79" s="21"/>
    </row>
    <row r="80" spans="1:22">
      <c r="A80" s="19"/>
      <c r="B80" s="20"/>
      <c r="C80" s="20"/>
      <c r="D80" s="20"/>
      <c r="E80" s="20"/>
      <c r="F80" s="20"/>
      <c r="G80" s="20"/>
      <c r="H80" s="20"/>
      <c r="I80" s="20"/>
      <c r="J80" s="20"/>
      <c r="K80" s="20"/>
      <c r="L80" s="20"/>
      <c r="M80" s="20"/>
      <c r="N80" s="20"/>
      <c r="O80" s="20"/>
      <c r="P80" s="20"/>
      <c r="Q80" s="20"/>
      <c r="R80" s="20"/>
      <c r="S80" s="20"/>
      <c r="T80" s="20"/>
      <c r="U80" s="20"/>
      <c r="V80" s="21"/>
    </row>
    <row r="81" spans="1:22">
      <c r="A81" s="19"/>
      <c r="B81" s="20"/>
      <c r="C81" s="20"/>
      <c r="D81" s="20"/>
      <c r="E81" s="20"/>
      <c r="F81" s="20"/>
      <c r="G81" s="20"/>
      <c r="H81" s="20"/>
      <c r="I81" s="20"/>
      <c r="J81" s="20"/>
      <c r="K81" s="20"/>
      <c r="L81" s="20"/>
      <c r="M81" s="20"/>
      <c r="N81" s="20"/>
      <c r="O81" s="20"/>
      <c r="P81" s="20"/>
      <c r="Q81" s="20"/>
      <c r="R81" s="20"/>
      <c r="S81" s="20"/>
      <c r="T81" s="20"/>
      <c r="U81" s="20"/>
      <c r="V81" s="21"/>
    </row>
    <row r="82" spans="1:22">
      <c r="A82" s="19"/>
      <c r="B82" s="20"/>
      <c r="C82" s="20"/>
      <c r="D82" s="20"/>
      <c r="E82" s="20"/>
      <c r="F82" s="20"/>
      <c r="G82" s="20"/>
      <c r="H82" s="20"/>
      <c r="I82" s="20"/>
      <c r="J82" s="20"/>
      <c r="K82" s="20"/>
      <c r="L82" s="20"/>
      <c r="M82" s="20"/>
      <c r="N82" s="20"/>
      <c r="O82" s="20"/>
      <c r="P82" s="20"/>
      <c r="Q82" s="20"/>
      <c r="R82" s="20"/>
      <c r="S82" s="20"/>
      <c r="T82" s="20"/>
      <c r="U82" s="20"/>
      <c r="V82" s="21"/>
    </row>
    <row r="83" spans="1:22">
      <c r="A83" s="19"/>
      <c r="B83" s="20"/>
      <c r="C83" s="20"/>
      <c r="D83" s="20"/>
      <c r="E83" s="20"/>
      <c r="F83" s="20"/>
      <c r="G83" s="20"/>
      <c r="H83" s="20"/>
      <c r="I83" s="20"/>
      <c r="J83" s="20"/>
      <c r="K83" s="20"/>
      <c r="L83" s="20"/>
      <c r="M83" s="20"/>
      <c r="N83" s="20"/>
      <c r="O83" s="20"/>
      <c r="P83" s="20"/>
      <c r="Q83" s="20"/>
      <c r="R83" s="20"/>
      <c r="S83" s="20"/>
      <c r="T83" s="20"/>
      <c r="U83" s="20"/>
      <c r="V83" s="21"/>
    </row>
    <row r="84" spans="1:22">
      <c r="A84" s="19"/>
      <c r="B84" s="20"/>
      <c r="C84" s="20"/>
      <c r="D84" s="20"/>
      <c r="E84" s="20"/>
      <c r="F84" s="20"/>
      <c r="G84" s="20"/>
      <c r="H84" s="20"/>
      <c r="I84" s="20"/>
      <c r="J84" s="20"/>
      <c r="K84" s="20"/>
      <c r="L84" s="20"/>
      <c r="M84" s="20"/>
      <c r="N84" s="20"/>
      <c r="O84" s="20"/>
      <c r="P84" s="20"/>
      <c r="Q84" s="20"/>
      <c r="R84" s="20"/>
      <c r="S84" s="20"/>
      <c r="T84" s="20"/>
      <c r="U84" s="20"/>
      <c r="V84" s="21"/>
    </row>
    <row r="85" spans="1:22">
      <c r="A85" s="19"/>
      <c r="B85" s="20"/>
      <c r="C85" s="20"/>
      <c r="D85" s="20"/>
      <c r="E85" s="20"/>
      <c r="F85" s="20"/>
      <c r="G85" s="20"/>
      <c r="H85" s="20"/>
      <c r="I85" s="20"/>
      <c r="J85" s="20"/>
      <c r="K85" s="20"/>
      <c r="L85" s="20"/>
      <c r="M85" s="20"/>
      <c r="N85" s="20"/>
      <c r="O85" s="20"/>
      <c r="P85" s="20"/>
      <c r="Q85" s="20"/>
      <c r="R85" s="20"/>
      <c r="S85" s="20"/>
      <c r="T85" s="20"/>
      <c r="U85" s="20"/>
      <c r="V85" s="21"/>
    </row>
    <row r="86" spans="1:22">
      <c r="A86" s="19"/>
      <c r="B86" s="20"/>
      <c r="C86" s="20"/>
      <c r="D86" s="20"/>
      <c r="E86" s="20"/>
      <c r="F86" s="20"/>
      <c r="G86" s="20"/>
      <c r="H86" s="20"/>
      <c r="I86" s="20"/>
      <c r="J86" s="20"/>
      <c r="K86" s="20"/>
      <c r="L86" s="20"/>
      <c r="M86" s="20"/>
      <c r="N86" s="20"/>
      <c r="O86" s="20"/>
      <c r="P86" s="20"/>
      <c r="Q86" s="20"/>
      <c r="R86" s="20"/>
      <c r="S86" s="20"/>
      <c r="T86" s="20"/>
      <c r="U86" s="20"/>
      <c r="V86" s="21"/>
    </row>
    <row r="87" spans="1:22">
      <c r="A87" s="19"/>
      <c r="B87" s="20"/>
      <c r="C87" s="20"/>
      <c r="D87" s="20"/>
      <c r="E87" s="20"/>
      <c r="F87" s="20"/>
      <c r="G87" s="20"/>
      <c r="H87" s="20"/>
      <c r="I87" s="20"/>
      <c r="J87" s="20"/>
      <c r="K87" s="20"/>
      <c r="L87" s="20"/>
      <c r="M87" s="20"/>
      <c r="N87" s="20"/>
      <c r="O87" s="20"/>
      <c r="P87" s="20"/>
      <c r="Q87" s="20"/>
      <c r="R87" s="20"/>
      <c r="S87" s="20"/>
      <c r="T87" s="20"/>
      <c r="U87" s="20"/>
      <c r="V87" s="21"/>
    </row>
    <row r="88" spans="1:22">
      <c r="A88" s="19"/>
      <c r="B88" s="20"/>
      <c r="C88" s="20"/>
      <c r="D88" s="20"/>
      <c r="E88" s="20"/>
      <c r="F88" s="20"/>
      <c r="G88" s="20"/>
      <c r="H88" s="20"/>
      <c r="I88" s="20"/>
      <c r="J88" s="20"/>
      <c r="K88" s="20"/>
      <c r="L88" s="20"/>
      <c r="M88" s="20"/>
      <c r="N88" s="20"/>
      <c r="O88" s="20"/>
      <c r="P88" s="20"/>
      <c r="Q88" s="20"/>
      <c r="R88" s="20"/>
      <c r="S88" s="20"/>
      <c r="T88" s="20"/>
      <c r="U88" s="20"/>
      <c r="V88" s="21"/>
    </row>
    <row r="89" spans="1:22">
      <c r="A89" s="19"/>
      <c r="B89" s="20"/>
      <c r="C89" s="20"/>
      <c r="D89" s="20"/>
      <c r="E89" s="20"/>
      <c r="F89" s="20"/>
      <c r="G89" s="20"/>
      <c r="H89" s="20"/>
      <c r="I89" s="20"/>
      <c r="J89" s="20"/>
      <c r="K89" s="20"/>
      <c r="L89" s="20"/>
      <c r="M89" s="20"/>
      <c r="N89" s="20"/>
      <c r="O89" s="20"/>
      <c r="P89" s="20"/>
      <c r="Q89" s="20"/>
      <c r="R89" s="20"/>
      <c r="S89" s="20"/>
      <c r="T89" s="20"/>
      <c r="U89" s="20"/>
      <c r="V89" s="21"/>
    </row>
    <row r="90" spans="1:22">
      <c r="A90" s="19"/>
      <c r="B90" s="20"/>
      <c r="C90" s="20"/>
      <c r="D90" s="20"/>
      <c r="E90" s="20"/>
      <c r="F90" s="20"/>
      <c r="G90" s="20"/>
      <c r="H90" s="20"/>
      <c r="I90" s="20"/>
      <c r="J90" s="20"/>
      <c r="K90" s="20"/>
      <c r="L90" s="20"/>
      <c r="M90" s="20"/>
      <c r="N90" s="20"/>
      <c r="O90" s="20"/>
      <c r="P90" s="20"/>
      <c r="Q90" s="20"/>
      <c r="R90" s="20"/>
      <c r="S90" s="20"/>
      <c r="T90" s="20"/>
      <c r="U90" s="20"/>
      <c r="V90" s="21"/>
    </row>
    <row r="91" spans="1:22">
      <c r="A91" s="19"/>
      <c r="B91" s="20"/>
      <c r="C91" s="20"/>
      <c r="D91" s="20"/>
      <c r="E91" s="20"/>
      <c r="F91" s="20"/>
      <c r="G91" s="20"/>
      <c r="H91" s="20"/>
      <c r="I91" s="20"/>
      <c r="J91" s="20"/>
      <c r="K91" s="20"/>
      <c r="L91" s="20"/>
      <c r="M91" s="20"/>
      <c r="N91" s="20"/>
      <c r="O91" s="20"/>
      <c r="P91" s="20"/>
      <c r="Q91" s="20"/>
      <c r="R91" s="20"/>
      <c r="S91" s="20"/>
      <c r="T91" s="20"/>
      <c r="U91" s="20"/>
      <c r="V91" s="21"/>
    </row>
    <row r="92" spans="1:22">
      <c r="A92" s="19"/>
      <c r="B92" s="20"/>
      <c r="C92" s="20"/>
      <c r="D92" s="20"/>
      <c r="E92" s="20"/>
      <c r="F92" s="20"/>
      <c r="G92" s="20"/>
      <c r="H92" s="20"/>
      <c r="I92" s="20"/>
      <c r="J92" s="20"/>
      <c r="K92" s="20"/>
      <c r="L92" s="20"/>
      <c r="M92" s="20"/>
      <c r="N92" s="20"/>
      <c r="O92" s="20"/>
      <c r="P92" s="20"/>
      <c r="Q92" s="20"/>
      <c r="R92" s="20"/>
      <c r="S92" s="20"/>
      <c r="T92" s="20"/>
      <c r="U92" s="20"/>
      <c r="V92" s="21"/>
    </row>
    <row r="93" spans="1:22">
      <c r="A93" s="19"/>
      <c r="B93" s="20"/>
      <c r="C93" s="20"/>
      <c r="D93" s="20"/>
      <c r="E93" s="20"/>
      <c r="F93" s="20"/>
      <c r="G93" s="20"/>
      <c r="H93" s="20"/>
      <c r="I93" s="20"/>
      <c r="J93" s="20"/>
      <c r="K93" s="20"/>
      <c r="L93" s="20"/>
      <c r="M93" s="20"/>
      <c r="N93" s="20"/>
      <c r="O93" s="20"/>
      <c r="P93" s="20"/>
      <c r="Q93" s="20"/>
      <c r="R93" s="20"/>
      <c r="S93" s="20"/>
      <c r="T93" s="20"/>
      <c r="U93" s="20"/>
      <c r="V93" s="21"/>
    </row>
    <row r="94" spans="1:22">
      <c r="A94" s="19"/>
      <c r="B94" s="20"/>
      <c r="C94" s="20"/>
      <c r="D94" s="20"/>
      <c r="E94" s="20"/>
      <c r="F94" s="20"/>
      <c r="G94" s="20"/>
      <c r="H94" s="20"/>
      <c r="I94" s="20"/>
      <c r="J94" s="20"/>
      <c r="K94" s="20"/>
      <c r="L94" s="20"/>
      <c r="M94" s="20"/>
      <c r="N94" s="20"/>
      <c r="O94" s="20"/>
      <c r="P94" s="20"/>
      <c r="Q94" s="20"/>
      <c r="R94" s="20"/>
      <c r="S94" s="20"/>
      <c r="T94" s="20"/>
      <c r="U94" s="20"/>
      <c r="V94" s="21"/>
    </row>
    <row r="95" spans="1:22">
      <c r="A95" s="19"/>
      <c r="B95" s="20"/>
      <c r="C95" s="20"/>
      <c r="D95" s="20"/>
      <c r="E95" s="20"/>
      <c r="F95" s="20"/>
      <c r="G95" s="20"/>
      <c r="H95" s="20"/>
      <c r="I95" s="20"/>
      <c r="J95" s="20"/>
      <c r="K95" s="20"/>
      <c r="L95" s="20"/>
      <c r="M95" s="20"/>
      <c r="N95" s="20"/>
      <c r="O95" s="20"/>
      <c r="P95" s="20"/>
      <c r="Q95" s="20"/>
      <c r="R95" s="20"/>
      <c r="S95" s="20"/>
      <c r="T95" s="20"/>
      <c r="U95" s="20"/>
      <c r="V95" s="21"/>
    </row>
    <row r="96" spans="1:22">
      <c r="A96" s="19"/>
      <c r="B96" s="20"/>
      <c r="C96" s="20"/>
      <c r="D96" s="20"/>
      <c r="E96" s="20"/>
      <c r="F96" s="20"/>
      <c r="G96" s="20"/>
      <c r="H96" s="20"/>
      <c r="I96" s="20"/>
      <c r="J96" s="20"/>
      <c r="K96" s="20"/>
      <c r="L96" s="20"/>
      <c r="M96" s="20"/>
      <c r="N96" s="20"/>
      <c r="O96" s="20"/>
      <c r="P96" s="20"/>
      <c r="Q96" s="20"/>
      <c r="R96" s="20"/>
      <c r="S96" s="20"/>
      <c r="T96" s="20"/>
      <c r="U96" s="20"/>
      <c r="V96" s="21"/>
    </row>
    <row r="97" spans="1:22">
      <c r="A97" s="19"/>
      <c r="B97" s="20"/>
      <c r="C97" s="20"/>
      <c r="D97" s="20"/>
      <c r="E97" s="20"/>
      <c r="F97" s="20"/>
      <c r="G97" s="20"/>
      <c r="H97" s="20"/>
      <c r="I97" s="20"/>
      <c r="J97" s="20"/>
      <c r="K97" s="20"/>
      <c r="L97" s="20"/>
      <c r="M97" s="20"/>
      <c r="N97" s="20"/>
      <c r="O97" s="20"/>
      <c r="P97" s="20"/>
      <c r="Q97" s="20"/>
      <c r="R97" s="20"/>
      <c r="S97" s="20"/>
      <c r="T97" s="20"/>
      <c r="U97" s="20"/>
      <c r="V97" s="21"/>
    </row>
    <row r="98" spans="1:22">
      <c r="A98" s="19"/>
      <c r="B98" s="20"/>
      <c r="C98" s="20"/>
      <c r="D98" s="20"/>
      <c r="E98" s="20"/>
      <c r="F98" s="20"/>
      <c r="G98" s="20"/>
      <c r="H98" s="20"/>
      <c r="I98" s="20"/>
      <c r="J98" s="20"/>
      <c r="K98" s="20"/>
      <c r="L98" s="20"/>
      <c r="M98" s="20"/>
      <c r="N98" s="20"/>
      <c r="O98" s="20"/>
      <c r="P98" s="20"/>
      <c r="Q98" s="20"/>
      <c r="R98" s="20"/>
      <c r="S98" s="20"/>
      <c r="T98" s="20"/>
      <c r="U98" s="20"/>
      <c r="V98" s="21"/>
    </row>
    <row r="99" spans="1:22">
      <c r="A99" s="19"/>
      <c r="B99" s="20"/>
      <c r="C99" s="20"/>
      <c r="D99" s="20"/>
      <c r="E99" s="20"/>
      <c r="F99" s="20"/>
      <c r="G99" s="20"/>
      <c r="H99" s="20"/>
      <c r="I99" s="20"/>
      <c r="J99" s="20"/>
      <c r="K99" s="20"/>
      <c r="L99" s="20"/>
      <c r="M99" s="20"/>
      <c r="N99" s="20"/>
      <c r="O99" s="20"/>
      <c r="P99" s="20"/>
      <c r="Q99" s="20"/>
      <c r="R99" s="20"/>
      <c r="S99" s="20"/>
      <c r="T99" s="20"/>
      <c r="U99" s="20"/>
      <c r="V99" s="21"/>
    </row>
    <row r="100" spans="1:22">
      <c r="A100" s="19"/>
      <c r="B100" s="20"/>
      <c r="C100" s="20"/>
      <c r="D100" s="20"/>
      <c r="E100" s="20"/>
      <c r="F100" s="20"/>
      <c r="G100" s="20"/>
      <c r="H100" s="20"/>
      <c r="I100" s="20"/>
      <c r="J100" s="20"/>
      <c r="K100" s="20"/>
      <c r="L100" s="20"/>
      <c r="M100" s="20"/>
      <c r="N100" s="20"/>
      <c r="O100" s="20"/>
      <c r="P100" s="20"/>
      <c r="Q100" s="20"/>
      <c r="R100" s="20"/>
      <c r="S100" s="20"/>
      <c r="T100" s="20"/>
      <c r="U100" s="20"/>
      <c r="V100" s="21"/>
    </row>
    <row r="101" spans="1:22">
      <c r="A101" s="19"/>
      <c r="B101" s="20"/>
      <c r="C101" s="20"/>
      <c r="D101" s="20"/>
      <c r="E101" s="20"/>
      <c r="F101" s="20"/>
      <c r="G101" s="20"/>
      <c r="H101" s="20"/>
      <c r="I101" s="20"/>
      <c r="J101" s="20"/>
      <c r="K101" s="20"/>
      <c r="L101" s="20"/>
      <c r="M101" s="20"/>
      <c r="N101" s="20"/>
      <c r="O101" s="20"/>
      <c r="P101" s="20"/>
      <c r="Q101" s="20"/>
      <c r="R101" s="20"/>
      <c r="S101" s="20"/>
      <c r="T101" s="20"/>
      <c r="U101" s="20"/>
      <c r="V101" s="21"/>
    </row>
    <row r="102" spans="1:22">
      <c r="A102" s="19"/>
      <c r="B102" s="20"/>
      <c r="C102" s="20"/>
      <c r="D102" s="20"/>
      <c r="E102" s="20"/>
      <c r="F102" s="20"/>
      <c r="G102" s="20"/>
      <c r="H102" s="20"/>
      <c r="I102" s="20"/>
      <c r="J102" s="20"/>
      <c r="K102" s="20"/>
      <c r="L102" s="20"/>
      <c r="M102" s="20"/>
      <c r="N102" s="20"/>
      <c r="O102" s="20"/>
      <c r="P102" s="20"/>
      <c r="Q102" s="20"/>
      <c r="R102" s="20"/>
      <c r="S102" s="20"/>
      <c r="T102" s="20"/>
      <c r="U102" s="20"/>
      <c r="V102" s="21"/>
    </row>
    <row r="103" spans="1:22">
      <c r="A103" s="19"/>
      <c r="B103" s="20"/>
      <c r="C103" s="20"/>
      <c r="D103" s="20"/>
      <c r="E103" s="20"/>
      <c r="F103" s="20"/>
      <c r="G103" s="20"/>
      <c r="H103" s="20"/>
      <c r="I103" s="20"/>
      <c r="J103" s="20"/>
      <c r="K103" s="20"/>
      <c r="L103" s="20"/>
      <c r="M103" s="20"/>
      <c r="N103" s="20"/>
      <c r="O103" s="20"/>
      <c r="P103" s="20"/>
      <c r="Q103" s="20"/>
      <c r="R103" s="20"/>
      <c r="S103" s="20"/>
      <c r="T103" s="20"/>
      <c r="U103" s="20"/>
      <c r="V103" s="21"/>
    </row>
    <row r="104" spans="1:22">
      <c r="A104" s="19"/>
      <c r="B104" s="20"/>
      <c r="C104" s="20"/>
      <c r="D104" s="20"/>
      <c r="E104" s="20"/>
      <c r="F104" s="20"/>
      <c r="G104" s="20"/>
      <c r="H104" s="20"/>
      <c r="I104" s="20"/>
      <c r="J104" s="20"/>
      <c r="K104" s="20"/>
      <c r="L104" s="20"/>
      <c r="M104" s="20"/>
      <c r="N104" s="20"/>
      <c r="O104" s="20"/>
      <c r="P104" s="20"/>
      <c r="Q104" s="20"/>
      <c r="R104" s="20"/>
      <c r="S104" s="20"/>
      <c r="T104" s="20"/>
      <c r="U104" s="20"/>
      <c r="V104" s="21"/>
    </row>
    <row r="105" spans="1:22">
      <c r="A105" s="19"/>
      <c r="B105" s="20"/>
      <c r="C105" s="20"/>
      <c r="D105" s="20"/>
      <c r="E105" s="20"/>
      <c r="F105" s="20"/>
      <c r="G105" s="20"/>
      <c r="H105" s="20"/>
      <c r="I105" s="20"/>
      <c r="J105" s="20"/>
      <c r="K105" s="20"/>
      <c r="L105" s="20"/>
      <c r="M105" s="20"/>
      <c r="N105" s="20"/>
      <c r="O105" s="20"/>
      <c r="P105" s="20"/>
      <c r="Q105" s="20"/>
      <c r="R105" s="20"/>
      <c r="S105" s="20"/>
      <c r="T105" s="20"/>
      <c r="U105" s="20"/>
      <c r="V105" s="21"/>
    </row>
    <row r="106" spans="1:22">
      <c r="A106" s="19"/>
      <c r="B106" s="20"/>
      <c r="C106" s="20"/>
      <c r="D106" s="20"/>
      <c r="E106" s="20"/>
      <c r="F106" s="20"/>
      <c r="G106" s="20"/>
      <c r="H106" s="20"/>
      <c r="I106" s="20"/>
      <c r="J106" s="20"/>
      <c r="K106" s="20"/>
      <c r="L106" s="20"/>
      <c r="M106" s="20"/>
      <c r="N106" s="20"/>
      <c r="O106" s="20"/>
      <c r="P106" s="20"/>
      <c r="Q106" s="20"/>
      <c r="R106" s="20"/>
      <c r="S106" s="20"/>
      <c r="T106" s="20"/>
      <c r="U106" s="20"/>
      <c r="V106" s="21"/>
    </row>
    <row r="107" spans="1:22">
      <c r="A107" s="19"/>
      <c r="B107" s="20"/>
      <c r="C107" s="20"/>
      <c r="D107" s="20"/>
      <c r="E107" s="20"/>
      <c r="F107" s="20"/>
      <c r="G107" s="20"/>
      <c r="H107" s="20"/>
      <c r="I107" s="20"/>
      <c r="J107" s="20"/>
      <c r="K107" s="20"/>
      <c r="L107" s="20"/>
      <c r="M107" s="20"/>
      <c r="N107" s="20"/>
      <c r="O107" s="20"/>
      <c r="P107" s="20"/>
      <c r="Q107" s="20"/>
      <c r="R107" s="20"/>
      <c r="S107" s="20"/>
      <c r="T107" s="20"/>
      <c r="U107" s="20"/>
      <c r="V107" s="21"/>
    </row>
    <row r="108" spans="1:22">
      <c r="A108" s="19"/>
      <c r="B108" s="20"/>
      <c r="C108" s="20"/>
      <c r="D108" s="20"/>
      <c r="E108" s="20"/>
      <c r="F108" s="20"/>
      <c r="G108" s="20"/>
      <c r="H108" s="20"/>
      <c r="I108" s="20"/>
      <c r="J108" s="20"/>
      <c r="K108" s="20"/>
      <c r="L108" s="20"/>
      <c r="M108" s="20"/>
      <c r="N108" s="20"/>
      <c r="O108" s="20"/>
      <c r="P108" s="20"/>
      <c r="Q108" s="20"/>
      <c r="R108" s="20"/>
      <c r="S108" s="20"/>
      <c r="T108" s="20"/>
      <c r="U108" s="20"/>
      <c r="V108" s="21"/>
    </row>
    <row r="109" spans="1:22">
      <c r="A109" s="19"/>
      <c r="B109" s="20"/>
      <c r="C109" s="20"/>
      <c r="D109" s="20"/>
      <c r="E109" s="20"/>
      <c r="F109" s="20"/>
      <c r="G109" s="20"/>
      <c r="H109" s="20"/>
      <c r="I109" s="20"/>
      <c r="J109" s="20"/>
      <c r="K109" s="20"/>
      <c r="L109" s="20"/>
      <c r="M109" s="20"/>
      <c r="N109" s="20"/>
      <c r="O109" s="20"/>
      <c r="P109" s="20"/>
      <c r="Q109" s="20"/>
      <c r="R109" s="20"/>
      <c r="S109" s="20"/>
      <c r="T109" s="20"/>
      <c r="U109" s="20"/>
      <c r="V109" s="21"/>
    </row>
    <row r="110" spans="1:22">
      <c r="A110" s="19"/>
      <c r="B110" s="20"/>
      <c r="C110" s="20"/>
      <c r="D110" s="20"/>
      <c r="E110" s="20"/>
      <c r="F110" s="20"/>
      <c r="G110" s="20"/>
      <c r="H110" s="20"/>
      <c r="I110" s="20"/>
      <c r="J110" s="20"/>
      <c r="K110" s="20"/>
      <c r="L110" s="20"/>
      <c r="M110" s="20"/>
      <c r="N110" s="20"/>
      <c r="O110" s="20"/>
      <c r="P110" s="20"/>
      <c r="Q110" s="20"/>
      <c r="R110" s="20"/>
      <c r="S110" s="20"/>
      <c r="T110" s="20"/>
      <c r="U110" s="20"/>
      <c r="V110" s="21"/>
    </row>
    <row r="111" spans="1:22">
      <c r="A111" s="19"/>
      <c r="B111" s="20"/>
      <c r="C111" s="20"/>
      <c r="D111" s="20"/>
      <c r="E111" s="20"/>
      <c r="F111" s="20"/>
      <c r="G111" s="20"/>
      <c r="H111" s="20"/>
      <c r="I111" s="20"/>
      <c r="J111" s="20"/>
      <c r="K111" s="20"/>
      <c r="L111" s="20"/>
      <c r="M111" s="20"/>
      <c r="N111" s="20"/>
      <c r="O111" s="20"/>
      <c r="P111" s="20"/>
      <c r="Q111" s="20"/>
      <c r="R111" s="20"/>
      <c r="S111" s="20"/>
      <c r="T111" s="20"/>
      <c r="U111" s="20"/>
      <c r="V111" s="21"/>
    </row>
    <row r="112" spans="1:22">
      <c r="A112" s="19"/>
      <c r="B112" s="20"/>
      <c r="C112" s="20"/>
      <c r="D112" s="20"/>
      <c r="E112" s="20"/>
      <c r="F112" s="20"/>
      <c r="G112" s="20"/>
      <c r="H112" s="20"/>
      <c r="I112" s="20"/>
      <c r="J112" s="20"/>
      <c r="K112" s="20"/>
      <c r="L112" s="20"/>
      <c r="M112" s="20"/>
      <c r="N112" s="20"/>
      <c r="O112" s="20"/>
      <c r="P112" s="20"/>
      <c r="Q112" s="20"/>
      <c r="R112" s="20"/>
      <c r="S112" s="20"/>
      <c r="T112" s="20"/>
      <c r="U112" s="20"/>
      <c r="V112" s="21"/>
    </row>
    <row r="113" spans="1:22">
      <c r="A113" s="19"/>
      <c r="B113" s="20"/>
      <c r="C113" s="20"/>
      <c r="D113" s="20"/>
      <c r="E113" s="20"/>
      <c r="F113" s="20"/>
      <c r="G113" s="20"/>
      <c r="H113" s="20"/>
      <c r="I113" s="20"/>
      <c r="J113" s="20"/>
      <c r="K113" s="20"/>
      <c r="L113" s="20"/>
      <c r="M113" s="20"/>
      <c r="N113" s="20"/>
      <c r="O113" s="20"/>
      <c r="P113" s="20"/>
      <c r="Q113" s="20"/>
      <c r="R113" s="20"/>
      <c r="S113" s="20"/>
      <c r="T113" s="20"/>
      <c r="U113" s="20"/>
      <c r="V113" s="21"/>
    </row>
    <row r="114" spans="1:22">
      <c r="A114" s="19"/>
      <c r="B114" s="20"/>
      <c r="C114" s="20"/>
      <c r="D114" s="20"/>
      <c r="E114" s="20"/>
      <c r="F114" s="20"/>
      <c r="G114" s="20"/>
      <c r="H114" s="20"/>
      <c r="I114" s="20"/>
      <c r="J114" s="20"/>
      <c r="K114" s="20"/>
      <c r="L114" s="20"/>
      <c r="M114" s="20"/>
      <c r="N114" s="20"/>
      <c r="O114" s="20"/>
      <c r="P114" s="20"/>
      <c r="Q114" s="20"/>
      <c r="R114" s="20"/>
      <c r="S114" s="20"/>
      <c r="T114" s="20"/>
      <c r="U114" s="20"/>
      <c r="V114" s="21"/>
    </row>
    <row r="115" spans="1:22">
      <c r="A115" s="19"/>
      <c r="B115" s="20"/>
      <c r="C115" s="20"/>
      <c r="D115" s="20"/>
      <c r="E115" s="20"/>
      <c r="F115" s="20"/>
      <c r="G115" s="20"/>
      <c r="H115" s="20"/>
      <c r="I115" s="20"/>
      <c r="J115" s="20"/>
      <c r="K115" s="20"/>
      <c r="L115" s="20"/>
      <c r="M115" s="20"/>
      <c r="N115" s="20"/>
      <c r="O115" s="20"/>
      <c r="P115" s="20"/>
      <c r="Q115" s="20"/>
      <c r="R115" s="20"/>
      <c r="S115" s="20"/>
      <c r="T115" s="20"/>
      <c r="U115" s="20"/>
      <c r="V115" s="21"/>
    </row>
    <row r="116" spans="1:22">
      <c r="A116" s="19"/>
      <c r="B116" s="20"/>
      <c r="C116" s="20"/>
      <c r="D116" s="20"/>
      <c r="E116" s="20"/>
      <c r="F116" s="20"/>
      <c r="G116" s="20"/>
      <c r="H116" s="20"/>
      <c r="I116" s="20"/>
      <c r="J116" s="20"/>
      <c r="K116" s="20"/>
      <c r="L116" s="20"/>
      <c r="M116" s="20"/>
      <c r="N116" s="20"/>
      <c r="O116" s="20"/>
      <c r="P116" s="20"/>
      <c r="Q116" s="20"/>
      <c r="R116" s="20"/>
      <c r="S116" s="20"/>
      <c r="T116" s="20"/>
      <c r="U116" s="20"/>
      <c r="V116" s="21"/>
    </row>
    <row r="117" spans="1:22">
      <c r="A117" s="19"/>
      <c r="B117" s="20"/>
      <c r="C117" s="20"/>
      <c r="D117" s="20"/>
      <c r="E117" s="20"/>
      <c r="F117" s="20"/>
      <c r="G117" s="20"/>
      <c r="H117" s="20"/>
      <c r="I117" s="20"/>
      <c r="J117" s="20"/>
      <c r="K117" s="20"/>
      <c r="L117" s="20"/>
      <c r="M117" s="20"/>
      <c r="N117" s="20"/>
      <c r="O117" s="20"/>
      <c r="P117" s="20"/>
      <c r="Q117" s="20"/>
      <c r="R117" s="20"/>
      <c r="S117" s="20"/>
      <c r="T117" s="20"/>
      <c r="U117" s="20"/>
      <c r="V117" s="21"/>
    </row>
    <row r="118" spans="1:22">
      <c r="A118" s="19"/>
      <c r="B118" s="20"/>
      <c r="C118" s="20"/>
      <c r="D118" s="20"/>
      <c r="E118" s="20"/>
      <c r="F118" s="20"/>
      <c r="G118" s="20"/>
      <c r="H118" s="20"/>
      <c r="I118" s="20"/>
      <c r="J118" s="20"/>
      <c r="K118" s="20"/>
      <c r="L118" s="20"/>
      <c r="M118" s="20"/>
      <c r="N118" s="20"/>
      <c r="O118" s="20"/>
      <c r="P118" s="20"/>
      <c r="Q118" s="20"/>
      <c r="R118" s="20"/>
      <c r="S118" s="20"/>
      <c r="T118" s="20"/>
      <c r="U118" s="20"/>
      <c r="V118" s="21"/>
    </row>
    <row r="119" spans="1:22">
      <c r="A119" s="19"/>
      <c r="B119" s="20"/>
      <c r="C119" s="20"/>
      <c r="D119" s="20"/>
      <c r="E119" s="20"/>
      <c r="F119" s="20"/>
      <c r="G119" s="20"/>
      <c r="H119" s="20"/>
      <c r="I119" s="20"/>
      <c r="J119" s="20"/>
      <c r="K119" s="20"/>
      <c r="L119" s="20"/>
      <c r="M119" s="20"/>
      <c r="N119" s="20"/>
      <c r="O119" s="20"/>
      <c r="P119" s="20"/>
      <c r="Q119" s="20"/>
      <c r="R119" s="20"/>
      <c r="S119" s="20"/>
      <c r="T119" s="20"/>
      <c r="U119" s="20"/>
      <c r="V119" s="21"/>
    </row>
    <row r="120" spans="1:22">
      <c r="A120" s="19"/>
      <c r="B120" s="20"/>
      <c r="C120" s="20"/>
      <c r="D120" s="20"/>
      <c r="E120" s="20"/>
      <c r="F120" s="20"/>
      <c r="G120" s="20"/>
      <c r="H120" s="20"/>
      <c r="I120" s="20"/>
      <c r="J120" s="20"/>
      <c r="K120" s="20"/>
      <c r="L120" s="20"/>
      <c r="M120" s="20"/>
      <c r="N120" s="20"/>
      <c r="O120" s="20"/>
      <c r="P120" s="20"/>
      <c r="Q120" s="20"/>
      <c r="R120" s="20"/>
      <c r="S120" s="20"/>
      <c r="T120" s="20"/>
      <c r="U120" s="20"/>
      <c r="V120" s="21"/>
    </row>
    <row r="121" spans="1:22">
      <c r="A121" s="19"/>
      <c r="B121" s="20"/>
      <c r="C121" s="20"/>
      <c r="D121" s="20"/>
      <c r="E121" s="20"/>
      <c r="F121" s="20"/>
      <c r="G121" s="20"/>
      <c r="H121" s="20"/>
      <c r="I121" s="20"/>
      <c r="J121" s="20"/>
      <c r="K121" s="20"/>
      <c r="L121" s="20"/>
      <c r="M121" s="20"/>
      <c r="N121" s="20"/>
      <c r="O121" s="20"/>
      <c r="P121" s="20"/>
      <c r="Q121" s="20"/>
      <c r="R121" s="20"/>
      <c r="S121" s="20"/>
      <c r="T121" s="20"/>
      <c r="U121" s="20"/>
      <c r="V121" s="21"/>
    </row>
    <row r="122" spans="1:22">
      <c r="A122" s="19"/>
      <c r="B122" s="20"/>
      <c r="C122" s="20"/>
      <c r="D122" s="20"/>
      <c r="E122" s="20"/>
      <c r="F122" s="20"/>
      <c r="G122" s="20"/>
      <c r="H122" s="20"/>
      <c r="I122" s="20"/>
      <c r="J122" s="20"/>
      <c r="K122" s="20"/>
      <c r="L122" s="20"/>
      <c r="M122" s="20"/>
      <c r="N122" s="20"/>
      <c r="O122" s="20"/>
      <c r="P122" s="20"/>
      <c r="Q122" s="20"/>
      <c r="R122" s="20"/>
      <c r="S122" s="20"/>
      <c r="T122" s="20"/>
      <c r="U122" s="20"/>
      <c r="V122" s="21"/>
    </row>
    <row r="123" spans="1:22">
      <c r="A123" s="19"/>
      <c r="B123" s="20"/>
      <c r="C123" s="20"/>
      <c r="D123" s="20"/>
      <c r="E123" s="20"/>
      <c r="F123" s="20"/>
      <c r="G123" s="20"/>
      <c r="H123" s="20"/>
      <c r="I123" s="20"/>
      <c r="J123" s="20"/>
      <c r="K123" s="20"/>
      <c r="L123" s="20"/>
      <c r="M123" s="20"/>
      <c r="N123" s="20"/>
      <c r="O123" s="20"/>
      <c r="P123" s="20"/>
      <c r="Q123" s="20"/>
      <c r="R123" s="20"/>
      <c r="S123" s="20"/>
      <c r="T123" s="20"/>
      <c r="U123" s="20"/>
      <c r="V123" s="21"/>
    </row>
    <row r="124" spans="1:22">
      <c r="A124" s="19"/>
      <c r="B124" s="20"/>
      <c r="C124" s="20"/>
      <c r="D124" s="20"/>
      <c r="E124" s="20"/>
      <c r="F124" s="20"/>
      <c r="G124" s="20"/>
      <c r="H124" s="20"/>
      <c r="I124" s="20"/>
      <c r="J124" s="20"/>
      <c r="K124" s="20"/>
      <c r="L124" s="20"/>
      <c r="M124" s="20"/>
      <c r="N124" s="20"/>
      <c r="O124" s="20"/>
      <c r="P124" s="20"/>
      <c r="Q124" s="20"/>
      <c r="R124" s="20"/>
      <c r="S124" s="20"/>
      <c r="T124" s="20"/>
      <c r="U124" s="20"/>
      <c r="V124" s="21"/>
    </row>
    <row r="125" spans="1:22">
      <c r="A125" s="19"/>
      <c r="B125" s="20"/>
      <c r="C125" s="20"/>
      <c r="D125" s="20"/>
      <c r="E125" s="20"/>
      <c r="F125" s="20"/>
      <c r="G125" s="20"/>
      <c r="H125" s="20"/>
      <c r="I125" s="20"/>
      <c r="J125" s="20"/>
      <c r="K125" s="20"/>
      <c r="L125" s="20"/>
      <c r="M125" s="20"/>
      <c r="N125" s="20"/>
      <c r="O125" s="20"/>
      <c r="P125" s="20"/>
      <c r="Q125" s="20"/>
      <c r="R125" s="20"/>
      <c r="S125" s="20"/>
      <c r="T125" s="20"/>
      <c r="U125" s="20"/>
      <c r="V125" s="21"/>
    </row>
    <row r="126" spans="1:22">
      <c r="A126" s="19"/>
      <c r="B126" s="20"/>
      <c r="C126" s="20"/>
      <c r="D126" s="20"/>
      <c r="E126" s="20"/>
      <c r="F126" s="20"/>
      <c r="G126" s="20"/>
      <c r="H126" s="20"/>
      <c r="I126" s="20"/>
      <c r="J126" s="20"/>
      <c r="K126" s="20"/>
      <c r="L126" s="20"/>
      <c r="M126" s="20"/>
      <c r="N126" s="20"/>
      <c r="O126" s="20"/>
      <c r="P126" s="20"/>
      <c r="Q126" s="20"/>
      <c r="R126" s="20"/>
      <c r="S126" s="20"/>
      <c r="T126" s="20"/>
      <c r="U126" s="20"/>
      <c r="V126" s="21"/>
    </row>
    <row r="127" spans="1:22">
      <c r="A127" s="19"/>
      <c r="B127" s="20"/>
      <c r="C127" s="20"/>
      <c r="D127" s="20"/>
      <c r="E127" s="20"/>
      <c r="F127" s="20"/>
      <c r="G127" s="20"/>
      <c r="H127" s="20"/>
      <c r="I127" s="20"/>
      <c r="J127" s="20"/>
      <c r="K127" s="20"/>
      <c r="L127" s="20"/>
      <c r="M127" s="20"/>
      <c r="N127" s="20"/>
      <c r="O127" s="20"/>
      <c r="P127" s="20"/>
      <c r="Q127" s="20"/>
      <c r="R127" s="20"/>
      <c r="S127" s="20"/>
      <c r="T127" s="20"/>
      <c r="U127" s="20"/>
      <c r="V127" s="21"/>
    </row>
    <row r="128" spans="1:22">
      <c r="A128" s="19"/>
      <c r="B128" s="20"/>
      <c r="C128" s="20"/>
      <c r="D128" s="20"/>
      <c r="E128" s="20"/>
      <c r="F128" s="20"/>
      <c r="G128" s="20"/>
      <c r="H128" s="20"/>
      <c r="I128" s="20"/>
      <c r="J128" s="20"/>
      <c r="K128" s="20"/>
      <c r="L128" s="20"/>
      <c r="M128" s="20"/>
      <c r="N128" s="20"/>
      <c r="O128" s="20"/>
      <c r="P128" s="20"/>
      <c r="Q128" s="20"/>
      <c r="R128" s="20"/>
      <c r="S128" s="20"/>
      <c r="T128" s="20"/>
      <c r="U128" s="20"/>
      <c r="V128" s="21"/>
    </row>
    <row r="129" spans="1:22">
      <c r="A129" s="19"/>
      <c r="B129" s="20"/>
      <c r="C129" s="20"/>
      <c r="D129" s="20"/>
      <c r="E129" s="20"/>
      <c r="F129" s="20"/>
      <c r="G129" s="20"/>
      <c r="H129" s="20"/>
      <c r="I129" s="20"/>
      <c r="J129" s="20"/>
      <c r="K129" s="20"/>
      <c r="L129" s="20"/>
      <c r="M129" s="20"/>
      <c r="N129" s="20"/>
      <c r="O129" s="20"/>
      <c r="P129" s="20"/>
      <c r="Q129" s="20"/>
      <c r="R129" s="20"/>
      <c r="S129" s="20"/>
      <c r="T129" s="20"/>
      <c r="U129" s="20"/>
      <c r="V129" s="21"/>
    </row>
    <row r="130" spans="1:22">
      <c r="A130" s="19"/>
      <c r="B130" s="20"/>
      <c r="C130" s="20"/>
      <c r="D130" s="20"/>
      <c r="E130" s="20"/>
      <c r="F130" s="20"/>
      <c r="G130" s="20"/>
      <c r="H130" s="20"/>
      <c r="I130" s="20"/>
      <c r="J130" s="20"/>
      <c r="K130" s="20"/>
      <c r="L130" s="20"/>
      <c r="M130" s="20"/>
      <c r="N130" s="20"/>
      <c r="O130" s="20"/>
      <c r="P130" s="20"/>
      <c r="Q130" s="20"/>
      <c r="R130" s="20"/>
      <c r="S130" s="20"/>
      <c r="T130" s="20"/>
      <c r="U130" s="20"/>
      <c r="V130" s="21"/>
    </row>
    <row r="131" spans="1:22">
      <c r="A131" s="19"/>
      <c r="B131" s="20"/>
      <c r="C131" s="20"/>
      <c r="D131" s="20"/>
      <c r="E131" s="20"/>
      <c r="F131" s="20"/>
      <c r="G131" s="20"/>
      <c r="H131" s="20"/>
      <c r="I131" s="20"/>
      <c r="J131" s="20"/>
      <c r="K131" s="20"/>
      <c r="L131" s="20"/>
      <c r="M131" s="20"/>
      <c r="N131" s="20"/>
      <c r="O131" s="20"/>
      <c r="P131" s="20"/>
      <c r="Q131" s="20"/>
      <c r="R131" s="20"/>
      <c r="S131" s="20"/>
      <c r="T131" s="20"/>
      <c r="U131" s="20"/>
      <c r="V131" s="21"/>
    </row>
    <row r="132" spans="1:22">
      <c r="A132" s="19"/>
      <c r="B132" s="20"/>
      <c r="C132" s="20"/>
      <c r="D132" s="20"/>
      <c r="E132" s="20"/>
      <c r="F132" s="20"/>
      <c r="G132" s="20"/>
      <c r="H132" s="20"/>
      <c r="I132" s="20"/>
      <c r="J132" s="20"/>
      <c r="K132" s="20"/>
      <c r="L132" s="20"/>
      <c r="M132" s="20"/>
      <c r="N132" s="20"/>
      <c r="O132" s="20"/>
      <c r="P132" s="20"/>
      <c r="Q132" s="20"/>
      <c r="R132" s="20"/>
      <c r="S132" s="20"/>
      <c r="T132" s="20"/>
      <c r="U132" s="20"/>
      <c r="V132" s="21"/>
    </row>
    <row r="133" spans="1:22">
      <c r="A133" s="19"/>
      <c r="B133" s="20"/>
      <c r="C133" s="20"/>
      <c r="D133" s="20"/>
      <c r="E133" s="20"/>
      <c r="F133" s="20"/>
      <c r="G133" s="20"/>
      <c r="H133" s="20"/>
      <c r="I133" s="20"/>
      <c r="J133" s="20"/>
      <c r="K133" s="20"/>
      <c r="L133" s="20"/>
      <c r="M133" s="20"/>
      <c r="N133" s="20"/>
      <c r="O133" s="20"/>
      <c r="P133" s="20"/>
      <c r="Q133" s="20"/>
      <c r="R133" s="20"/>
      <c r="S133" s="20"/>
      <c r="T133" s="20"/>
      <c r="U133" s="20"/>
      <c r="V133" s="21"/>
    </row>
    <row r="134" spans="1:22">
      <c r="A134" s="19"/>
      <c r="B134" s="20"/>
      <c r="C134" s="20"/>
      <c r="D134" s="20"/>
      <c r="E134" s="20"/>
      <c r="F134" s="20"/>
      <c r="G134" s="20"/>
      <c r="H134" s="20"/>
      <c r="I134" s="20"/>
      <c r="J134" s="20"/>
      <c r="K134" s="20"/>
      <c r="L134" s="20"/>
      <c r="M134" s="20"/>
      <c r="N134" s="20"/>
      <c r="O134" s="20"/>
      <c r="P134" s="20"/>
      <c r="Q134" s="20"/>
      <c r="R134" s="20"/>
      <c r="S134" s="20"/>
      <c r="T134" s="20"/>
      <c r="U134" s="20"/>
      <c r="V134" s="21"/>
    </row>
    <row r="135" spans="1:22">
      <c r="A135" s="19"/>
      <c r="B135" s="20"/>
      <c r="C135" s="20"/>
      <c r="D135" s="20"/>
      <c r="E135" s="20"/>
      <c r="F135" s="20"/>
      <c r="G135" s="20"/>
      <c r="H135" s="20"/>
      <c r="I135" s="20"/>
      <c r="J135" s="20"/>
      <c r="K135" s="20"/>
      <c r="L135" s="20"/>
      <c r="M135" s="20"/>
      <c r="N135" s="20"/>
      <c r="O135" s="20"/>
      <c r="P135" s="20"/>
      <c r="Q135" s="20"/>
      <c r="R135" s="20"/>
      <c r="S135" s="20"/>
      <c r="T135" s="20"/>
      <c r="U135" s="20"/>
      <c r="V135" s="21"/>
    </row>
    <row r="136" spans="1:22">
      <c r="A136" s="19"/>
      <c r="B136" s="20"/>
      <c r="C136" s="20"/>
      <c r="D136" s="20"/>
      <c r="E136" s="20"/>
      <c r="F136" s="20"/>
      <c r="G136" s="20"/>
      <c r="H136" s="20"/>
      <c r="I136" s="20"/>
      <c r="J136" s="20"/>
      <c r="K136" s="20"/>
      <c r="L136" s="20"/>
      <c r="M136" s="20"/>
      <c r="N136" s="20"/>
      <c r="O136" s="20"/>
      <c r="P136" s="20"/>
      <c r="Q136" s="20"/>
      <c r="R136" s="20"/>
      <c r="S136" s="20"/>
      <c r="T136" s="20"/>
      <c r="U136" s="20"/>
      <c r="V136" s="21"/>
    </row>
    <row r="137" spans="1:22">
      <c r="A137" s="19"/>
      <c r="B137" s="20"/>
      <c r="C137" s="20"/>
      <c r="D137" s="20"/>
      <c r="E137" s="20"/>
      <c r="F137" s="20"/>
      <c r="G137" s="20"/>
      <c r="H137" s="20"/>
      <c r="I137" s="20"/>
      <c r="J137" s="20"/>
      <c r="K137" s="20"/>
      <c r="L137" s="20"/>
      <c r="M137" s="20"/>
      <c r="N137" s="20"/>
      <c r="O137" s="20"/>
      <c r="P137" s="20"/>
      <c r="Q137" s="20"/>
      <c r="R137" s="20"/>
      <c r="S137" s="20"/>
      <c r="T137" s="20"/>
      <c r="U137" s="20"/>
      <c r="V137" s="21"/>
    </row>
    <row r="138" spans="1:22">
      <c r="A138" s="19"/>
      <c r="B138" s="20"/>
      <c r="C138" s="20"/>
      <c r="D138" s="20"/>
      <c r="E138" s="20"/>
      <c r="F138" s="20"/>
      <c r="G138" s="20"/>
      <c r="H138" s="20"/>
      <c r="I138" s="20"/>
      <c r="J138" s="20"/>
      <c r="K138" s="20"/>
      <c r="L138" s="20"/>
      <c r="M138" s="20"/>
      <c r="N138" s="20"/>
      <c r="O138" s="20"/>
      <c r="P138" s="20"/>
      <c r="Q138" s="20"/>
      <c r="R138" s="20"/>
      <c r="S138" s="20"/>
      <c r="T138" s="20"/>
      <c r="U138" s="20"/>
      <c r="V138" s="21"/>
    </row>
    <row r="139" spans="1:22">
      <c r="A139" s="19"/>
      <c r="B139" s="20"/>
      <c r="C139" s="20"/>
      <c r="D139" s="20"/>
      <c r="E139" s="20"/>
      <c r="F139" s="20"/>
      <c r="G139" s="20"/>
      <c r="H139" s="20"/>
      <c r="I139" s="20"/>
      <c r="J139" s="20"/>
      <c r="K139" s="20"/>
      <c r="L139" s="20"/>
      <c r="M139" s="20"/>
      <c r="N139" s="20"/>
      <c r="O139" s="20"/>
      <c r="P139" s="20"/>
      <c r="Q139" s="20"/>
      <c r="R139" s="20"/>
      <c r="S139" s="20"/>
      <c r="T139" s="20"/>
      <c r="U139" s="20"/>
      <c r="V139" s="21"/>
    </row>
    <row r="140" spans="1:22">
      <c r="A140" s="19"/>
      <c r="B140" s="20"/>
      <c r="C140" s="20"/>
      <c r="D140" s="20"/>
      <c r="E140" s="20"/>
      <c r="F140" s="20"/>
      <c r="G140" s="20"/>
      <c r="H140" s="20"/>
      <c r="I140" s="20"/>
      <c r="J140" s="20"/>
      <c r="K140" s="20"/>
      <c r="L140" s="20"/>
      <c r="M140" s="20"/>
      <c r="N140" s="20"/>
      <c r="O140" s="20"/>
      <c r="P140" s="20"/>
      <c r="Q140" s="20"/>
      <c r="R140" s="20"/>
      <c r="S140" s="20"/>
      <c r="T140" s="20"/>
      <c r="U140" s="20"/>
      <c r="V140" s="21"/>
    </row>
    <row r="141" spans="1:22">
      <c r="A141" s="19"/>
      <c r="B141" s="20"/>
      <c r="C141" s="20"/>
      <c r="D141" s="20"/>
      <c r="E141" s="20"/>
      <c r="F141" s="20"/>
      <c r="G141" s="20"/>
      <c r="H141" s="20"/>
      <c r="I141" s="20"/>
      <c r="J141" s="20"/>
      <c r="K141" s="20"/>
      <c r="L141" s="20"/>
      <c r="M141" s="20"/>
      <c r="N141" s="20"/>
      <c r="O141" s="20"/>
      <c r="P141" s="20"/>
      <c r="Q141" s="20"/>
      <c r="R141" s="20"/>
      <c r="S141" s="20"/>
      <c r="T141" s="20"/>
      <c r="U141" s="20"/>
      <c r="V141" s="21"/>
    </row>
    <row r="142" spans="1:22">
      <c r="A142" s="19"/>
      <c r="B142" s="20"/>
      <c r="C142" s="20"/>
      <c r="D142" s="20"/>
      <c r="E142" s="20"/>
      <c r="F142" s="20"/>
      <c r="G142" s="20"/>
      <c r="H142" s="20"/>
      <c r="I142" s="20"/>
      <c r="J142" s="20"/>
      <c r="K142" s="20"/>
      <c r="L142" s="20"/>
      <c r="M142" s="20"/>
      <c r="N142" s="20"/>
      <c r="O142" s="20"/>
      <c r="P142" s="20"/>
      <c r="Q142" s="20"/>
      <c r="R142" s="20"/>
      <c r="S142" s="20"/>
      <c r="T142" s="20"/>
      <c r="U142" s="20"/>
      <c r="V142" s="21"/>
    </row>
    <row r="143" spans="1:22">
      <c r="A143" s="19"/>
      <c r="B143" s="20"/>
      <c r="C143" s="20"/>
      <c r="D143" s="20"/>
      <c r="E143" s="20"/>
      <c r="F143" s="20"/>
      <c r="G143" s="20"/>
      <c r="H143" s="20"/>
      <c r="I143" s="20"/>
      <c r="J143" s="20"/>
      <c r="K143" s="20"/>
      <c r="L143" s="20"/>
      <c r="M143" s="20"/>
      <c r="N143" s="20"/>
      <c r="O143" s="20"/>
      <c r="P143" s="20"/>
      <c r="Q143" s="20"/>
      <c r="R143" s="20"/>
      <c r="S143" s="20"/>
      <c r="T143" s="20"/>
      <c r="U143" s="20"/>
      <c r="V143" s="21"/>
    </row>
    <row r="144" spans="1:22">
      <c r="A144" s="19"/>
      <c r="B144" s="20"/>
      <c r="C144" s="20"/>
      <c r="D144" s="20"/>
      <c r="E144" s="20"/>
      <c r="F144" s="20"/>
      <c r="G144" s="20"/>
      <c r="H144" s="20"/>
      <c r="I144" s="20"/>
      <c r="J144" s="20"/>
      <c r="K144" s="20"/>
      <c r="L144" s="20"/>
      <c r="M144" s="20"/>
      <c r="N144" s="20"/>
      <c r="O144" s="20"/>
      <c r="P144" s="20"/>
      <c r="Q144" s="20"/>
      <c r="R144" s="20"/>
      <c r="S144" s="20"/>
      <c r="T144" s="20"/>
      <c r="U144" s="20"/>
      <c r="V144" s="21"/>
    </row>
    <row r="145" spans="1:22">
      <c r="A145" s="19"/>
      <c r="B145" s="20"/>
      <c r="C145" s="20"/>
      <c r="D145" s="20"/>
      <c r="E145" s="20"/>
      <c r="F145" s="20"/>
      <c r="G145" s="20"/>
      <c r="H145" s="20"/>
      <c r="I145" s="20"/>
      <c r="J145" s="20"/>
      <c r="K145" s="20"/>
      <c r="L145" s="20"/>
      <c r="M145" s="20"/>
      <c r="N145" s="20"/>
      <c r="O145" s="20"/>
      <c r="P145" s="20"/>
      <c r="Q145" s="20"/>
      <c r="R145" s="20"/>
      <c r="S145" s="20"/>
      <c r="T145" s="20"/>
      <c r="U145" s="20"/>
      <c r="V145" s="21"/>
    </row>
    <row r="146" spans="1:22">
      <c r="A146" s="19"/>
      <c r="B146" s="20"/>
      <c r="C146" s="20"/>
      <c r="D146" s="20"/>
      <c r="E146" s="20"/>
      <c r="F146" s="20"/>
      <c r="G146" s="20"/>
      <c r="H146" s="20"/>
      <c r="I146" s="20"/>
      <c r="J146" s="20"/>
      <c r="K146" s="20"/>
      <c r="L146" s="20"/>
      <c r="M146" s="20"/>
      <c r="N146" s="20"/>
      <c r="O146" s="20"/>
      <c r="P146" s="20"/>
      <c r="Q146" s="20"/>
      <c r="R146" s="20"/>
      <c r="S146" s="20"/>
      <c r="T146" s="20"/>
      <c r="U146" s="20"/>
      <c r="V146" s="21"/>
    </row>
    <row r="147" spans="1:22">
      <c r="A147" s="19"/>
      <c r="B147" s="20"/>
      <c r="C147" s="20"/>
      <c r="D147" s="20"/>
      <c r="E147" s="20"/>
      <c r="F147" s="20"/>
      <c r="G147" s="20"/>
      <c r="H147" s="20"/>
      <c r="I147" s="20"/>
      <c r="J147" s="20"/>
      <c r="K147" s="20"/>
      <c r="L147" s="20"/>
      <c r="M147" s="20"/>
      <c r="N147" s="20"/>
      <c r="O147" s="20"/>
      <c r="P147" s="20"/>
      <c r="Q147" s="20"/>
      <c r="R147" s="20"/>
      <c r="S147" s="20"/>
      <c r="T147" s="20"/>
      <c r="U147" s="20"/>
      <c r="V147" s="21"/>
    </row>
    <row r="148" spans="1:22">
      <c r="A148" s="19"/>
      <c r="B148" s="20"/>
      <c r="C148" s="20"/>
      <c r="D148" s="20"/>
      <c r="E148" s="20"/>
      <c r="F148" s="20"/>
      <c r="G148" s="20"/>
      <c r="H148" s="20"/>
      <c r="I148" s="20"/>
      <c r="J148" s="20"/>
      <c r="K148" s="20"/>
      <c r="L148" s="20"/>
      <c r="M148" s="20"/>
      <c r="N148" s="20"/>
      <c r="O148" s="20"/>
      <c r="P148" s="20"/>
      <c r="Q148" s="20"/>
      <c r="R148" s="20"/>
      <c r="S148" s="20"/>
      <c r="T148" s="20"/>
      <c r="U148" s="20"/>
      <c r="V148" s="21"/>
    </row>
    <row r="149" spans="1:22">
      <c r="A149" s="19"/>
      <c r="B149" s="20"/>
      <c r="C149" s="20"/>
      <c r="D149" s="20"/>
      <c r="E149" s="20"/>
      <c r="F149" s="20"/>
      <c r="G149" s="20"/>
      <c r="H149" s="20"/>
      <c r="I149" s="20"/>
      <c r="J149" s="20"/>
      <c r="K149" s="20"/>
      <c r="L149" s="20"/>
      <c r="M149" s="20"/>
      <c r="N149" s="20"/>
      <c r="O149" s="20"/>
      <c r="P149" s="20"/>
      <c r="Q149" s="20"/>
      <c r="R149" s="20"/>
      <c r="S149" s="20"/>
      <c r="T149" s="20"/>
      <c r="U149" s="20"/>
      <c r="V149" s="21"/>
    </row>
    <row r="150" spans="1:22">
      <c r="A150" s="19"/>
      <c r="B150" s="20"/>
      <c r="C150" s="20"/>
      <c r="D150" s="20"/>
      <c r="E150" s="20"/>
      <c r="F150" s="20"/>
      <c r="G150" s="20"/>
      <c r="H150" s="20"/>
      <c r="I150" s="20"/>
      <c r="J150" s="20"/>
      <c r="K150" s="20"/>
      <c r="L150" s="20"/>
      <c r="M150" s="20"/>
      <c r="N150" s="20"/>
      <c r="O150" s="20"/>
      <c r="P150" s="20"/>
      <c r="Q150" s="20"/>
      <c r="R150" s="20"/>
      <c r="S150" s="20"/>
      <c r="T150" s="20"/>
      <c r="U150" s="20"/>
      <c r="V150" s="21"/>
    </row>
    <row r="151" spans="1:22">
      <c r="A151" s="19"/>
      <c r="B151" s="20"/>
      <c r="C151" s="20"/>
      <c r="D151" s="20"/>
      <c r="E151" s="20"/>
      <c r="F151" s="20"/>
      <c r="G151" s="20"/>
      <c r="H151" s="20"/>
      <c r="I151" s="20"/>
      <c r="J151" s="20"/>
      <c r="K151" s="20"/>
      <c r="L151" s="20"/>
      <c r="M151" s="20"/>
      <c r="N151" s="20"/>
      <c r="O151" s="20"/>
      <c r="P151" s="20"/>
      <c r="Q151" s="20"/>
      <c r="R151" s="20"/>
      <c r="S151" s="20"/>
      <c r="T151" s="20"/>
      <c r="U151" s="20"/>
      <c r="V151" s="21"/>
    </row>
    <row r="152" spans="1:22">
      <c r="A152" s="19"/>
      <c r="B152" s="20"/>
      <c r="C152" s="20"/>
      <c r="D152" s="20"/>
      <c r="E152" s="20"/>
      <c r="F152" s="20"/>
      <c r="G152" s="20"/>
      <c r="H152" s="20"/>
      <c r="I152" s="20"/>
      <c r="J152" s="20"/>
      <c r="K152" s="20"/>
      <c r="L152" s="20"/>
      <c r="M152" s="20"/>
      <c r="N152" s="20"/>
      <c r="O152" s="20"/>
      <c r="P152" s="20"/>
      <c r="Q152" s="20"/>
      <c r="R152" s="20"/>
      <c r="S152" s="20"/>
      <c r="T152" s="20"/>
      <c r="U152" s="20"/>
      <c r="V152" s="21"/>
    </row>
    <row r="153" spans="1:22">
      <c r="A153" s="19"/>
      <c r="B153" s="20"/>
      <c r="C153" s="20"/>
      <c r="D153" s="20"/>
      <c r="E153" s="20"/>
      <c r="F153" s="20"/>
      <c r="G153" s="20"/>
      <c r="H153" s="20"/>
      <c r="I153" s="20"/>
      <c r="J153" s="20"/>
      <c r="K153" s="20"/>
      <c r="L153" s="20"/>
      <c r="M153" s="20"/>
      <c r="N153" s="20"/>
      <c r="O153" s="20"/>
      <c r="P153" s="20"/>
      <c r="Q153" s="20"/>
      <c r="R153" s="20"/>
      <c r="S153" s="20"/>
      <c r="T153" s="20"/>
      <c r="U153" s="20"/>
      <c r="V153" s="21"/>
    </row>
    <row r="154" spans="1:22">
      <c r="A154" s="19"/>
      <c r="B154" s="20"/>
      <c r="C154" s="20"/>
      <c r="D154" s="20"/>
      <c r="E154" s="20"/>
      <c r="F154" s="20"/>
      <c r="G154" s="20"/>
      <c r="H154" s="20"/>
      <c r="I154" s="20"/>
      <c r="J154" s="20"/>
      <c r="K154" s="20"/>
      <c r="L154" s="20"/>
      <c r="M154" s="20"/>
      <c r="N154" s="20"/>
      <c r="O154" s="20"/>
      <c r="P154" s="20"/>
      <c r="Q154" s="20"/>
      <c r="R154" s="20"/>
      <c r="S154" s="20"/>
      <c r="T154" s="20"/>
      <c r="U154" s="20"/>
      <c r="V154" s="21"/>
    </row>
    <row r="155" spans="1:22">
      <c r="A155" s="19"/>
      <c r="B155" s="20"/>
      <c r="C155" s="20"/>
      <c r="D155" s="20"/>
      <c r="E155" s="20"/>
      <c r="F155" s="20"/>
      <c r="G155" s="20"/>
      <c r="H155" s="20"/>
      <c r="I155" s="20"/>
      <c r="J155" s="20"/>
      <c r="K155" s="20"/>
      <c r="L155" s="20"/>
      <c r="M155" s="20"/>
      <c r="N155" s="20"/>
      <c r="O155" s="20"/>
      <c r="P155" s="20"/>
      <c r="Q155" s="20"/>
      <c r="R155" s="20"/>
      <c r="S155" s="20"/>
      <c r="T155" s="20"/>
      <c r="U155" s="20"/>
      <c r="V155" s="21"/>
    </row>
    <row r="156" spans="1:22">
      <c r="A156" s="19"/>
      <c r="B156" s="20"/>
      <c r="C156" s="20"/>
      <c r="D156" s="20"/>
      <c r="E156" s="20"/>
      <c r="F156" s="20"/>
      <c r="G156" s="20"/>
      <c r="H156" s="20"/>
      <c r="I156" s="20"/>
      <c r="J156" s="20"/>
      <c r="K156" s="20"/>
      <c r="L156" s="20"/>
      <c r="M156" s="20"/>
      <c r="N156" s="20"/>
      <c r="O156" s="20"/>
      <c r="P156" s="20"/>
      <c r="Q156" s="20"/>
      <c r="R156" s="20"/>
      <c r="S156" s="20"/>
      <c r="T156" s="20"/>
      <c r="U156" s="20"/>
      <c r="V156" s="21"/>
    </row>
    <row r="157" spans="1:22">
      <c r="A157" s="19"/>
      <c r="B157" s="20"/>
      <c r="C157" s="20"/>
      <c r="D157" s="20"/>
      <c r="E157" s="20"/>
      <c r="F157" s="20"/>
      <c r="G157" s="20"/>
      <c r="H157" s="20"/>
      <c r="I157" s="20"/>
      <c r="J157" s="20"/>
      <c r="K157" s="20"/>
      <c r="L157" s="20"/>
      <c r="M157" s="20"/>
      <c r="N157" s="20"/>
      <c r="O157" s="20"/>
      <c r="P157" s="20"/>
      <c r="Q157" s="20"/>
      <c r="R157" s="20"/>
      <c r="S157" s="20"/>
      <c r="T157" s="20"/>
      <c r="U157" s="20"/>
      <c r="V157" s="21"/>
    </row>
    <row r="158" spans="1:22">
      <c r="A158" s="19"/>
      <c r="B158" s="20"/>
      <c r="C158" s="20"/>
      <c r="D158" s="20"/>
      <c r="E158" s="20"/>
      <c r="F158" s="20"/>
      <c r="G158" s="20"/>
      <c r="H158" s="20"/>
      <c r="I158" s="20"/>
      <c r="J158" s="20"/>
      <c r="K158" s="20"/>
      <c r="L158" s="20"/>
      <c r="M158" s="20"/>
      <c r="N158" s="20"/>
      <c r="O158" s="20"/>
      <c r="P158" s="20"/>
      <c r="Q158" s="20"/>
      <c r="R158" s="20"/>
      <c r="S158" s="20"/>
      <c r="T158" s="20"/>
      <c r="U158" s="20"/>
      <c r="V158" s="21"/>
    </row>
    <row r="159" spans="1:22">
      <c r="A159" s="19"/>
      <c r="B159" s="20"/>
      <c r="C159" s="20"/>
      <c r="D159" s="20"/>
      <c r="E159" s="20"/>
      <c r="F159" s="20"/>
      <c r="G159" s="20"/>
      <c r="H159" s="20"/>
      <c r="I159" s="20"/>
      <c r="J159" s="20"/>
      <c r="K159" s="20"/>
      <c r="L159" s="20"/>
      <c r="M159" s="20"/>
      <c r="N159" s="20"/>
      <c r="O159" s="20"/>
      <c r="P159" s="20"/>
      <c r="Q159" s="20"/>
      <c r="R159" s="20"/>
      <c r="S159" s="20"/>
      <c r="T159" s="20"/>
      <c r="U159" s="20"/>
      <c r="V159" s="21"/>
    </row>
    <row r="160" spans="1:22">
      <c r="A160" s="19"/>
      <c r="B160" s="20"/>
      <c r="C160" s="20"/>
      <c r="D160" s="20"/>
      <c r="E160" s="20"/>
      <c r="F160" s="20"/>
      <c r="G160" s="20"/>
      <c r="H160" s="20"/>
      <c r="I160" s="20"/>
      <c r="J160" s="20"/>
      <c r="K160" s="20"/>
      <c r="L160" s="20"/>
      <c r="M160" s="20"/>
      <c r="N160" s="20"/>
      <c r="O160" s="20"/>
      <c r="P160" s="20"/>
      <c r="Q160" s="20"/>
      <c r="R160" s="20"/>
      <c r="S160" s="20"/>
      <c r="T160" s="20"/>
      <c r="U160" s="20"/>
      <c r="V160" s="21"/>
    </row>
    <row r="161" spans="1:22">
      <c r="A161" s="19"/>
      <c r="B161" s="20"/>
      <c r="C161" s="20"/>
      <c r="D161" s="20"/>
      <c r="E161" s="20"/>
      <c r="F161" s="20"/>
      <c r="G161" s="20"/>
      <c r="H161" s="20"/>
      <c r="I161" s="20"/>
      <c r="J161" s="20"/>
      <c r="K161" s="20"/>
      <c r="L161" s="20"/>
      <c r="M161" s="20"/>
      <c r="N161" s="20"/>
      <c r="O161" s="20"/>
      <c r="P161" s="20"/>
      <c r="Q161" s="20"/>
      <c r="R161" s="20"/>
      <c r="S161" s="20"/>
      <c r="T161" s="20"/>
      <c r="U161" s="20"/>
      <c r="V161" s="21"/>
    </row>
    <row r="162" spans="1:22">
      <c r="A162" s="19"/>
      <c r="B162" s="20"/>
      <c r="C162" s="20"/>
      <c r="D162" s="20"/>
      <c r="E162" s="20"/>
      <c r="F162" s="20"/>
      <c r="G162" s="20"/>
      <c r="H162" s="20"/>
      <c r="I162" s="20"/>
      <c r="J162" s="20"/>
      <c r="K162" s="20"/>
      <c r="L162" s="20"/>
      <c r="M162" s="20"/>
      <c r="N162" s="20"/>
      <c r="O162" s="20"/>
      <c r="P162" s="20"/>
      <c r="Q162" s="20"/>
      <c r="R162" s="20"/>
      <c r="S162" s="20"/>
      <c r="T162" s="20"/>
      <c r="U162" s="20"/>
      <c r="V162" s="21"/>
    </row>
    <row r="163" spans="1:22">
      <c r="A163" s="19"/>
      <c r="B163" s="20"/>
      <c r="C163" s="20"/>
      <c r="D163" s="20"/>
      <c r="E163" s="20"/>
      <c r="F163" s="20"/>
      <c r="G163" s="20"/>
      <c r="H163" s="20"/>
      <c r="I163" s="20"/>
      <c r="J163" s="20"/>
      <c r="K163" s="20"/>
      <c r="L163" s="20"/>
      <c r="M163" s="20"/>
      <c r="N163" s="20"/>
      <c r="O163" s="20"/>
      <c r="P163" s="20"/>
      <c r="Q163" s="20"/>
      <c r="R163" s="20"/>
      <c r="S163" s="20"/>
      <c r="T163" s="20"/>
      <c r="U163" s="20"/>
      <c r="V163" s="21"/>
    </row>
    <row r="164" spans="1:22">
      <c r="A164" s="19"/>
      <c r="B164" s="20"/>
      <c r="C164" s="20"/>
      <c r="D164" s="20"/>
      <c r="E164" s="20"/>
      <c r="F164" s="20"/>
      <c r="G164" s="20"/>
      <c r="H164" s="20"/>
      <c r="I164" s="20"/>
      <c r="J164" s="20"/>
      <c r="K164" s="20"/>
      <c r="L164" s="20"/>
      <c r="M164" s="20"/>
      <c r="N164" s="20"/>
      <c r="O164" s="20"/>
      <c r="P164" s="20"/>
      <c r="Q164" s="20"/>
      <c r="R164" s="20"/>
      <c r="S164" s="20"/>
      <c r="T164" s="20"/>
      <c r="U164" s="20"/>
      <c r="V164" s="21"/>
    </row>
    <row r="165" spans="1:22">
      <c r="A165" s="19"/>
      <c r="B165" s="20"/>
      <c r="C165" s="20"/>
      <c r="D165" s="20"/>
      <c r="E165" s="20"/>
      <c r="F165" s="20"/>
      <c r="G165" s="20"/>
      <c r="H165" s="20"/>
      <c r="I165" s="20"/>
      <c r="J165" s="20"/>
      <c r="K165" s="20"/>
      <c r="L165" s="20"/>
      <c r="M165" s="20"/>
      <c r="N165" s="20"/>
      <c r="O165" s="20"/>
      <c r="P165" s="20"/>
      <c r="Q165" s="20"/>
      <c r="R165" s="20"/>
      <c r="S165" s="20"/>
      <c r="T165" s="20"/>
      <c r="U165" s="20"/>
      <c r="V165" s="21"/>
    </row>
    <row r="166" spans="1:22">
      <c r="A166" s="19"/>
      <c r="B166" s="20"/>
      <c r="C166" s="20"/>
      <c r="D166" s="20"/>
      <c r="E166" s="20"/>
      <c r="F166" s="20"/>
      <c r="G166" s="20"/>
      <c r="H166" s="20"/>
      <c r="I166" s="20"/>
      <c r="J166" s="20"/>
      <c r="K166" s="20"/>
      <c r="L166" s="20"/>
      <c r="M166" s="20"/>
      <c r="N166" s="20"/>
      <c r="O166" s="20"/>
      <c r="P166" s="20"/>
      <c r="Q166" s="20"/>
      <c r="R166" s="20"/>
      <c r="S166" s="20"/>
      <c r="T166" s="20"/>
      <c r="U166" s="20"/>
      <c r="V166" s="21"/>
    </row>
    <row r="167" spans="1:22">
      <c r="A167" s="19"/>
      <c r="B167" s="20"/>
      <c r="C167" s="20"/>
      <c r="D167" s="20"/>
      <c r="E167" s="20"/>
      <c r="F167" s="20"/>
      <c r="G167" s="20"/>
      <c r="H167" s="20"/>
      <c r="I167" s="20"/>
      <c r="J167" s="20"/>
      <c r="K167" s="20"/>
      <c r="L167" s="20"/>
      <c r="M167" s="20"/>
      <c r="N167" s="20"/>
      <c r="O167" s="20"/>
      <c r="P167" s="20"/>
      <c r="Q167" s="20"/>
      <c r="R167" s="20"/>
      <c r="S167" s="20"/>
      <c r="T167" s="20"/>
      <c r="U167" s="20"/>
      <c r="V167" s="21"/>
    </row>
    <row r="168" spans="1:22">
      <c r="A168" s="19"/>
      <c r="B168" s="20"/>
      <c r="C168" s="20"/>
      <c r="D168" s="20"/>
      <c r="E168" s="20"/>
      <c r="F168" s="20"/>
      <c r="G168" s="20"/>
      <c r="H168" s="20"/>
      <c r="I168" s="20"/>
      <c r="J168" s="20"/>
      <c r="K168" s="20"/>
      <c r="L168" s="20"/>
      <c r="M168" s="20"/>
      <c r="N168" s="20"/>
      <c r="O168" s="20"/>
      <c r="P168" s="20"/>
      <c r="Q168" s="20"/>
      <c r="R168" s="20"/>
      <c r="S168" s="20"/>
      <c r="T168" s="20"/>
      <c r="U168" s="20"/>
      <c r="V168" s="21"/>
    </row>
    <row r="169" spans="1:22">
      <c r="A169" s="19"/>
      <c r="B169" s="20"/>
      <c r="C169" s="20"/>
      <c r="D169" s="20"/>
      <c r="E169" s="20"/>
      <c r="F169" s="20"/>
      <c r="G169" s="20"/>
      <c r="H169" s="20"/>
      <c r="I169" s="20"/>
      <c r="J169" s="20"/>
      <c r="K169" s="20"/>
      <c r="L169" s="20"/>
      <c r="M169" s="20"/>
      <c r="N169" s="20"/>
      <c r="O169" s="20"/>
      <c r="P169" s="20"/>
      <c r="Q169" s="20"/>
      <c r="R169" s="20"/>
      <c r="S169" s="20"/>
      <c r="T169" s="20"/>
      <c r="U169" s="20"/>
      <c r="V169" s="21"/>
    </row>
    <row r="170" spans="1:22">
      <c r="A170" s="19"/>
      <c r="B170" s="20"/>
      <c r="C170" s="20"/>
      <c r="D170" s="20"/>
      <c r="E170" s="20"/>
      <c r="F170" s="20"/>
      <c r="G170" s="20"/>
      <c r="H170" s="20"/>
      <c r="I170" s="20"/>
      <c r="J170" s="20"/>
      <c r="K170" s="20"/>
      <c r="L170" s="20"/>
      <c r="M170" s="20"/>
      <c r="N170" s="20"/>
      <c r="O170" s="20"/>
      <c r="P170" s="20"/>
      <c r="Q170" s="20"/>
      <c r="R170" s="20"/>
      <c r="S170" s="20"/>
      <c r="T170" s="20"/>
      <c r="U170" s="20"/>
      <c r="V170" s="21"/>
    </row>
    <row r="171" spans="1:22">
      <c r="A171" s="19"/>
      <c r="B171" s="20"/>
      <c r="C171" s="20"/>
      <c r="D171" s="20"/>
      <c r="E171" s="20"/>
      <c r="F171" s="20"/>
      <c r="G171" s="20"/>
      <c r="H171" s="20"/>
      <c r="I171" s="20"/>
      <c r="J171" s="20"/>
      <c r="K171" s="20"/>
      <c r="L171" s="20"/>
      <c r="M171" s="20"/>
      <c r="N171" s="20"/>
      <c r="O171" s="20"/>
      <c r="P171" s="20"/>
      <c r="Q171" s="20"/>
      <c r="R171" s="20"/>
      <c r="S171" s="20"/>
      <c r="T171" s="20"/>
      <c r="U171" s="20"/>
      <c r="V171" s="21"/>
    </row>
    <row r="172" spans="1:22">
      <c r="A172" s="19"/>
      <c r="B172" s="20"/>
      <c r="C172" s="20"/>
      <c r="D172" s="20"/>
      <c r="E172" s="20"/>
      <c r="F172" s="20"/>
      <c r="G172" s="20"/>
      <c r="H172" s="20"/>
      <c r="I172" s="20"/>
      <c r="J172" s="20"/>
      <c r="K172" s="20"/>
      <c r="L172" s="20"/>
      <c r="M172" s="20"/>
      <c r="N172" s="20"/>
      <c r="O172" s="20"/>
      <c r="P172" s="20"/>
      <c r="Q172" s="20"/>
      <c r="R172" s="20"/>
      <c r="S172" s="20"/>
      <c r="T172" s="20"/>
      <c r="U172" s="20"/>
      <c r="V172" s="21"/>
    </row>
    <row r="173" spans="1:22">
      <c r="A173" s="19"/>
      <c r="B173" s="20"/>
      <c r="C173" s="20"/>
      <c r="D173" s="20"/>
      <c r="E173" s="20"/>
      <c r="F173" s="20"/>
      <c r="G173" s="20"/>
      <c r="H173" s="20"/>
      <c r="I173" s="20"/>
      <c r="J173" s="20"/>
      <c r="K173" s="20"/>
      <c r="L173" s="20"/>
      <c r="M173" s="20"/>
      <c r="N173" s="20"/>
      <c r="O173" s="20"/>
      <c r="P173" s="20"/>
      <c r="Q173" s="20"/>
      <c r="R173" s="20"/>
      <c r="S173" s="20"/>
      <c r="T173" s="20"/>
      <c r="U173" s="20"/>
      <c r="V173" s="21"/>
    </row>
    <row r="174" spans="1:22">
      <c r="A174" s="19"/>
      <c r="B174" s="20"/>
      <c r="C174" s="20"/>
      <c r="D174" s="20"/>
      <c r="E174" s="20"/>
      <c r="F174" s="20"/>
      <c r="G174" s="20"/>
      <c r="H174" s="20"/>
      <c r="I174" s="20"/>
      <c r="J174" s="20"/>
      <c r="K174" s="20"/>
      <c r="L174" s="20"/>
      <c r="M174" s="20"/>
      <c r="N174" s="20"/>
      <c r="O174" s="20"/>
      <c r="P174" s="20"/>
      <c r="Q174" s="20"/>
      <c r="R174" s="20"/>
      <c r="S174" s="20"/>
      <c r="T174" s="20"/>
      <c r="U174" s="20"/>
      <c r="V174" s="21"/>
    </row>
    <row r="175" spans="1:22">
      <c r="A175" s="19"/>
      <c r="B175" s="20"/>
      <c r="C175" s="20"/>
      <c r="D175" s="20"/>
      <c r="E175" s="20"/>
      <c r="F175" s="20"/>
      <c r="G175" s="20"/>
      <c r="H175" s="20"/>
      <c r="I175" s="20"/>
      <c r="J175" s="20"/>
      <c r="K175" s="20"/>
      <c r="L175" s="20"/>
      <c r="M175" s="20"/>
      <c r="N175" s="20"/>
      <c r="O175" s="20"/>
      <c r="P175" s="20"/>
      <c r="Q175" s="20"/>
      <c r="R175" s="20"/>
      <c r="S175" s="20"/>
      <c r="T175" s="20"/>
      <c r="U175" s="20"/>
      <c r="V175" s="21"/>
    </row>
    <row r="176" spans="1:22">
      <c r="A176" s="19"/>
      <c r="B176" s="20"/>
      <c r="C176" s="20"/>
      <c r="D176" s="20"/>
      <c r="E176" s="20"/>
      <c r="F176" s="20"/>
      <c r="G176" s="20"/>
      <c r="H176" s="20"/>
      <c r="I176" s="20"/>
      <c r="J176" s="20"/>
      <c r="K176" s="20"/>
      <c r="L176" s="20"/>
      <c r="M176" s="20"/>
      <c r="N176" s="20"/>
      <c r="O176" s="20"/>
      <c r="P176" s="20"/>
      <c r="Q176" s="20"/>
      <c r="R176" s="20"/>
      <c r="S176" s="20"/>
      <c r="T176" s="20"/>
      <c r="U176" s="20"/>
      <c r="V176" s="21"/>
    </row>
    <row r="177" spans="1:22">
      <c r="A177" s="19"/>
      <c r="B177" s="20"/>
      <c r="C177" s="20"/>
      <c r="D177" s="20"/>
      <c r="E177" s="20"/>
      <c r="F177" s="20"/>
      <c r="G177" s="20"/>
      <c r="H177" s="20"/>
      <c r="I177" s="20"/>
      <c r="J177" s="20"/>
      <c r="K177" s="20"/>
      <c r="L177" s="20"/>
      <c r="M177" s="20"/>
      <c r="N177" s="20"/>
      <c r="O177" s="20"/>
      <c r="P177" s="20"/>
      <c r="Q177" s="20"/>
      <c r="R177" s="20"/>
      <c r="S177" s="20"/>
      <c r="T177" s="20"/>
      <c r="U177" s="20"/>
      <c r="V177" s="21"/>
    </row>
    <row r="178" spans="1:22">
      <c r="A178" s="19"/>
      <c r="B178" s="20"/>
      <c r="C178" s="20"/>
      <c r="D178" s="20"/>
      <c r="E178" s="20"/>
      <c r="F178" s="20"/>
      <c r="G178" s="20"/>
      <c r="H178" s="20"/>
      <c r="I178" s="20"/>
      <c r="J178" s="20"/>
      <c r="K178" s="20"/>
      <c r="L178" s="20"/>
      <c r="M178" s="20"/>
      <c r="N178" s="20"/>
      <c r="O178" s="20"/>
      <c r="P178" s="20"/>
      <c r="Q178" s="20"/>
      <c r="R178" s="20"/>
      <c r="S178" s="20"/>
      <c r="T178" s="20"/>
      <c r="U178" s="20"/>
      <c r="V178" s="21"/>
    </row>
    <row r="179" spans="1:22">
      <c r="A179" s="19"/>
      <c r="B179" s="20"/>
      <c r="C179" s="20"/>
      <c r="D179" s="20"/>
      <c r="E179" s="20"/>
      <c r="F179" s="20"/>
      <c r="G179" s="20"/>
      <c r="H179" s="20"/>
      <c r="I179" s="20"/>
      <c r="J179" s="20"/>
      <c r="K179" s="20"/>
      <c r="L179" s="20"/>
      <c r="M179" s="20"/>
      <c r="N179" s="20"/>
      <c r="O179" s="20"/>
      <c r="P179" s="20"/>
      <c r="Q179" s="20"/>
      <c r="R179" s="20"/>
      <c r="S179" s="20"/>
      <c r="T179" s="20"/>
      <c r="U179" s="20"/>
      <c r="V179" s="21"/>
    </row>
    <row r="180" spans="1:22">
      <c r="A180" s="19"/>
      <c r="B180" s="20"/>
      <c r="C180" s="20"/>
      <c r="D180" s="20"/>
      <c r="E180" s="20"/>
      <c r="F180" s="20"/>
      <c r="G180" s="20"/>
      <c r="H180" s="20"/>
      <c r="I180" s="20"/>
      <c r="J180" s="20"/>
      <c r="K180" s="20"/>
      <c r="L180" s="20"/>
      <c r="M180" s="20"/>
      <c r="N180" s="20"/>
      <c r="O180" s="20"/>
      <c r="P180" s="20"/>
      <c r="Q180" s="20"/>
      <c r="R180" s="20"/>
      <c r="S180" s="20"/>
      <c r="T180" s="20"/>
      <c r="U180" s="20"/>
      <c r="V180" s="21"/>
    </row>
    <row r="181" spans="1:22">
      <c r="A181" s="19"/>
      <c r="B181" s="20"/>
      <c r="C181" s="20"/>
      <c r="D181" s="20"/>
      <c r="E181" s="20"/>
      <c r="F181" s="20"/>
      <c r="G181" s="20"/>
      <c r="H181" s="20"/>
      <c r="I181" s="20"/>
      <c r="J181" s="20"/>
      <c r="K181" s="20"/>
      <c r="L181" s="20"/>
      <c r="M181" s="20"/>
      <c r="N181" s="20"/>
      <c r="O181" s="20"/>
      <c r="P181" s="20"/>
      <c r="Q181" s="20"/>
      <c r="R181" s="20"/>
      <c r="S181" s="20"/>
      <c r="T181" s="20"/>
      <c r="U181" s="20"/>
      <c r="V181" s="21"/>
    </row>
    <row r="182" spans="1:22">
      <c r="A182" s="19"/>
      <c r="B182" s="20"/>
      <c r="C182" s="20"/>
      <c r="D182" s="20"/>
      <c r="E182" s="20"/>
      <c r="F182" s="20"/>
      <c r="G182" s="20"/>
      <c r="H182" s="20"/>
      <c r="I182" s="20"/>
      <c r="J182" s="20"/>
      <c r="K182" s="20"/>
      <c r="L182" s="20"/>
      <c r="M182" s="20"/>
      <c r="N182" s="20"/>
      <c r="O182" s="20"/>
      <c r="P182" s="20"/>
      <c r="Q182" s="20"/>
      <c r="R182" s="20"/>
      <c r="S182" s="20"/>
      <c r="T182" s="20"/>
      <c r="U182" s="20"/>
      <c r="V182" s="21"/>
    </row>
    <row r="183" spans="1:22">
      <c r="A183" s="19"/>
      <c r="B183" s="20"/>
      <c r="C183" s="20"/>
      <c r="D183" s="20"/>
      <c r="E183" s="20"/>
      <c r="F183" s="20"/>
      <c r="G183" s="20"/>
      <c r="H183" s="20"/>
      <c r="I183" s="20"/>
      <c r="J183" s="20"/>
      <c r="K183" s="20"/>
      <c r="L183" s="20"/>
      <c r="M183" s="20"/>
      <c r="N183" s="20"/>
      <c r="O183" s="20"/>
      <c r="P183" s="20"/>
      <c r="Q183" s="20"/>
      <c r="R183" s="20"/>
      <c r="S183" s="20"/>
      <c r="T183" s="20"/>
      <c r="U183" s="20"/>
      <c r="V183" s="21"/>
    </row>
    <row r="184" spans="1:22">
      <c r="A184" s="19"/>
      <c r="B184" s="20"/>
      <c r="C184" s="20"/>
      <c r="D184" s="20"/>
      <c r="E184" s="20"/>
      <c r="F184" s="20"/>
      <c r="G184" s="20"/>
      <c r="H184" s="20"/>
      <c r="I184" s="20"/>
      <c r="J184" s="20"/>
      <c r="K184" s="20"/>
      <c r="L184" s="20"/>
      <c r="M184" s="20"/>
      <c r="N184" s="20"/>
      <c r="O184" s="20"/>
      <c r="P184" s="20"/>
      <c r="Q184" s="20"/>
      <c r="R184" s="20"/>
      <c r="S184" s="20"/>
      <c r="T184" s="20"/>
      <c r="U184" s="20"/>
      <c r="V184" s="21"/>
    </row>
    <row r="185" spans="1:22">
      <c r="A185" s="19"/>
      <c r="B185" s="20"/>
      <c r="C185" s="20"/>
      <c r="D185" s="20"/>
      <c r="E185" s="20"/>
      <c r="F185" s="20"/>
      <c r="G185" s="20"/>
      <c r="H185" s="20"/>
      <c r="I185" s="20"/>
      <c r="J185" s="20"/>
      <c r="K185" s="20"/>
      <c r="L185" s="20"/>
      <c r="M185" s="20"/>
      <c r="N185" s="20"/>
      <c r="O185" s="20"/>
      <c r="P185" s="20"/>
      <c r="Q185" s="20"/>
      <c r="R185" s="20"/>
      <c r="S185" s="20"/>
      <c r="T185" s="20"/>
      <c r="U185" s="20"/>
      <c r="V185" s="21"/>
    </row>
    <row r="186" spans="1:22">
      <c r="A186" s="19"/>
      <c r="B186" s="20"/>
      <c r="C186" s="20"/>
      <c r="D186" s="20"/>
      <c r="E186" s="20"/>
      <c r="F186" s="20"/>
      <c r="G186" s="20"/>
      <c r="H186" s="20"/>
      <c r="I186" s="20"/>
      <c r="J186" s="20"/>
      <c r="K186" s="20"/>
      <c r="L186" s="20"/>
      <c r="M186" s="20"/>
      <c r="N186" s="20"/>
      <c r="O186" s="20"/>
      <c r="P186" s="20"/>
      <c r="Q186" s="20"/>
      <c r="R186" s="20"/>
      <c r="S186" s="20"/>
      <c r="T186" s="20"/>
      <c r="U186" s="20"/>
      <c r="V186" s="21"/>
    </row>
    <row r="187" spans="1:22">
      <c r="A187" s="19"/>
      <c r="B187" s="20"/>
      <c r="C187" s="20"/>
      <c r="D187" s="20"/>
      <c r="E187" s="20"/>
      <c r="F187" s="20"/>
      <c r="G187" s="20"/>
      <c r="H187" s="20"/>
      <c r="I187" s="20"/>
      <c r="J187" s="20"/>
      <c r="K187" s="20"/>
      <c r="L187" s="20"/>
      <c r="M187" s="20"/>
      <c r="N187" s="20"/>
      <c r="O187" s="20"/>
      <c r="P187" s="20"/>
      <c r="Q187" s="20"/>
      <c r="R187" s="20"/>
      <c r="S187" s="20"/>
      <c r="T187" s="20"/>
      <c r="U187" s="20"/>
      <c r="V187" s="21"/>
    </row>
    <row r="188" spans="1:22">
      <c r="A188" s="19"/>
      <c r="B188" s="20"/>
      <c r="C188" s="20"/>
      <c r="D188" s="20"/>
      <c r="E188" s="20"/>
      <c r="F188" s="20"/>
      <c r="G188" s="20"/>
      <c r="H188" s="20"/>
      <c r="I188" s="20"/>
      <c r="J188" s="20"/>
      <c r="K188" s="20"/>
      <c r="L188" s="20"/>
      <c r="M188" s="20"/>
      <c r="N188" s="20"/>
      <c r="O188" s="20"/>
      <c r="P188" s="20"/>
      <c r="Q188" s="20"/>
      <c r="R188" s="20"/>
      <c r="S188" s="20"/>
      <c r="T188" s="20"/>
      <c r="U188" s="20"/>
      <c r="V188" s="21"/>
    </row>
    <row r="189" spans="1:22">
      <c r="A189" s="19"/>
      <c r="B189" s="20"/>
      <c r="C189" s="20"/>
      <c r="D189" s="20"/>
      <c r="E189" s="20"/>
      <c r="F189" s="20"/>
      <c r="G189" s="20"/>
      <c r="H189" s="20"/>
      <c r="I189" s="20"/>
      <c r="J189" s="20"/>
      <c r="K189" s="20"/>
      <c r="L189" s="20"/>
      <c r="M189" s="20"/>
      <c r="N189" s="20"/>
      <c r="O189" s="20"/>
      <c r="P189" s="20"/>
      <c r="Q189" s="20"/>
      <c r="R189" s="20"/>
      <c r="S189" s="20"/>
      <c r="T189" s="20"/>
      <c r="U189" s="20"/>
      <c r="V189" s="21"/>
    </row>
    <row r="190" spans="1:22">
      <c r="A190" s="19"/>
      <c r="B190" s="20"/>
      <c r="C190" s="20"/>
      <c r="D190" s="20"/>
      <c r="E190" s="20"/>
      <c r="F190" s="20"/>
      <c r="G190" s="20"/>
      <c r="H190" s="20"/>
      <c r="I190" s="20"/>
      <c r="J190" s="20"/>
      <c r="K190" s="20"/>
      <c r="L190" s="20"/>
      <c r="M190" s="20"/>
      <c r="N190" s="20"/>
      <c r="O190" s="20"/>
      <c r="P190" s="20"/>
      <c r="Q190" s="20"/>
      <c r="R190" s="20"/>
      <c r="S190" s="20"/>
      <c r="T190" s="20"/>
      <c r="U190" s="20"/>
      <c r="V190" s="21"/>
    </row>
    <row r="191" spans="1:22">
      <c r="A191" s="19"/>
      <c r="B191" s="20"/>
      <c r="C191" s="20"/>
      <c r="D191" s="20"/>
      <c r="E191" s="20"/>
      <c r="F191" s="20"/>
      <c r="G191" s="20"/>
      <c r="H191" s="20"/>
      <c r="I191" s="20"/>
      <c r="J191" s="20"/>
      <c r="K191" s="20"/>
      <c r="L191" s="20"/>
      <c r="M191" s="20"/>
      <c r="N191" s="20"/>
      <c r="O191" s="20"/>
      <c r="P191" s="20"/>
      <c r="Q191" s="20"/>
      <c r="R191" s="20"/>
      <c r="S191" s="20"/>
      <c r="T191" s="20"/>
      <c r="U191" s="20"/>
      <c r="V191" s="21"/>
    </row>
    <row r="192" spans="1:22">
      <c r="A192" s="19"/>
      <c r="B192" s="20"/>
      <c r="C192" s="20"/>
      <c r="D192" s="20"/>
      <c r="E192" s="20"/>
      <c r="F192" s="20"/>
      <c r="G192" s="20"/>
      <c r="H192" s="20"/>
      <c r="I192" s="20"/>
      <c r="J192" s="20"/>
      <c r="K192" s="20"/>
      <c r="L192" s="20"/>
      <c r="M192" s="20"/>
      <c r="N192" s="20"/>
      <c r="O192" s="20"/>
      <c r="P192" s="20"/>
      <c r="Q192" s="20"/>
      <c r="R192" s="20"/>
      <c r="S192" s="20"/>
      <c r="T192" s="20"/>
      <c r="U192" s="20"/>
      <c r="V192" s="21"/>
    </row>
    <row r="193" spans="1:22">
      <c r="A193" s="19"/>
      <c r="B193" s="20"/>
      <c r="C193" s="20"/>
      <c r="D193" s="20"/>
      <c r="E193" s="20"/>
      <c r="F193" s="20"/>
      <c r="G193" s="20"/>
      <c r="H193" s="20"/>
      <c r="I193" s="20"/>
      <c r="J193" s="20"/>
      <c r="K193" s="20"/>
      <c r="L193" s="20"/>
      <c r="M193" s="20"/>
      <c r="N193" s="20"/>
      <c r="O193" s="20"/>
      <c r="P193" s="20"/>
      <c r="Q193" s="20"/>
      <c r="R193" s="20"/>
      <c r="S193" s="20"/>
      <c r="T193" s="20"/>
      <c r="U193" s="20"/>
      <c r="V193" s="21"/>
    </row>
    <row r="194" spans="1:22">
      <c r="A194" s="19"/>
      <c r="B194" s="20"/>
      <c r="C194" s="20"/>
      <c r="D194" s="20"/>
      <c r="E194" s="20"/>
      <c r="F194" s="20"/>
      <c r="G194" s="20"/>
      <c r="H194" s="20"/>
      <c r="I194" s="20"/>
      <c r="J194" s="20"/>
      <c r="K194" s="20"/>
      <c r="L194" s="20"/>
      <c r="M194" s="20"/>
      <c r="N194" s="20"/>
      <c r="O194" s="20"/>
      <c r="P194" s="20"/>
      <c r="Q194" s="20"/>
      <c r="R194" s="20"/>
      <c r="S194" s="20"/>
      <c r="T194" s="20"/>
      <c r="U194" s="20"/>
      <c r="V194" s="21"/>
    </row>
    <row r="195" spans="1:22">
      <c r="A195" s="19"/>
      <c r="B195" s="20"/>
      <c r="C195" s="20"/>
      <c r="D195" s="20"/>
      <c r="E195" s="20"/>
      <c r="F195" s="20"/>
      <c r="G195" s="20"/>
      <c r="H195" s="20"/>
      <c r="I195" s="20"/>
      <c r="J195" s="20"/>
      <c r="K195" s="20"/>
      <c r="L195" s="20"/>
      <c r="M195" s="20"/>
      <c r="N195" s="20"/>
      <c r="O195" s="20"/>
      <c r="P195" s="20"/>
      <c r="Q195" s="20"/>
      <c r="R195" s="20"/>
      <c r="S195" s="20"/>
      <c r="T195" s="20"/>
      <c r="U195" s="20"/>
      <c r="V195" s="21"/>
    </row>
    <row r="196" spans="1:22">
      <c r="A196" s="19"/>
      <c r="B196" s="20"/>
      <c r="C196" s="20"/>
      <c r="D196" s="20"/>
      <c r="E196" s="20"/>
      <c r="F196" s="20"/>
      <c r="G196" s="20"/>
      <c r="H196" s="20"/>
      <c r="I196" s="20"/>
      <c r="J196" s="20"/>
      <c r="K196" s="20"/>
      <c r="L196" s="20"/>
      <c r="M196" s="20"/>
      <c r="N196" s="20"/>
      <c r="O196" s="20"/>
      <c r="P196" s="20"/>
      <c r="Q196" s="20"/>
      <c r="R196" s="20"/>
      <c r="S196" s="20"/>
      <c r="T196" s="20"/>
      <c r="U196" s="20"/>
      <c r="V196" s="21"/>
    </row>
    <row r="197" spans="1:22">
      <c r="A197" s="19"/>
      <c r="B197" s="20"/>
      <c r="C197" s="20"/>
      <c r="D197" s="20"/>
      <c r="E197" s="20"/>
      <c r="F197" s="20"/>
      <c r="G197" s="20"/>
      <c r="H197" s="20"/>
      <c r="I197" s="20"/>
      <c r="J197" s="20"/>
      <c r="K197" s="20"/>
      <c r="L197" s="20"/>
      <c r="M197" s="20"/>
      <c r="N197" s="20"/>
      <c r="O197" s="20"/>
      <c r="P197" s="20"/>
      <c r="Q197" s="20"/>
      <c r="R197" s="20"/>
      <c r="S197" s="20"/>
      <c r="T197" s="20"/>
      <c r="U197" s="20"/>
      <c r="V197" s="21"/>
    </row>
    <row r="198" spans="1:22">
      <c r="A198" s="19"/>
      <c r="B198" s="20"/>
      <c r="C198" s="20"/>
      <c r="D198" s="20"/>
      <c r="E198" s="20"/>
      <c r="F198" s="20"/>
      <c r="G198" s="20"/>
      <c r="H198" s="20"/>
      <c r="I198" s="20"/>
      <c r="J198" s="20"/>
      <c r="K198" s="20"/>
      <c r="L198" s="20"/>
      <c r="M198" s="20"/>
      <c r="N198" s="20"/>
      <c r="O198" s="20"/>
      <c r="P198" s="20"/>
      <c r="Q198" s="20"/>
      <c r="R198" s="20"/>
      <c r="S198" s="20"/>
      <c r="T198" s="20"/>
      <c r="U198" s="20"/>
      <c r="V198" s="21"/>
    </row>
    <row r="199" spans="1:22">
      <c r="A199" s="19"/>
      <c r="B199" s="20"/>
      <c r="C199" s="20"/>
      <c r="D199" s="20"/>
      <c r="E199" s="20"/>
      <c r="F199" s="20"/>
      <c r="G199" s="20"/>
      <c r="H199" s="20"/>
      <c r="I199" s="20"/>
      <c r="J199" s="20"/>
      <c r="K199" s="20"/>
      <c r="L199" s="20"/>
      <c r="M199" s="20"/>
      <c r="N199" s="20"/>
      <c r="O199" s="20"/>
      <c r="P199" s="20"/>
      <c r="Q199" s="20"/>
      <c r="R199" s="20"/>
      <c r="S199" s="20"/>
      <c r="T199" s="20"/>
      <c r="U199" s="20"/>
      <c r="V199" s="21"/>
    </row>
    <row r="200" spans="1:22">
      <c r="A200" s="19"/>
      <c r="B200" s="20"/>
      <c r="C200" s="20"/>
      <c r="D200" s="20"/>
      <c r="E200" s="20"/>
      <c r="F200" s="20"/>
      <c r="G200" s="20"/>
      <c r="H200" s="20"/>
      <c r="I200" s="20"/>
      <c r="J200" s="20"/>
      <c r="K200" s="20"/>
      <c r="L200" s="20"/>
      <c r="M200" s="20"/>
      <c r="N200" s="20"/>
      <c r="O200" s="20"/>
      <c r="P200" s="20"/>
      <c r="Q200" s="20"/>
      <c r="R200" s="20"/>
      <c r="S200" s="20"/>
      <c r="T200" s="20"/>
      <c r="U200" s="20"/>
      <c r="V200" s="21"/>
    </row>
    <row r="201" spans="1:22">
      <c r="A201" s="19"/>
      <c r="B201" s="20"/>
      <c r="C201" s="20"/>
      <c r="D201" s="20"/>
      <c r="E201" s="20"/>
      <c r="F201" s="20"/>
      <c r="G201" s="20"/>
      <c r="H201" s="20"/>
      <c r="I201" s="20"/>
      <c r="J201" s="20"/>
      <c r="K201" s="20"/>
      <c r="L201" s="20"/>
      <c r="M201" s="20"/>
      <c r="N201" s="20"/>
      <c r="O201" s="20"/>
      <c r="P201" s="20"/>
      <c r="Q201" s="20"/>
      <c r="R201" s="20"/>
      <c r="S201" s="20"/>
      <c r="T201" s="20"/>
      <c r="U201" s="20"/>
      <c r="V201" s="21"/>
    </row>
    <row r="202" spans="1:22">
      <c r="A202" s="19"/>
      <c r="B202" s="20"/>
      <c r="C202" s="20"/>
      <c r="D202" s="20"/>
      <c r="E202" s="20"/>
      <c r="F202" s="20"/>
      <c r="G202" s="20"/>
      <c r="H202" s="20"/>
      <c r="I202" s="20"/>
      <c r="J202" s="20"/>
      <c r="K202" s="20"/>
      <c r="L202" s="20"/>
      <c r="M202" s="20"/>
      <c r="N202" s="20"/>
      <c r="O202" s="20"/>
      <c r="P202" s="20"/>
      <c r="Q202" s="20"/>
      <c r="R202" s="20"/>
      <c r="S202" s="20"/>
      <c r="T202" s="20"/>
      <c r="U202" s="20"/>
      <c r="V202" s="21"/>
    </row>
    <row r="203" spans="1:22">
      <c r="A203" s="19"/>
      <c r="B203" s="20"/>
      <c r="C203" s="20"/>
      <c r="D203" s="20"/>
      <c r="E203" s="20"/>
      <c r="F203" s="20"/>
      <c r="G203" s="20"/>
      <c r="H203" s="20"/>
      <c r="I203" s="20"/>
      <c r="J203" s="20"/>
      <c r="K203" s="20"/>
      <c r="L203" s="20"/>
      <c r="M203" s="20"/>
      <c r="N203" s="20"/>
      <c r="O203" s="20"/>
      <c r="P203" s="20"/>
      <c r="Q203" s="20"/>
      <c r="R203" s="20"/>
      <c r="S203" s="20"/>
      <c r="T203" s="20"/>
      <c r="U203" s="20"/>
      <c r="V203" s="21"/>
    </row>
    <row r="204" spans="1:22">
      <c r="A204" s="19"/>
      <c r="B204" s="20"/>
      <c r="C204" s="20"/>
      <c r="D204" s="20"/>
      <c r="E204" s="20"/>
      <c r="F204" s="20"/>
      <c r="G204" s="20"/>
      <c r="H204" s="20"/>
      <c r="I204" s="20"/>
      <c r="J204" s="20"/>
      <c r="K204" s="20"/>
      <c r="L204" s="20"/>
      <c r="M204" s="20"/>
      <c r="N204" s="20"/>
      <c r="O204" s="20"/>
      <c r="P204" s="20"/>
      <c r="Q204" s="20"/>
      <c r="R204" s="20"/>
      <c r="S204" s="20"/>
      <c r="T204" s="20"/>
      <c r="U204" s="20"/>
      <c r="V204" s="21"/>
    </row>
    <row r="205" spans="1:22">
      <c r="A205" s="19"/>
      <c r="B205" s="20"/>
      <c r="C205" s="20"/>
      <c r="D205" s="20"/>
      <c r="E205" s="20"/>
      <c r="F205" s="20"/>
      <c r="G205" s="20"/>
      <c r="H205" s="20"/>
      <c r="I205" s="20"/>
      <c r="J205" s="20"/>
      <c r="K205" s="20"/>
      <c r="L205" s="20"/>
      <c r="M205" s="20"/>
      <c r="N205" s="20"/>
      <c r="O205" s="20"/>
      <c r="P205" s="20"/>
      <c r="Q205" s="20"/>
      <c r="R205" s="20"/>
      <c r="S205" s="20"/>
      <c r="T205" s="20"/>
      <c r="U205" s="20"/>
      <c r="V205" s="21"/>
    </row>
    <row r="206" spans="1:22">
      <c r="A206" s="19"/>
      <c r="B206" s="20"/>
      <c r="C206" s="20"/>
      <c r="D206" s="20"/>
      <c r="E206" s="20"/>
      <c r="F206" s="20"/>
      <c r="G206" s="20"/>
      <c r="H206" s="20"/>
      <c r="I206" s="20"/>
      <c r="J206" s="20"/>
      <c r="K206" s="20"/>
      <c r="L206" s="20"/>
      <c r="M206" s="20"/>
      <c r="N206" s="20"/>
      <c r="O206" s="20"/>
      <c r="P206" s="20"/>
      <c r="Q206" s="20"/>
      <c r="R206" s="20"/>
      <c r="S206" s="20"/>
      <c r="T206" s="20"/>
      <c r="U206" s="20"/>
      <c r="V206" s="21"/>
    </row>
    <row r="207" spans="1:22">
      <c r="A207" s="19"/>
      <c r="B207" s="20"/>
      <c r="C207" s="20"/>
      <c r="D207" s="20"/>
      <c r="E207" s="20"/>
      <c r="F207" s="20"/>
      <c r="G207" s="20"/>
      <c r="H207" s="20"/>
      <c r="I207" s="20"/>
      <c r="J207" s="20"/>
      <c r="K207" s="20"/>
      <c r="L207" s="20"/>
      <c r="M207" s="20"/>
      <c r="N207" s="20"/>
      <c r="O207" s="20"/>
      <c r="P207" s="20"/>
      <c r="Q207" s="20"/>
      <c r="R207" s="20"/>
      <c r="S207" s="20"/>
      <c r="T207" s="20"/>
      <c r="U207" s="20"/>
      <c r="V207" s="21"/>
    </row>
    <row r="208" spans="1:22">
      <c r="A208" s="19"/>
      <c r="B208" s="20"/>
      <c r="C208" s="20"/>
      <c r="D208" s="20"/>
      <c r="E208" s="20"/>
      <c r="F208" s="20"/>
      <c r="G208" s="20"/>
      <c r="H208" s="20"/>
      <c r="I208" s="20"/>
      <c r="J208" s="20"/>
      <c r="K208" s="20"/>
      <c r="L208" s="20"/>
      <c r="M208" s="20"/>
      <c r="N208" s="20"/>
      <c r="O208" s="20"/>
      <c r="P208" s="20"/>
      <c r="Q208" s="20"/>
      <c r="R208" s="20"/>
      <c r="S208" s="20"/>
      <c r="T208" s="20"/>
      <c r="U208" s="20"/>
      <c r="V208" s="21"/>
    </row>
    <row r="209" spans="1:22">
      <c r="A209" s="19"/>
      <c r="B209" s="20"/>
      <c r="C209" s="20"/>
      <c r="D209" s="20"/>
      <c r="E209" s="20"/>
      <c r="F209" s="20"/>
      <c r="G209" s="20"/>
      <c r="H209" s="20"/>
      <c r="I209" s="20"/>
      <c r="J209" s="20"/>
      <c r="K209" s="20"/>
      <c r="L209" s="20"/>
      <c r="M209" s="20"/>
      <c r="N209" s="20"/>
      <c r="O209" s="20"/>
      <c r="P209" s="20"/>
      <c r="Q209" s="20"/>
      <c r="R209" s="20"/>
      <c r="S209" s="20"/>
      <c r="T209" s="20"/>
      <c r="U209" s="20"/>
      <c r="V209" s="21"/>
    </row>
    <row r="210" spans="1:22">
      <c r="A210" s="19"/>
      <c r="B210" s="20"/>
      <c r="C210" s="20"/>
      <c r="D210" s="20"/>
      <c r="E210" s="20"/>
      <c r="F210" s="20"/>
      <c r="G210" s="20"/>
      <c r="H210" s="20"/>
      <c r="I210" s="20"/>
      <c r="J210" s="20"/>
      <c r="K210" s="20"/>
      <c r="L210" s="20"/>
      <c r="M210" s="20"/>
      <c r="N210" s="20"/>
      <c r="O210" s="20"/>
      <c r="P210" s="20"/>
      <c r="Q210" s="20"/>
      <c r="R210" s="20"/>
      <c r="S210" s="20"/>
      <c r="T210" s="20"/>
      <c r="U210" s="20"/>
      <c r="V210" s="21"/>
    </row>
    <row r="211" spans="1:22">
      <c r="A211" s="19"/>
      <c r="B211" s="20"/>
      <c r="C211" s="20"/>
      <c r="D211" s="20"/>
      <c r="E211" s="20"/>
      <c r="F211" s="20"/>
      <c r="G211" s="20"/>
      <c r="H211" s="20"/>
      <c r="I211" s="20"/>
      <c r="J211" s="20"/>
      <c r="K211" s="20"/>
      <c r="L211" s="20"/>
      <c r="M211" s="20"/>
      <c r="N211" s="20"/>
      <c r="O211" s="20"/>
      <c r="P211" s="20"/>
      <c r="Q211" s="20"/>
      <c r="R211" s="20"/>
      <c r="S211" s="20"/>
      <c r="T211" s="20"/>
      <c r="U211" s="20"/>
      <c r="V211" s="21"/>
    </row>
    <row r="212" spans="1:22">
      <c r="A212" s="19"/>
      <c r="B212" s="20"/>
      <c r="C212" s="20"/>
      <c r="D212" s="20"/>
      <c r="E212" s="20"/>
      <c r="F212" s="20"/>
      <c r="G212" s="20"/>
      <c r="H212" s="20"/>
      <c r="I212" s="20"/>
      <c r="J212" s="20"/>
      <c r="K212" s="20"/>
      <c r="L212" s="20"/>
      <c r="M212" s="20"/>
      <c r="N212" s="20"/>
      <c r="O212" s="20"/>
      <c r="P212" s="20"/>
      <c r="Q212" s="20"/>
      <c r="R212" s="20"/>
      <c r="S212" s="20"/>
      <c r="T212" s="20"/>
      <c r="U212" s="20"/>
      <c r="V212" s="21"/>
    </row>
    <row r="213" spans="1:22">
      <c r="A213" s="19"/>
      <c r="B213" s="20"/>
      <c r="C213" s="20"/>
      <c r="D213" s="20"/>
      <c r="E213" s="20"/>
      <c r="F213" s="20"/>
      <c r="G213" s="20"/>
      <c r="H213" s="20"/>
      <c r="I213" s="20"/>
      <c r="J213" s="20"/>
      <c r="K213" s="20"/>
      <c r="L213" s="20"/>
      <c r="M213" s="20"/>
      <c r="N213" s="20"/>
      <c r="O213" s="20"/>
      <c r="P213" s="20"/>
      <c r="Q213" s="20"/>
      <c r="R213" s="20"/>
      <c r="S213" s="20"/>
      <c r="T213" s="20"/>
      <c r="U213" s="20"/>
      <c r="V213" s="21"/>
    </row>
    <row r="214" spans="1:22">
      <c r="A214" s="19"/>
      <c r="B214" s="20"/>
      <c r="C214" s="20"/>
      <c r="D214" s="20"/>
      <c r="E214" s="20"/>
      <c r="F214" s="20"/>
      <c r="G214" s="20"/>
      <c r="H214" s="20"/>
      <c r="I214" s="20"/>
      <c r="J214" s="20"/>
      <c r="K214" s="20"/>
      <c r="L214" s="20"/>
      <c r="M214" s="20"/>
      <c r="N214" s="20"/>
      <c r="O214" s="20"/>
      <c r="P214" s="20"/>
      <c r="Q214" s="20"/>
      <c r="R214" s="20"/>
      <c r="S214" s="20"/>
      <c r="T214" s="20"/>
      <c r="U214" s="20"/>
      <c r="V214" s="21"/>
    </row>
    <row r="215" spans="1:22">
      <c r="A215" s="19"/>
      <c r="B215" s="20"/>
      <c r="C215" s="20"/>
      <c r="D215" s="20"/>
      <c r="E215" s="20"/>
      <c r="F215" s="20"/>
      <c r="G215" s="20"/>
      <c r="H215" s="20"/>
      <c r="I215" s="20"/>
      <c r="J215" s="20"/>
      <c r="K215" s="20"/>
      <c r="L215" s="20"/>
      <c r="M215" s="20"/>
      <c r="N215" s="20"/>
      <c r="O215" s="20"/>
      <c r="P215" s="20"/>
      <c r="Q215" s="20"/>
      <c r="R215" s="20"/>
      <c r="S215" s="20"/>
      <c r="T215" s="20"/>
      <c r="U215" s="20"/>
      <c r="V215" s="21"/>
    </row>
    <row r="216" spans="1:22">
      <c r="A216" s="19"/>
      <c r="B216" s="20"/>
      <c r="C216" s="20"/>
      <c r="D216" s="20"/>
      <c r="E216" s="20"/>
      <c r="F216" s="20"/>
      <c r="G216" s="20"/>
      <c r="H216" s="20"/>
      <c r="I216" s="20"/>
      <c r="J216" s="20"/>
      <c r="K216" s="20"/>
      <c r="L216" s="20"/>
      <c r="M216" s="20"/>
      <c r="N216" s="20"/>
      <c r="O216" s="20"/>
      <c r="P216" s="20"/>
      <c r="Q216" s="20"/>
      <c r="R216" s="20"/>
      <c r="S216" s="20"/>
      <c r="T216" s="20"/>
      <c r="U216" s="20"/>
      <c r="V216" s="21"/>
    </row>
    <row r="217" spans="1:22">
      <c r="A217" s="19"/>
      <c r="B217" s="20"/>
      <c r="C217" s="20"/>
      <c r="D217" s="20"/>
      <c r="E217" s="20"/>
      <c r="F217" s="20"/>
      <c r="G217" s="20"/>
      <c r="H217" s="20"/>
      <c r="I217" s="20"/>
      <c r="J217" s="20"/>
      <c r="K217" s="20"/>
      <c r="L217" s="20"/>
      <c r="M217" s="20"/>
      <c r="N217" s="20"/>
      <c r="O217" s="20"/>
      <c r="P217" s="20"/>
      <c r="Q217" s="20"/>
      <c r="R217" s="20"/>
      <c r="S217" s="20"/>
      <c r="T217" s="20"/>
      <c r="U217" s="20"/>
      <c r="V217" s="21"/>
    </row>
    <row r="218" spans="1:22">
      <c r="A218" s="19"/>
      <c r="B218" s="20"/>
      <c r="C218" s="20"/>
      <c r="D218" s="20"/>
      <c r="E218" s="20"/>
      <c r="F218" s="20"/>
      <c r="G218" s="20"/>
      <c r="H218" s="20"/>
      <c r="I218" s="20"/>
      <c r="J218" s="20"/>
      <c r="K218" s="20"/>
      <c r="L218" s="20"/>
      <c r="M218" s="20"/>
      <c r="N218" s="20"/>
      <c r="O218" s="20"/>
      <c r="P218" s="20"/>
      <c r="Q218" s="20"/>
      <c r="R218" s="20"/>
      <c r="S218" s="20"/>
      <c r="T218" s="20"/>
      <c r="U218" s="20"/>
      <c r="V218" s="21"/>
    </row>
    <row r="219" spans="1:22">
      <c r="A219" s="19"/>
      <c r="B219" s="20"/>
      <c r="C219" s="20"/>
      <c r="D219" s="20"/>
      <c r="E219" s="20"/>
      <c r="F219" s="20"/>
      <c r="G219" s="20"/>
      <c r="H219" s="20"/>
      <c r="I219" s="20"/>
      <c r="J219" s="20"/>
      <c r="K219" s="20"/>
      <c r="L219" s="20"/>
      <c r="M219" s="20"/>
      <c r="N219" s="20"/>
      <c r="O219" s="20"/>
      <c r="P219" s="20"/>
      <c r="Q219" s="20"/>
      <c r="R219" s="20"/>
      <c r="S219" s="20"/>
      <c r="T219" s="20"/>
      <c r="U219" s="20"/>
      <c r="V219" s="21"/>
    </row>
    <row r="220" spans="1:22">
      <c r="A220" s="19"/>
      <c r="B220" s="20"/>
      <c r="C220" s="20"/>
      <c r="D220" s="20"/>
      <c r="E220" s="20"/>
      <c r="F220" s="20"/>
      <c r="G220" s="20"/>
      <c r="H220" s="20"/>
      <c r="I220" s="20"/>
      <c r="J220" s="20"/>
      <c r="K220" s="20"/>
      <c r="L220" s="20"/>
      <c r="M220" s="20"/>
      <c r="N220" s="20"/>
      <c r="O220" s="20"/>
      <c r="P220" s="20"/>
      <c r="Q220" s="20"/>
      <c r="R220" s="20"/>
      <c r="S220" s="20"/>
      <c r="T220" s="20"/>
      <c r="U220" s="20"/>
      <c r="V220" s="21"/>
    </row>
    <row r="221" spans="1:22">
      <c r="A221" s="19"/>
      <c r="B221" s="20"/>
      <c r="C221" s="20"/>
      <c r="D221" s="20"/>
      <c r="E221" s="20"/>
      <c r="F221" s="20"/>
      <c r="G221" s="20"/>
      <c r="H221" s="20"/>
      <c r="I221" s="20"/>
      <c r="J221" s="20"/>
      <c r="K221" s="20"/>
      <c r="L221" s="20"/>
      <c r="M221" s="20"/>
      <c r="N221" s="20"/>
      <c r="O221" s="20"/>
      <c r="P221" s="20"/>
      <c r="Q221" s="20"/>
      <c r="R221" s="20"/>
      <c r="S221" s="20"/>
      <c r="T221" s="20"/>
      <c r="U221" s="20"/>
      <c r="V221" s="21"/>
    </row>
    <row r="222" spans="1:22">
      <c r="A222" s="19"/>
      <c r="B222" s="20"/>
      <c r="C222" s="20"/>
      <c r="D222" s="20"/>
      <c r="E222" s="20"/>
      <c r="F222" s="20"/>
      <c r="G222" s="20"/>
      <c r="H222" s="20"/>
      <c r="I222" s="20"/>
      <c r="J222" s="20"/>
      <c r="K222" s="20"/>
      <c r="L222" s="20"/>
      <c r="M222" s="20"/>
      <c r="N222" s="20"/>
      <c r="O222" s="20"/>
      <c r="P222" s="20"/>
      <c r="Q222" s="20"/>
      <c r="R222" s="20"/>
      <c r="S222" s="20"/>
      <c r="T222" s="20"/>
      <c r="U222" s="20"/>
      <c r="V222" s="21"/>
    </row>
    <row r="223" spans="1:22">
      <c r="A223" s="19"/>
      <c r="B223" s="20"/>
      <c r="C223" s="20"/>
      <c r="D223" s="20"/>
      <c r="E223" s="20"/>
      <c r="F223" s="20"/>
      <c r="G223" s="20"/>
      <c r="H223" s="20"/>
      <c r="I223" s="20"/>
      <c r="J223" s="20"/>
      <c r="K223" s="20"/>
      <c r="L223" s="20"/>
      <c r="M223" s="20"/>
      <c r="N223" s="20"/>
      <c r="O223" s="20"/>
      <c r="P223" s="20"/>
      <c r="Q223" s="20"/>
      <c r="R223" s="20"/>
      <c r="S223" s="20"/>
      <c r="T223" s="20"/>
      <c r="U223" s="20"/>
      <c r="V223" s="21"/>
    </row>
    <row r="224" spans="1:22">
      <c r="A224" s="19"/>
      <c r="B224" s="20"/>
      <c r="C224" s="20"/>
      <c r="D224" s="20"/>
      <c r="E224" s="20"/>
      <c r="F224" s="20"/>
      <c r="G224" s="20"/>
      <c r="H224" s="20"/>
      <c r="I224" s="20"/>
      <c r="J224" s="20"/>
      <c r="K224" s="20"/>
      <c r="L224" s="20"/>
      <c r="M224" s="20"/>
      <c r="N224" s="20"/>
      <c r="O224" s="20"/>
      <c r="P224" s="20"/>
      <c r="Q224" s="20"/>
      <c r="R224" s="20"/>
      <c r="S224" s="20"/>
      <c r="T224" s="20"/>
      <c r="U224" s="20"/>
      <c r="V224" s="21"/>
    </row>
    <row r="225" spans="1:22">
      <c r="A225" s="19"/>
      <c r="B225" s="20"/>
      <c r="C225" s="20"/>
      <c r="D225" s="20"/>
      <c r="E225" s="20"/>
      <c r="F225" s="20"/>
      <c r="G225" s="20"/>
      <c r="H225" s="20"/>
      <c r="I225" s="20"/>
      <c r="J225" s="20"/>
      <c r="K225" s="20"/>
      <c r="L225" s="20"/>
      <c r="M225" s="20"/>
      <c r="N225" s="20"/>
      <c r="O225" s="20"/>
      <c r="P225" s="20"/>
      <c r="Q225" s="20"/>
      <c r="R225" s="20"/>
      <c r="S225" s="20"/>
      <c r="T225" s="20"/>
      <c r="U225" s="20"/>
      <c r="V225" s="21"/>
    </row>
    <row r="226" spans="1:22">
      <c r="A226" s="19"/>
      <c r="B226" s="20"/>
      <c r="C226" s="20"/>
      <c r="D226" s="20"/>
      <c r="E226" s="20"/>
      <c r="F226" s="20"/>
      <c r="G226" s="20"/>
      <c r="H226" s="20"/>
      <c r="I226" s="20"/>
      <c r="J226" s="20"/>
      <c r="K226" s="20"/>
      <c r="L226" s="20"/>
      <c r="M226" s="20"/>
      <c r="N226" s="20"/>
      <c r="O226" s="20"/>
      <c r="P226" s="20"/>
      <c r="Q226" s="20"/>
      <c r="R226" s="20"/>
      <c r="S226" s="20"/>
      <c r="T226" s="20"/>
      <c r="U226" s="20"/>
      <c r="V226" s="21"/>
    </row>
    <row r="227" spans="1:22">
      <c r="A227" s="19"/>
      <c r="B227" s="20"/>
      <c r="C227" s="20"/>
      <c r="D227" s="20"/>
      <c r="E227" s="20"/>
      <c r="F227" s="20"/>
      <c r="G227" s="20"/>
      <c r="H227" s="20"/>
      <c r="I227" s="20"/>
      <c r="J227" s="20"/>
      <c r="K227" s="20"/>
      <c r="L227" s="20"/>
      <c r="M227" s="20"/>
      <c r="N227" s="20"/>
      <c r="O227" s="20"/>
      <c r="P227" s="20"/>
      <c r="Q227" s="20"/>
      <c r="R227" s="20"/>
      <c r="S227" s="20"/>
      <c r="T227" s="20"/>
      <c r="U227" s="20"/>
      <c r="V227" s="21"/>
    </row>
    <row r="228" spans="1:22">
      <c r="A228" s="19"/>
      <c r="B228" s="20"/>
      <c r="C228" s="20"/>
      <c r="D228" s="20"/>
      <c r="E228" s="20"/>
      <c r="F228" s="20"/>
      <c r="G228" s="20"/>
      <c r="H228" s="20"/>
      <c r="I228" s="20"/>
      <c r="J228" s="20"/>
      <c r="K228" s="20"/>
      <c r="L228" s="20"/>
      <c r="M228" s="20"/>
      <c r="N228" s="20"/>
      <c r="O228" s="20"/>
      <c r="P228" s="20"/>
      <c r="Q228" s="20"/>
      <c r="R228" s="20"/>
      <c r="S228" s="20"/>
      <c r="T228" s="20"/>
      <c r="U228" s="20"/>
      <c r="V228" s="21"/>
    </row>
    <row r="229" spans="1:22">
      <c r="A229" s="19"/>
      <c r="B229" s="20"/>
      <c r="C229" s="20"/>
      <c r="D229" s="20"/>
      <c r="E229" s="20"/>
      <c r="F229" s="20"/>
      <c r="G229" s="20"/>
      <c r="H229" s="20"/>
      <c r="I229" s="20"/>
      <c r="J229" s="20"/>
      <c r="K229" s="20"/>
      <c r="L229" s="20"/>
      <c r="M229" s="20"/>
      <c r="N229" s="20"/>
      <c r="O229" s="20"/>
      <c r="P229" s="20"/>
      <c r="Q229" s="20"/>
      <c r="R229" s="20"/>
      <c r="S229" s="20"/>
      <c r="T229" s="20"/>
      <c r="U229" s="20"/>
      <c r="V229" s="21"/>
    </row>
    <row r="230" spans="1:22">
      <c r="A230" s="19"/>
      <c r="B230" s="20"/>
      <c r="C230" s="20"/>
      <c r="D230" s="20"/>
      <c r="E230" s="20"/>
      <c r="F230" s="20"/>
      <c r="G230" s="20"/>
      <c r="H230" s="20"/>
      <c r="I230" s="20"/>
      <c r="J230" s="20"/>
      <c r="K230" s="20"/>
      <c r="L230" s="20"/>
      <c r="M230" s="20"/>
      <c r="N230" s="20"/>
      <c r="O230" s="20"/>
      <c r="P230" s="20"/>
      <c r="Q230" s="20"/>
      <c r="R230" s="20"/>
      <c r="S230" s="20"/>
      <c r="T230" s="20"/>
      <c r="U230" s="20"/>
      <c r="V230" s="21"/>
    </row>
    <row r="231" spans="1:22">
      <c r="A231" s="19"/>
      <c r="B231" s="20"/>
      <c r="C231" s="20"/>
      <c r="D231" s="20"/>
      <c r="E231" s="20"/>
      <c r="F231" s="20"/>
      <c r="G231" s="20"/>
      <c r="H231" s="20"/>
      <c r="I231" s="20"/>
      <c r="J231" s="20"/>
      <c r="K231" s="20"/>
      <c r="L231" s="20"/>
      <c r="M231" s="20"/>
      <c r="N231" s="20"/>
      <c r="O231" s="20"/>
      <c r="P231" s="20"/>
      <c r="Q231" s="20"/>
      <c r="R231" s="20"/>
      <c r="S231" s="20"/>
      <c r="T231" s="20"/>
      <c r="U231" s="20"/>
      <c r="V231" s="21"/>
    </row>
    <row r="232" spans="1:22">
      <c r="A232" s="19"/>
      <c r="B232" s="20"/>
      <c r="C232" s="20"/>
      <c r="D232" s="20"/>
      <c r="E232" s="20"/>
      <c r="F232" s="20"/>
      <c r="G232" s="20"/>
      <c r="H232" s="20"/>
      <c r="I232" s="20"/>
      <c r="J232" s="20"/>
      <c r="K232" s="20"/>
      <c r="L232" s="20"/>
      <c r="M232" s="20"/>
      <c r="N232" s="20"/>
      <c r="O232" s="20"/>
      <c r="P232" s="20"/>
      <c r="Q232" s="20"/>
      <c r="R232" s="20"/>
      <c r="S232" s="20"/>
      <c r="T232" s="20"/>
      <c r="U232" s="20"/>
      <c r="V232" s="21"/>
    </row>
    <row r="233" spans="1:22">
      <c r="A233" s="19"/>
      <c r="B233" s="20"/>
      <c r="C233" s="20"/>
      <c r="D233" s="20"/>
      <c r="E233" s="20"/>
      <c r="F233" s="20"/>
      <c r="G233" s="20"/>
      <c r="H233" s="20"/>
      <c r="I233" s="20"/>
      <c r="J233" s="20"/>
      <c r="K233" s="20"/>
      <c r="L233" s="20"/>
      <c r="M233" s="20"/>
      <c r="N233" s="20"/>
      <c r="O233" s="20"/>
      <c r="P233" s="20"/>
      <c r="Q233" s="20"/>
      <c r="R233" s="20"/>
      <c r="S233" s="20"/>
      <c r="T233" s="20"/>
      <c r="U233" s="20"/>
      <c r="V233" s="21"/>
    </row>
    <row r="234" spans="1:22">
      <c r="A234" s="19"/>
      <c r="B234" s="20"/>
      <c r="C234" s="20"/>
      <c r="D234" s="20"/>
      <c r="E234" s="20"/>
      <c r="F234" s="20"/>
      <c r="G234" s="20"/>
      <c r="H234" s="20"/>
      <c r="I234" s="20"/>
      <c r="J234" s="20"/>
      <c r="K234" s="20"/>
      <c r="L234" s="20"/>
      <c r="M234" s="20"/>
      <c r="N234" s="20"/>
      <c r="O234" s="20"/>
      <c r="P234" s="20"/>
      <c r="Q234" s="20"/>
      <c r="R234" s="20"/>
      <c r="S234" s="20"/>
      <c r="T234" s="20"/>
      <c r="U234" s="20"/>
      <c r="V234" s="21"/>
    </row>
    <row r="235" spans="1:22">
      <c r="A235" s="19"/>
      <c r="B235" s="20"/>
      <c r="C235" s="20"/>
      <c r="D235" s="20"/>
      <c r="E235" s="20"/>
      <c r="F235" s="20"/>
      <c r="G235" s="20"/>
      <c r="H235" s="20"/>
      <c r="I235" s="20"/>
      <c r="J235" s="20"/>
      <c r="K235" s="20"/>
      <c r="L235" s="20"/>
      <c r="M235" s="20"/>
      <c r="N235" s="20"/>
      <c r="O235" s="20"/>
      <c r="P235" s="20"/>
      <c r="Q235" s="20"/>
      <c r="R235" s="20"/>
      <c r="S235" s="20"/>
      <c r="T235" s="20"/>
      <c r="U235" s="20"/>
      <c r="V235" s="21"/>
    </row>
    <row r="236" spans="1:22">
      <c r="A236" s="19"/>
      <c r="B236" s="20"/>
      <c r="C236" s="20"/>
      <c r="D236" s="20"/>
      <c r="E236" s="20"/>
      <c r="F236" s="20"/>
      <c r="G236" s="20"/>
      <c r="H236" s="20"/>
      <c r="I236" s="20"/>
      <c r="J236" s="20"/>
      <c r="K236" s="20"/>
      <c r="L236" s="20"/>
      <c r="M236" s="20"/>
      <c r="N236" s="20"/>
      <c r="O236" s="20"/>
      <c r="P236" s="20"/>
      <c r="Q236" s="20"/>
      <c r="R236" s="20"/>
      <c r="S236" s="20"/>
      <c r="T236" s="20"/>
      <c r="U236" s="20"/>
      <c r="V236" s="21"/>
    </row>
    <row r="237" spans="1:22">
      <c r="A237" s="19"/>
      <c r="B237" s="20"/>
      <c r="C237" s="20"/>
      <c r="D237" s="20"/>
      <c r="E237" s="20"/>
      <c r="F237" s="20"/>
      <c r="G237" s="20"/>
      <c r="H237" s="20"/>
      <c r="I237" s="20"/>
      <c r="J237" s="20"/>
      <c r="K237" s="20"/>
      <c r="L237" s="20"/>
      <c r="M237" s="20"/>
      <c r="N237" s="20"/>
      <c r="O237" s="20"/>
      <c r="P237" s="20"/>
      <c r="Q237" s="20"/>
      <c r="R237" s="20"/>
      <c r="S237" s="20"/>
      <c r="T237" s="20"/>
      <c r="U237" s="20"/>
      <c r="V237" s="21"/>
    </row>
    <row r="238" spans="1:22">
      <c r="A238" s="19"/>
      <c r="B238" s="20"/>
      <c r="C238" s="20"/>
      <c r="D238" s="20"/>
      <c r="E238" s="20"/>
      <c r="F238" s="20"/>
      <c r="G238" s="20"/>
      <c r="H238" s="20"/>
      <c r="I238" s="20"/>
      <c r="J238" s="20"/>
      <c r="K238" s="20"/>
      <c r="L238" s="20"/>
      <c r="M238" s="20"/>
      <c r="N238" s="20"/>
      <c r="O238" s="20"/>
      <c r="P238" s="20"/>
      <c r="Q238" s="20"/>
      <c r="R238" s="20"/>
      <c r="S238" s="20"/>
      <c r="T238" s="20"/>
      <c r="U238" s="20"/>
      <c r="V238" s="21"/>
    </row>
    <row r="239" spans="1:22">
      <c r="A239" s="19"/>
      <c r="B239" s="20"/>
      <c r="C239" s="20"/>
      <c r="D239" s="20"/>
      <c r="E239" s="20"/>
      <c r="F239" s="20"/>
      <c r="G239" s="20"/>
      <c r="H239" s="20"/>
      <c r="I239" s="20"/>
      <c r="J239" s="20"/>
      <c r="K239" s="20"/>
      <c r="L239" s="20"/>
      <c r="M239" s="20"/>
      <c r="N239" s="20"/>
      <c r="O239" s="20"/>
      <c r="P239" s="20"/>
      <c r="Q239" s="20"/>
      <c r="R239" s="20"/>
      <c r="S239" s="20"/>
      <c r="T239" s="20"/>
      <c r="U239" s="20"/>
      <c r="V239" s="21"/>
    </row>
    <row r="240" spans="1:22">
      <c r="A240" s="19"/>
      <c r="B240" s="20"/>
      <c r="C240" s="20"/>
      <c r="D240" s="20"/>
      <c r="E240" s="20"/>
      <c r="F240" s="20"/>
      <c r="G240" s="20"/>
      <c r="H240" s="20"/>
      <c r="I240" s="20"/>
      <c r="J240" s="20"/>
      <c r="K240" s="20"/>
      <c r="L240" s="20"/>
      <c r="M240" s="20"/>
      <c r="N240" s="20"/>
      <c r="O240" s="20"/>
      <c r="P240" s="20"/>
      <c r="Q240" s="20"/>
      <c r="R240" s="20"/>
      <c r="S240" s="20"/>
      <c r="T240" s="20"/>
      <c r="U240" s="20"/>
      <c r="V240" s="21"/>
    </row>
    <row r="241" spans="1:22">
      <c r="A241" s="19"/>
      <c r="B241" s="20"/>
      <c r="C241" s="20"/>
      <c r="D241" s="20"/>
      <c r="E241" s="20"/>
      <c r="F241" s="20"/>
      <c r="G241" s="20"/>
      <c r="H241" s="20"/>
      <c r="I241" s="20"/>
      <c r="J241" s="20"/>
      <c r="K241" s="20"/>
      <c r="L241" s="20"/>
      <c r="M241" s="20"/>
      <c r="N241" s="20"/>
      <c r="O241" s="20"/>
      <c r="P241" s="20"/>
      <c r="Q241" s="20"/>
      <c r="R241" s="20"/>
      <c r="S241" s="20"/>
      <c r="T241" s="20"/>
      <c r="U241" s="20"/>
      <c r="V241" s="21"/>
    </row>
    <row r="242" spans="1:22">
      <c r="A242" s="19"/>
      <c r="B242" s="20"/>
      <c r="C242" s="20"/>
      <c r="D242" s="20"/>
      <c r="E242" s="20"/>
      <c r="F242" s="20"/>
      <c r="G242" s="20"/>
      <c r="H242" s="20"/>
      <c r="I242" s="20"/>
      <c r="J242" s="20"/>
      <c r="K242" s="20"/>
      <c r="L242" s="20"/>
      <c r="M242" s="20"/>
      <c r="N242" s="20"/>
      <c r="O242" s="20"/>
      <c r="P242" s="20"/>
      <c r="Q242" s="20"/>
      <c r="R242" s="20"/>
      <c r="S242" s="20"/>
      <c r="T242" s="20"/>
      <c r="U242" s="20"/>
      <c r="V242" s="21"/>
    </row>
    <row r="243" spans="1:22">
      <c r="A243" s="19"/>
      <c r="B243" s="20"/>
      <c r="C243" s="20"/>
      <c r="D243" s="20"/>
      <c r="E243" s="20"/>
      <c r="F243" s="20"/>
      <c r="G243" s="20"/>
      <c r="H243" s="20"/>
      <c r="I243" s="20"/>
      <c r="J243" s="20"/>
      <c r="K243" s="20"/>
      <c r="L243" s="20"/>
      <c r="M243" s="20"/>
      <c r="N243" s="20"/>
      <c r="O243" s="20"/>
      <c r="P243" s="20"/>
      <c r="Q243" s="20"/>
      <c r="R243" s="20"/>
      <c r="S243" s="20"/>
      <c r="T243" s="20"/>
      <c r="U243" s="20"/>
      <c r="V243" s="21"/>
    </row>
    <row r="244" spans="1:22">
      <c r="A244" s="19"/>
      <c r="B244" s="20"/>
      <c r="C244" s="20"/>
      <c r="D244" s="20"/>
      <c r="E244" s="20"/>
      <c r="F244" s="20"/>
      <c r="G244" s="20"/>
      <c r="H244" s="20"/>
      <c r="I244" s="20"/>
      <c r="J244" s="20"/>
      <c r="K244" s="20"/>
      <c r="L244" s="20"/>
      <c r="M244" s="20"/>
      <c r="N244" s="20"/>
      <c r="O244" s="20"/>
      <c r="P244" s="20"/>
      <c r="Q244" s="20"/>
      <c r="R244" s="20"/>
      <c r="S244" s="20"/>
      <c r="T244" s="20"/>
      <c r="U244" s="20"/>
      <c r="V244" s="21"/>
    </row>
    <row r="245" spans="1:22">
      <c r="A245" s="19"/>
      <c r="B245" s="20"/>
      <c r="C245" s="20"/>
      <c r="D245" s="20"/>
      <c r="E245" s="20"/>
      <c r="F245" s="20"/>
      <c r="G245" s="20"/>
      <c r="H245" s="20"/>
      <c r="I245" s="20"/>
      <c r="J245" s="20"/>
      <c r="K245" s="20"/>
      <c r="L245" s="20"/>
      <c r="M245" s="20"/>
      <c r="N245" s="20"/>
      <c r="O245" s="20"/>
      <c r="P245" s="20"/>
      <c r="Q245" s="20"/>
      <c r="R245" s="20"/>
      <c r="S245" s="20"/>
      <c r="T245" s="20"/>
      <c r="U245" s="20"/>
      <c r="V245" s="21"/>
    </row>
    <row r="246" spans="1:22">
      <c r="A246" s="19"/>
      <c r="B246" s="20"/>
      <c r="C246" s="20"/>
      <c r="D246" s="20"/>
      <c r="E246" s="20"/>
      <c r="F246" s="20"/>
      <c r="G246" s="20"/>
      <c r="H246" s="20"/>
      <c r="I246" s="20"/>
      <c r="J246" s="20"/>
      <c r="K246" s="20"/>
      <c r="L246" s="20"/>
      <c r="M246" s="20"/>
      <c r="N246" s="20"/>
      <c r="O246" s="20"/>
      <c r="P246" s="20"/>
      <c r="Q246" s="20"/>
      <c r="R246" s="20"/>
      <c r="S246" s="20"/>
      <c r="T246" s="20"/>
      <c r="U246" s="20"/>
      <c r="V246" s="21"/>
    </row>
    <row r="247" spans="1:22">
      <c r="A247" s="19"/>
      <c r="B247" s="20"/>
      <c r="C247" s="20"/>
      <c r="D247" s="20"/>
      <c r="E247" s="20"/>
      <c r="F247" s="20"/>
      <c r="G247" s="20"/>
      <c r="H247" s="20"/>
      <c r="I247" s="20"/>
      <c r="J247" s="20"/>
      <c r="K247" s="20"/>
      <c r="L247" s="20"/>
      <c r="M247" s="20"/>
      <c r="N247" s="20"/>
      <c r="O247" s="20"/>
      <c r="P247" s="20"/>
      <c r="Q247" s="20"/>
      <c r="R247" s="20"/>
      <c r="S247" s="20"/>
      <c r="T247" s="20"/>
      <c r="U247" s="20"/>
      <c r="V247" s="21"/>
    </row>
    <row r="248" spans="1:22">
      <c r="A248" s="19"/>
      <c r="B248" s="20"/>
      <c r="C248" s="20"/>
      <c r="D248" s="20"/>
      <c r="E248" s="20"/>
      <c r="F248" s="20"/>
      <c r="G248" s="20"/>
      <c r="H248" s="20"/>
      <c r="I248" s="20"/>
      <c r="J248" s="20"/>
      <c r="K248" s="20"/>
      <c r="L248" s="20"/>
      <c r="M248" s="20"/>
      <c r="N248" s="20"/>
      <c r="O248" s="20"/>
      <c r="P248" s="20"/>
      <c r="Q248" s="20"/>
      <c r="R248" s="20"/>
      <c r="S248" s="20"/>
      <c r="T248" s="20"/>
      <c r="U248" s="20"/>
      <c r="V248" s="21"/>
    </row>
    <row r="249" spans="1:22">
      <c r="A249" s="19"/>
      <c r="B249" s="20"/>
      <c r="C249" s="20"/>
      <c r="D249" s="20"/>
      <c r="E249" s="20"/>
      <c r="F249" s="20"/>
      <c r="G249" s="20"/>
      <c r="H249" s="20"/>
      <c r="I249" s="20"/>
      <c r="J249" s="20"/>
      <c r="K249" s="20"/>
      <c r="L249" s="20"/>
      <c r="M249" s="20"/>
      <c r="N249" s="20"/>
      <c r="O249" s="20"/>
      <c r="P249" s="20"/>
      <c r="Q249" s="20"/>
      <c r="R249" s="20"/>
      <c r="S249" s="20"/>
      <c r="T249" s="20"/>
      <c r="U249" s="20"/>
      <c r="V249" s="21"/>
    </row>
    <row r="250" spans="1:22">
      <c r="A250" s="19"/>
      <c r="B250" s="20"/>
      <c r="C250" s="20"/>
      <c r="D250" s="20"/>
      <c r="E250" s="20"/>
      <c r="F250" s="20"/>
      <c r="G250" s="20"/>
      <c r="H250" s="20"/>
      <c r="I250" s="20"/>
      <c r="J250" s="20"/>
      <c r="K250" s="20"/>
      <c r="L250" s="20"/>
      <c r="M250" s="20"/>
      <c r="N250" s="20"/>
      <c r="O250" s="20"/>
      <c r="P250" s="20"/>
      <c r="Q250" s="20"/>
      <c r="R250" s="20"/>
      <c r="S250" s="20"/>
      <c r="T250" s="20"/>
      <c r="U250" s="20"/>
      <c r="V250" s="21"/>
    </row>
    <row r="251" spans="1:22">
      <c r="A251" s="19"/>
      <c r="B251" s="20"/>
      <c r="C251" s="20"/>
      <c r="D251" s="20"/>
      <c r="E251" s="20"/>
      <c r="F251" s="20"/>
      <c r="G251" s="20"/>
      <c r="H251" s="20"/>
      <c r="I251" s="20"/>
      <c r="J251" s="20"/>
      <c r="K251" s="20"/>
      <c r="L251" s="20"/>
      <c r="M251" s="20"/>
      <c r="N251" s="20"/>
      <c r="O251" s="20"/>
      <c r="P251" s="20"/>
      <c r="Q251" s="20"/>
      <c r="R251" s="20"/>
      <c r="S251" s="20"/>
      <c r="T251" s="20"/>
      <c r="U251" s="20"/>
      <c r="V251" s="21"/>
    </row>
    <row r="252" spans="1:22">
      <c r="A252" s="19"/>
      <c r="B252" s="20"/>
      <c r="C252" s="20"/>
      <c r="D252" s="20"/>
      <c r="E252" s="20"/>
      <c r="F252" s="20"/>
      <c r="G252" s="20"/>
      <c r="H252" s="20"/>
      <c r="I252" s="20"/>
      <c r="J252" s="20"/>
      <c r="K252" s="20"/>
      <c r="L252" s="20"/>
      <c r="M252" s="20"/>
      <c r="N252" s="20"/>
      <c r="O252" s="20"/>
      <c r="P252" s="20"/>
      <c r="Q252" s="20"/>
      <c r="R252" s="20"/>
      <c r="S252" s="20"/>
      <c r="T252" s="20"/>
      <c r="U252" s="20"/>
      <c r="V252" s="21"/>
    </row>
    <row r="253" spans="1:22">
      <c r="A253" s="19"/>
      <c r="B253" s="20"/>
      <c r="C253" s="20"/>
      <c r="D253" s="20"/>
      <c r="E253" s="20"/>
      <c r="F253" s="20"/>
      <c r="G253" s="20"/>
      <c r="H253" s="20"/>
      <c r="I253" s="20"/>
      <c r="J253" s="20"/>
      <c r="K253" s="20"/>
      <c r="L253" s="20"/>
      <c r="M253" s="20"/>
      <c r="N253" s="20"/>
      <c r="O253" s="20"/>
      <c r="P253" s="20"/>
      <c r="Q253" s="20"/>
      <c r="R253" s="20"/>
      <c r="S253" s="20"/>
      <c r="T253" s="20"/>
      <c r="U253" s="20"/>
      <c r="V253" s="21"/>
    </row>
    <row r="254" spans="1:22">
      <c r="A254" s="19"/>
      <c r="B254" s="20"/>
      <c r="C254" s="20"/>
      <c r="D254" s="20"/>
      <c r="E254" s="20"/>
      <c r="F254" s="20"/>
      <c r="G254" s="20"/>
      <c r="H254" s="20"/>
      <c r="I254" s="20"/>
      <c r="J254" s="20"/>
      <c r="K254" s="20"/>
      <c r="L254" s="20"/>
      <c r="M254" s="20"/>
      <c r="N254" s="20"/>
      <c r="O254" s="20"/>
      <c r="P254" s="20"/>
      <c r="Q254" s="20"/>
      <c r="R254" s="20"/>
      <c r="S254" s="20"/>
      <c r="T254" s="20"/>
      <c r="U254" s="20"/>
      <c r="V254" s="21"/>
    </row>
    <row r="255" spans="1:22">
      <c r="A255" s="19"/>
      <c r="B255" s="20"/>
      <c r="C255" s="20"/>
      <c r="D255" s="20"/>
      <c r="E255" s="20"/>
      <c r="F255" s="20"/>
      <c r="G255" s="20"/>
      <c r="H255" s="20"/>
      <c r="I255" s="20"/>
      <c r="J255" s="20"/>
      <c r="K255" s="20"/>
      <c r="L255" s="20"/>
      <c r="M255" s="20"/>
      <c r="N255" s="20"/>
      <c r="O255" s="20"/>
      <c r="P255" s="20"/>
      <c r="Q255" s="20"/>
      <c r="R255" s="20"/>
      <c r="S255" s="20"/>
      <c r="T255" s="20"/>
      <c r="U255" s="20"/>
      <c r="V255" s="21"/>
    </row>
    <row r="256" spans="1:22">
      <c r="A256" s="19"/>
      <c r="B256" s="20"/>
      <c r="C256" s="20"/>
      <c r="D256" s="20"/>
      <c r="E256" s="20"/>
      <c r="F256" s="20"/>
      <c r="G256" s="20"/>
      <c r="H256" s="20"/>
      <c r="I256" s="20"/>
      <c r="J256" s="20"/>
      <c r="K256" s="20"/>
      <c r="L256" s="20"/>
      <c r="M256" s="20"/>
      <c r="N256" s="20"/>
      <c r="O256" s="20"/>
      <c r="P256" s="20"/>
      <c r="Q256" s="20"/>
      <c r="R256" s="20"/>
      <c r="S256" s="20"/>
      <c r="T256" s="20"/>
      <c r="U256" s="20"/>
      <c r="V256" s="21"/>
    </row>
    <row r="257" spans="1:22">
      <c r="A257" s="19"/>
      <c r="B257" s="20"/>
      <c r="C257" s="20"/>
      <c r="D257" s="20"/>
      <c r="E257" s="20"/>
      <c r="F257" s="20"/>
      <c r="G257" s="20"/>
      <c r="H257" s="20"/>
      <c r="I257" s="20"/>
      <c r="J257" s="20"/>
      <c r="K257" s="20"/>
      <c r="L257" s="20"/>
      <c r="M257" s="20"/>
      <c r="N257" s="20"/>
      <c r="O257" s="20"/>
      <c r="P257" s="20"/>
      <c r="Q257" s="20"/>
      <c r="R257" s="20"/>
      <c r="S257" s="20"/>
      <c r="T257" s="20"/>
      <c r="U257" s="20"/>
      <c r="V257" s="21"/>
    </row>
    <row r="258" spans="1:22">
      <c r="A258" s="19"/>
      <c r="B258" s="20"/>
      <c r="C258" s="20"/>
      <c r="D258" s="20"/>
      <c r="E258" s="20"/>
      <c r="F258" s="20"/>
      <c r="G258" s="20"/>
      <c r="H258" s="20"/>
      <c r="I258" s="20"/>
      <c r="J258" s="20"/>
      <c r="K258" s="20"/>
      <c r="L258" s="20"/>
      <c r="M258" s="20"/>
      <c r="N258" s="20"/>
      <c r="O258" s="20"/>
      <c r="P258" s="20"/>
      <c r="Q258" s="20"/>
      <c r="R258" s="20"/>
      <c r="S258" s="20"/>
      <c r="T258" s="20"/>
      <c r="U258" s="20"/>
      <c r="V258" s="21"/>
    </row>
    <row r="259" spans="1:22">
      <c r="A259" s="19"/>
      <c r="B259" s="20"/>
      <c r="C259" s="20"/>
      <c r="D259" s="20"/>
      <c r="E259" s="20"/>
      <c r="F259" s="20"/>
      <c r="G259" s="20"/>
      <c r="H259" s="20"/>
      <c r="I259" s="20"/>
      <c r="J259" s="20"/>
      <c r="K259" s="20"/>
      <c r="L259" s="20"/>
      <c r="M259" s="20"/>
      <c r="N259" s="20"/>
      <c r="O259" s="20"/>
      <c r="P259" s="20"/>
      <c r="Q259" s="20"/>
      <c r="R259" s="20"/>
      <c r="S259" s="20"/>
      <c r="T259" s="20"/>
      <c r="U259" s="20"/>
      <c r="V259" s="21"/>
    </row>
    <row r="260" spans="1:22">
      <c r="A260" s="19"/>
      <c r="B260" s="20"/>
      <c r="C260" s="20"/>
      <c r="D260" s="20"/>
      <c r="E260" s="20"/>
      <c r="F260" s="20"/>
      <c r="G260" s="20"/>
      <c r="H260" s="20"/>
      <c r="I260" s="20"/>
      <c r="J260" s="20"/>
      <c r="K260" s="20"/>
      <c r="L260" s="20"/>
      <c r="M260" s="20"/>
      <c r="N260" s="20"/>
      <c r="O260" s="20"/>
      <c r="P260" s="20"/>
      <c r="Q260" s="20"/>
      <c r="R260" s="20"/>
      <c r="S260" s="20"/>
      <c r="T260" s="20"/>
      <c r="U260" s="20"/>
      <c r="V260" s="21"/>
    </row>
    <row r="261" spans="1:22">
      <c r="A261" s="19"/>
      <c r="B261" s="20"/>
      <c r="C261" s="20"/>
      <c r="D261" s="20"/>
      <c r="E261" s="20"/>
      <c r="F261" s="20"/>
      <c r="G261" s="20"/>
      <c r="H261" s="20"/>
      <c r="I261" s="20"/>
      <c r="J261" s="20"/>
      <c r="K261" s="20"/>
      <c r="L261" s="20"/>
      <c r="M261" s="20"/>
      <c r="N261" s="20"/>
      <c r="O261" s="20"/>
      <c r="P261" s="20"/>
      <c r="Q261" s="20"/>
      <c r="R261" s="20"/>
      <c r="S261" s="20"/>
      <c r="T261" s="20"/>
      <c r="U261" s="20"/>
      <c r="V261" s="21"/>
    </row>
    <row r="262" spans="1:22">
      <c r="A262" s="19"/>
      <c r="B262" s="20"/>
      <c r="C262" s="20"/>
      <c r="D262" s="20"/>
      <c r="E262" s="20"/>
      <c r="F262" s="20"/>
      <c r="G262" s="20"/>
      <c r="H262" s="20"/>
      <c r="I262" s="20"/>
      <c r="J262" s="20"/>
      <c r="K262" s="20"/>
      <c r="L262" s="20"/>
      <c r="M262" s="20"/>
      <c r="N262" s="20"/>
      <c r="O262" s="20"/>
      <c r="P262" s="20"/>
      <c r="Q262" s="20"/>
      <c r="R262" s="20"/>
      <c r="S262" s="20"/>
      <c r="T262" s="20"/>
      <c r="U262" s="20"/>
      <c r="V262" s="21"/>
    </row>
    <row r="263" spans="1:22">
      <c r="A263" s="19"/>
      <c r="B263" s="20"/>
      <c r="C263" s="20"/>
      <c r="D263" s="20"/>
      <c r="E263" s="20"/>
      <c r="F263" s="20"/>
      <c r="G263" s="20"/>
      <c r="H263" s="20"/>
      <c r="I263" s="20"/>
      <c r="J263" s="20"/>
      <c r="K263" s="20"/>
      <c r="L263" s="20"/>
      <c r="M263" s="20"/>
      <c r="N263" s="20"/>
      <c r="O263" s="20"/>
      <c r="P263" s="20"/>
      <c r="Q263" s="20"/>
      <c r="R263" s="20"/>
      <c r="S263" s="20"/>
      <c r="T263" s="20"/>
      <c r="U263" s="20"/>
      <c r="V263" s="21"/>
    </row>
    <row r="264" spans="1:22">
      <c r="A264" s="19"/>
      <c r="B264" s="20"/>
      <c r="C264" s="20"/>
      <c r="D264" s="20"/>
      <c r="E264" s="20"/>
      <c r="F264" s="20"/>
      <c r="G264" s="20"/>
      <c r="H264" s="20"/>
      <c r="I264" s="20"/>
      <c r="J264" s="20"/>
      <c r="K264" s="20"/>
      <c r="L264" s="20"/>
      <c r="M264" s="20"/>
      <c r="N264" s="20"/>
      <c r="O264" s="20"/>
      <c r="P264" s="20"/>
      <c r="Q264" s="20"/>
      <c r="R264" s="20"/>
      <c r="S264" s="20"/>
      <c r="T264" s="20"/>
      <c r="U264" s="20"/>
      <c r="V264" s="21"/>
    </row>
    <row r="265" spans="1:22">
      <c r="A265" s="19"/>
      <c r="B265" s="20"/>
      <c r="C265" s="20"/>
      <c r="D265" s="20"/>
      <c r="E265" s="20"/>
      <c r="F265" s="20"/>
      <c r="G265" s="20"/>
      <c r="H265" s="20"/>
      <c r="I265" s="20"/>
      <c r="J265" s="20"/>
      <c r="K265" s="20"/>
      <c r="L265" s="20"/>
      <c r="M265" s="20"/>
      <c r="N265" s="20"/>
      <c r="O265" s="20"/>
      <c r="P265" s="20"/>
      <c r="Q265" s="20"/>
      <c r="R265" s="20"/>
      <c r="S265" s="20"/>
      <c r="T265" s="20"/>
      <c r="U265" s="20"/>
      <c r="V265" s="21"/>
    </row>
    <row r="266" spans="1:22">
      <c r="A266" s="19"/>
      <c r="B266" s="20"/>
      <c r="C266" s="20"/>
      <c r="D266" s="20"/>
      <c r="E266" s="20"/>
      <c r="F266" s="20"/>
      <c r="G266" s="20"/>
      <c r="H266" s="20"/>
      <c r="I266" s="20"/>
      <c r="J266" s="20"/>
      <c r="K266" s="20"/>
      <c r="L266" s="20"/>
      <c r="M266" s="20"/>
      <c r="N266" s="20"/>
      <c r="O266" s="20"/>
      <c r="P266" s="20"/>
      <c r="Q266" s="20"/>
      <c r="R266" s="20"/>
      <c r="S266" s="20"/>
      <c r="T266" s="20"/>
      <c r="U266" s="20"/>
      <c r="V266" s="21"/>
    </row>
    <row r="267" spans="1:22">
      <c r="A267" s="19"/>
      <c r="B267" s="20"/>
      <c r="C267" s="20"/>
      <c r="D267" s="20"/>
      <c r="E267" s="20"/>
      <c r="F267" s="20"/>
      <c r="G267" s="20"/>
      <c r="H267" s="20"/>
      <c r="I267" s="20"/>
      <c r="J267" s="20"/>
      <c r="K267" s="20"/>
      <c r="L267" s="20"/>
      <c r="M267" s="20"/>
      <c r="N267" s="20"/>
      <c r="O267" s="20"/>
      <c r="P267" s="20"/>
      <c r="Q267" s="20"/>
      <c r="R267" s="20"/>
      <c r="S267" s="20"/>
      <c r="T267" s="20"/>
      <c r="U267" s="20"/>
      <c r="V267" s="21"/>
    </row>
    <row r="268" spans="1:22">
      <c r="A268" s="19"/>
      <c r="B268" s="20"/>
      <c r="C268" s="20"/>
      <c r="D268" s="20"/>
      <c r="E268" s="20"/>
      <c r="F268" s="20"/>
      <c r="G268" s="20"/>
      <c r="H268" s="20"/>
      <c r="I268" s="20"/>
      <c r="J268" s="20"/>
      <c r="K268" s="20"/>
      <c r="L268" s="20"/>
      <c r="M268" s="20"/>
      <c r="N268" s="20"/>
      <c r="O268" s="20"/>
      <c r="P268" s="20"/>
      <c r="Q268" s="20"/>
      <c r="R268" s="20"/>
      <c r="S268" s="20"/>
      <c r="T268" s="20"/>
      <c r="U268" s="20"/>
      <c r="V268" s="21"/>
    </row>
    <row r="269" spans="1:22">
      <c r="A269" s="19"/>
      <c r="B269" s="20"/>
      <c r="C269" s="20"/>
      <c r="D269" s="20"/>
      <c r="E269" s="20"/>
      <c r="F269" s="20"/>
      <c r="G269" s="20"/>
      <c r="H269" s="20"/>
      <c r="I269" s="20"/>
      <c r="J269" s="20"/>
      <c r="K269" s="20"/>
      <c r="L269" s="20"/>
      <c r="M269" s="20"/>
      <c r="N269" s="20"/>
      <c r="O269" s="20"/>
      <c r="P269" s="20"/>
      <c r="Q269" s="20"/>
      <c r="R269" s="20"/>
      <c r="S269" s="20"/>
      <c r="T269" s="20"/>
      <c r="U269" s="20"/>
      <c r="V269" s="21"/>
    </row>
    <row r="270" spans="1:22">
      <c r="A270" s="19"/>
      <c r="B270" s="20"/>
      <c r="C270" s="20"/>
      <c r="D270" s="20"/>
      <c r="E270" s="20"/>
      <c r="F270" s="20"/>
      <c r="G270" s="20"/>
      <c r="H270" s="20"/>
      <c r="I270" s="20"/>
      <c r="J270" s="20"/>
      <c r="K270" s="20"/>
      <c r="L270" s="20"/>
      <c r="M270" s="20"/>
      <c r="N270" s="20"/>
      <c r="O270" s="20"/>
      <c r="P270" s="20"/>
      <c r="Q270" s="20"/>
      <c r="R270" s="20"/>
      <c r="S270" s="20"/>
      <c r="T270" s="20"/>
      <c r="U270" s="20"/>
      <c r="V270" s="21"/>
    </row>
    <row r="271" spans="1:22">
      <c r="A271" s="19"/>
      <c r="B271" s="20"/>
      <c r="C271" s="20"/>
      <c r="D271" s="20"/>
      <c r="E271" s="20"/>
      <c r="F271" s="20"/>
      <c r="G271" s="20"/>
      <c r="H271" s="20"/>
      <c r="I271" s="20"/>
      <c r="J271" s="20"/>
      <c r="K271" s="20"/>
      <c r="L271" s="20"/>
      <c r="M271" s="20"/>
      <c r="N271" s="20"/>
      <c r="O271" s="20"/>
      <c r="P271" s="20"/>
      <c r="Q271" s="20"/>
      <c r="R271" s="20"/>
      <c r="S271" s="20"/>
      <c r="T271" s="20"/>
      <c r="U271" s="20"/>
      <c r="V271" s="21"/>
    </row>
    <row r="272" spans="1:22">
      <c r="A272" s="19"/>
      <c r="B272" s="20"/>
      <c r="C272" s="20"/>
      <c r="D272" s="20"/>
      <c r="E272" s="20"/>
      <c r="F272" s="20"/>
      <c r="G272" s="20"/>
      <c r="H272" s="20"/>
      <c r="I272" s="20"/>
      <c r="J272" s="20"/>
      <c r="K272" s="20"/>
      <c r="L272" s="20"/>
      <c r="M272" s="20"/>
      <c r="N272" s="20"/>
      <c r="O272" s="20"/>
      <c r="P272" s="20"/>
      <c r="Q272" s="20"/>
      <c r="R272" s="20"/>
      <c r="S272" s="20"/>
      <c r="T272" s="20"/>
      <c r="U272" s="20"/>
      <c r="V272" s="21"/>
    </row>
    <row r="273" spans="1:22">
      <c r="A273" s="19"/>
      <c r="B273" s="20"/>
      <c r="C273" s="20"/>
      <c r="D273" s="20"/>
      <c r="E273" s="20"/>
      <c r="F273" s="20"/>
      <c r="G273" s="20"/>
      <c r="H273" s="20"/>
      <c r="I273" s="20"/>
      <c r="J273" s="20"/>
      <c r="K273" s="20"/>
      <c r="L273" s="20"/>
      <c r="M273" s="20"/>
      <c r="N273" s="20"/>
      <c r="O273" s="20"/>
      <c r="P273" s="20"/>
      <c r="Q273" s="20"/>
      <c r="R273" s="20"/>
      <c r="S273" s="20"/>
      <c r="T273" s="20"/>
      <c r="U273" s="20"/>
      <c r="V273" s="21"/>
    </row>
    <row r="274" spans="1:22">
      <c r="A274" s="19"/>
      <c r="B274" s="20"/>
      <c r="C274" s="20"/>
      <c r="D274" s="20"/>
      <c r="E274" s="20"/>
      <c r="F274" s="20"/>
      <c r="G274" s="20"/>
      <c r="H274" s="20"/>
      <c r="I274" s="20"/>
      <c r="J274" s="20"/>
      <c r="K274" s="20"/>
      <c r="L274" s="20"/>
      <c r="M274" s="20"/>
      <c r="N274" s="20"/>
      <c r="O274" s="20"/>
      <c r="P274" s="20"/>
      <c r="Q274" s="20"/>
      <c r="R274" s="20"/>
      <c r="S274" s="20"/>
      <c r="T274" s="20"/>
      <c r="U274" s="20"/>
      <c r="V274" s="21"/>
    </row>
    <row r="275" spans="1:22">
      <c r="A275" s="19"/>
      <c r="B275" s="20"/>
      <c r="C275" s="20"/>
      <c r="D275" s="20"/>
      <c r="E275" s="20"/>
      <c r="F275" s="20"/>
      <c r="G275" s="20"/>
      <c r="H275" s="20"/>
      <c r="I275" s="20"/>
      <c r="J275" s="20"/>
      <c r="K275" s="20"/>
      <c r="L275" s="20"/>
      <c r="M275" s="20"/>
      <c r="N275" s="20"/>
      <c r="O275" s="20"/>
      <c r="P275" s="20"/>
      <c r="Q275" s="20"/>
      <c r="R275" s="20"/>
      <c r="S275" s="20"/>
      <c r="T275" s="20"/>
      <c r="U275" s="20"/>
      <c r="V275" s="21"/>
    </row>
    <row r="276" spans="1:22">
      <c r="A276" s="19"/>
      <c r="B276" s="20"/>
      <c r="C276" s="20"/>
      <c r="D276" s="20"/>
      <c r="E276" s="20"/>
      <c r="F276" s="20"/>
      <c r="G276" s="20"/>
      <c r="H276" s="20"/>
      <c r="I276" s="20"/>
      <c r="J276" s="20"/>
      <c r="K276" s="20"/>
      <c r="L276" s="20"/>
      <c r="M276" s="20"/>
      <c r="N276" s="20"/>
      <c r="O276" s="20"/>
      <c r="P276" s="20"/>
      <c r="Q276" s="20"/>
      <c r="R276" s="20"/>
      <c r="S276" s="20"/>
      <c r="T276" s="20"/>
      <c r="U276" s="20"/>
      <c r="V276" s="21"/>
    </row>
    <row r="277" spans="1:22">
      <c r="A277" s="19"/>
      <c r="B277" s="20"/>
      <c r="C277" s="20"/>
      <c r="D277" s="20"/>
      <c r="E277" s="20"/>
      <c r="F277" s="20"/>
      <c r="G277" s="20"/>
      <c r="H277" s="20"/>
      <c r="I277" s="20"/>
      <c r="J277" s="20"/>
      <c r="K277" s="20"/>
      <c r="L277" s="20"/>
      <c r="M277" s="20"/>
      <c r="N277" s="20"/>
      <c r="O277" s="20"/>
      <c r="P277" s="20"/>
      <c r="Q277" s="20"/>
      <c r="R277" s="20"/>
      <c r="S277" s="20"/>
      <c r="T277" s="20"/>
      <c r="U277" s="20"/>
      <c r="V277" s="21"/>
    </row>
    <row r="278" spans="1:22">
      <c r="A278" s="19"/>
      <c r="B278" s="20"/>
      <c r="C278" s="20"/>
      <c r="D278" s="20"/>
      <c r="E278" s="20"/>
      <c r="F278" s="20"/>
      <c r="G278" s="20"/>
      <c r="H278" s="20"/>
      <c r="I278" s="20"/>
      <c r="J278" s="20"/>
      <c r="K278" s="20"/>
      <c r="L278" s="20"/>
      <c r="M278" s="20"/>
      <c r="N278" s="20"/>
      <c r="O278" s="20"/>
      <c r="P278" s="20"/>
      <c r="Q278" s="20"/>
      <c r="R278" s="20"/>
      <c r="S278" s="20"/>
      <c r="T278" s="20"/>
      <c r="U278" s="20"/>
      <c r="V278" s="21"/>
    </row>
    <row r="279" spans="1:22">
      <c r="A279" s="19"/>
      <c r="B279" s="20"/>
      <c r="C279" s="20"/>
      <c r="D279" s="20"/>
      <c r="E279" s="20"/>
      <c r="F279" s="20"/>
      <c r="G279" s="20"/>
      <c r="H279" s="20"/>
      <c r="I279" s="20"/>
      <c r="J279" s="20"/>
      <c r="K279" s="20"/>
      <c r="L279" s="20"/>
      <c r="M279" s="20"/>
      <c r="N279" s="20"/>
      <c r="O279" s="20"/>
      <c r="P279" s="20"/>
      <c r="Q279" s="20"/>
      <c r="R279" s="20"/>
      <c r="S279" s="20"/>
      <c r="T279" s="20"/>
      <c r="U279" s="20"/>
      <c r="V279" s="21"/>
    </row>
    <row r="280" spans="1:22">
      <c r="A280" s="19"/>
      <c r="B280" s="20"/>
      <c r="C280" s="20"/>
      <c r="D280" s="20"/>
      <c r="E280" s="20"/>
      <c r="F280" s="20"/>
      <c r="G280" s="20"/>
      <c r="H280" s="20"/>
      <c r="I280" s="20"/>
      <c r="J280" s="20"/>
      <c r="K280" s="20"/>
      <c r="L280" s="20"/>
      <c r="M280" s="20"/>
      <c r="N280" s="20"/>
      <c r="O280" s="20"/>
      <c r="P280" s="20"/>
      <c r="Q280" s="20"/>
      <c r="R280" s="20"/>
      <c r="S280" s="20"/>
      <c r="T280" s="20"/>
      <c r="U280" s="20"/>
      <c r="V280" s="21"/>
    </row>
    <row r="281" spans="1:22">
      <c r="A281" s="19"/>
      <c r="B281" s="20"/>
      <c r="C281" s="20"/>
      <c r="D281" s="20"/>
      <c r="E281" s="20"/>
      <c r="F281" s="20"/>
      <c r="G281" s="20"/>
      <c r="H281" s="20"/>
      <c r="I281" s="20"/>
      <c r="J281" s="20"/>
      <c r="K281" s="20"/>
      <c r="L281" s="20"/>
      <c r="M281" s="20"/>
      <c r="N281" s="20"/>
      <c r="O281" s="20"/>
      <c r="P281" s="20"/>
      <c r="Q281" s="20"/>
      <c r="R281" s="20"/>
      <c r="S281" s="20"/>
      <c r="T281" s="20"/>
      <c r="U281" s="20"/>
      <c r="V281" s="21"/>
    </row>
    <row r="282" spans="1:22">
      <c r="A282" s="19"/>
      <c r="B282" s="20"/>
      <c r="C282" s="20"/>
      <c r="D282" s="20"/>
      <c r="E282" s="20"/>
      <c r="F282" s="20"/>
      <c r="G282" s="20"/>
      <c r="H282" s="20"/>
      <c r="I282" s="20"/>
      <c r="J282" s="20"/>
      <c r="K282" s="20"/>
      <c r="L282" s="20"/>
      <c r="M282" s="20"/>
      <c r="N282" s="20"/>
      <c r="O282" s="20"/>
      <c r="P282" s="20"/>
      <c r="Q282" s="20"/>
      <c r="R282" s="20"/>
      <c r="S282" s="20"/>
      <c r="T282" s="20"/>
      <c r="U282" s="20"/>
      <c r="V282" s="21"/>
    </row>
    <row r="283" spans="1:22">
      <c r="A283" s="19"/>
      <c r="B283" s="20"/>
      <c r="C283" s="20"/>
      <c r="D283" s="20"/>
      <c r="E283" s="20"/>
      <c r="F283" s="20"/>
      <c r="G283" s="20"/>
      <c r="H283" s="20"/>
      <c r="I283" s="20"/>
      <c r="J283" s="20"/>
      <c r="K283" s="20"/>
      <c r="L283" s="20"/>
      <c r="M283" s="20"/>
      <c r="N283" s="20"/>
      <c r="O283" s="20"/>
      <c r="P283" s="20"/>
      <c r="Q283" s="20"/>
      <c r="R283" s="20"/>
      <c r="S283" s="20"/>
      <c r="T283" s="20"/>
      <c r="U283" s="20"/>
      <c r="V283" s="21"/>
    </row>
    <row r="284" spans="1:22">
      <c r="A284" s="19"/>
      <c r="B284" s="20"/>
      <c r="C284" s="20"/>
      <c r="D284" s="20"/>
      <c r="E284" s="20"/>
      <c r="F284" s="20"/>
      <c r="G284" s="20"/>
      <c r="H284" s="20"/>
      <c r="I284" s="20"/>
      <c r="J284" s="20"/>
      <c r="K284" s="20"/>
      <c r="L284" s="20"/>
      <c r="M284" s="20"/>
      <c r="N284" s="20"/>
      <c r="O284" s="20"/>
      <c r="P284" s="20"/>
      <c r="Q284" s="20"/>
      <c r="R284" s="20"/>
      <c r="S284" s="20"/>
      <c r="T284" s="20"/>
      <c r="U284" s="20"/>
      <c r="V284" s="21"/>
    </row>
    <row r="285" spans="1:22">
      <c r="A285" s="19"/>
      <c r="B285" s="20"/>
      <c r="C285" s="20"/>
      <c r="D285" s="20"/>
      <c r="E285" s="20"/>
      <c r="F285" s="20"/>
      <c r="G285" s="20"/>
      <c r="H285" s="20"/>
      <c r="I285" s="20"/>
      <c r="J285" s="20"/>
      <c r="K285" s="20"/>
      <c r="L285" s="20"/>
      <c r="M285" s="20"/>
      <c r="N285" s="20"/>
      <c r="O285" s="20"/>
      <c r="P285" s="20"/>
      <c r="Q285" s="20"/>
      <c r="R285" s="20"/>
      <c r="S285" s="20"/>
      <c r="T285" s="20"/>
      <c r="U285" s="20"/>
      <c r="V285" s="21"/>
    </row>
    <row r="286" spans="1:22">
      <c r="A286" s="19"/>
      <c r="B286" s="20"/>
      <c r="C286" s="20"/>
      <c r="D286" s="20"/>
      <c r="E286" s="20"/>
      <c r="F286" s="20"/>
      <c r="G286" s="20"/>
      <c r="H286" s="20"/>
      <c r="I286" s="20"/>
      <c r="J286" s="20"/>
      <c r="K286" s="20"/>
      <c r="L286" s="20"/>
      <c r="M286" s="20"/>
      <c r="N286" s="20"/>
      <c r="O286" s="20"/>
      <c r="P286" s="20"/>
      <c r="Q286" s="20"/>
      <c r="R286" s="20"/>
      <c r="S286" s="20"/>
      <c r="T286" s="20"/>
      <c r="U286" s="20"/>
      <c r="V286" s="21"/>
    </row>
    <row r="287" spans="1:22">
      <c r="A287" s="19"/>
      <c r="B287" s="20"/>
      <c r="C287" s="20"/>
      <c r="D287" s="20"/>
      <c r="E287" s="20"/>
      <c r="F287" s="20"/>
      <c r="G287" s="20"/>
      <c r="H287" s="20"/>
      <c r="I287" s="20"/>
      <c r="J287" s="20"/>
      <c r="K287" s="20"/>
      <c r="L287" s="20"/>
      <c r="M287" s="20"/>
      <c r="N287" s="20"/>
      <c r="O287" s="20"/>
      <c r="P287" s="20"/>
      <c r="Q287" s="20"/>
      <c r="R287" s="20"/>
      <c r="S287" s="20"/>
      <c r="T287" s="20"/>
      <c r="U287" s="20"/>
      <c r="V287" s="21"/>
    </row>
    <row r="288" spans="1:22">
      <c r="A288" s="19"/>
      <c r="B288" s="20"/>
      <c r="C288" s="20"/>
      <c r="D288" s="20"/>
      <c r="E288" s="20"/>
      <c r="F288" s="20"/>
      <c r="G288" s="20"/>
      <c r="H288" s="20"/>
      <c r="I288" s="20"/>
      <c r="J288" s="20"/>
      <c r="K288" s="20"/>
      <c r="L288" s="20"/>
      <c r="M288" s="20"/>
      <c r="N288" s="20"/>
      <c r="O288" s="20"/>
      <c r="P288" s="20"/>
      <c r="Q288" s="20"/>
      <c r="R288" s="20"/>
      <c r="S288" s="20"/>
      <c r="T288" s="20"/>
      <c r="U288" s="20"/>
      <c r="V288" s="21"/>
    </row>
    <row r="289" spans="1:22">
      <c r="A289" s="19"/>
      <c r="B289" s="20"/>
      <c r="C289" s="20"/>
      <c r="D289" s="20"/>
      <c r="E289" s="20"/>
      <c r="F289" s="20"/>
      <c r="G289" s="20"/>
      <c r="H289" s="20"/>
      <c r="I289" s="20"/>
      <c r="J289" s="20"/>
      <c r="K289" s="20"/>
      <c r="L289" s="20"/>
      <c r="M289" s="20"/>
      <c r="N289" s="20"/>
      <c r="O289" s="20"/>
      <c r="P289" s="20"/>
      <c r="Q289" s="20"/>
      <c r="R289" s="20"/>
      <c r="S289" s="20"/>
      <c r="T289" s="20"/>
      <c r="U289" s="20"/>
      <c r="V289" s="21"/>
    </row>
    <row r="290" spans="1:22">
      <c r="A290" s="19"/>
      <c r="B290" s="20"/>
      <c r="C290" s="20"/>
      <c r="D290" s="20"/>
      <c r="E290" s="20"/>
      <c r="F290" s="20"/>
      <c r="G290" s="20"/>
      <c r="H290" s="20"/>
      <c r="I290" s="20"/>
      <c r="J290" s="20"/>
      <c r="K290" s="20"/>
      <c r="L290" s="20"/>
      <c r="M290" s="20"/>
      <c r="N290" s="20"/>
      <c r="O290" s="20"/>
      <c r="P290" s="20"/>
      <c r="Q290" s="20"/>
      <c r="R290" s="20"/>
      <c r="S290" s="20"/>
      <c r="T290" s="20"/>
      <c r="U290" s="20"/>
      <c r="V290" s="21"/>
    </row>
    <row r="291" spans="1:22">
      <c r="A291" s="19"/>
      <c r="B291" s="20"/>
      <c r="C291" s="20"/>
      <c r="D291" s="20"/>
      <c r="E291" s="20"/>
      <c r="F291" s="20"/>
      <c r="G291" s="20"/>
      <c r="H291" s="20"/>
      <c r="I291" s="20"/>
      <c r="J291" s="20"/>
      <c r="K291" s="20"/>
      <c r="L291" s="20"/>
      <c r="M291" s="20"/>
      <c r="N291" s="20"/>
      <c r="O291" s="20"/>
      <c r="P291" s="20"/>
      <c r="Q291" s="20"/>
      <c r="R291" s="20"/>
      <c r="S291" s="20"/>
      <c r="T291" s="20"/>
      <c r="U291" s="20"/>
      <c r="V291" s="21"/>
    </row>
    <row r="292" spans="1:22">
      <c r="A292" s="19"/>
      <c r="B292" s="20"/>
      <c r="C292" s="20"/>
      <c r="D292" s="20"/>
      <c r="E292" s="20"/>
      <c r="F292" s="20"/>
      <c r="G292" s="20"/>
      <c r="H292" s="20"/>
      <c r="I292" s="20"/>
      <c r="J292" s="20"/>
      <c r="K292" s="20"/>
      <c r="L292" s="20"/>
      <c r="M292" s="20"/>
      <c r="N292" s="20"/>
      <c r="O292" s="20"/>
      <c r="P292" s="20"/>
      <c r="Q292" s="20"/>
      <c r="R292" s="20"/>
      <c r="S292" s="20"/>
      <c r="T292" s="20"/>
      <c r="U292" s="20"/>
      <c r="V292" s="21"/>
    </row>
    <row r="293" spans="1:22">
      <c r="A293" s="19"/>
      <c r="B293" s="20"/>
      <c r="C293" s="20"/>
      <c r="D293" s="20"/>
      <c r="E293" s="20"/>
      <c r="F293" s="20"/>
      <c r="G293" s="20"/>
      <c r="H293" s="20"/>
      <c r="I293" s="20"/>
      <c r="J293" s="20"/>
      <c r="K293" s="20"/>
      <c r="L293" s="20"/>
      <c r="M293" s="20"/>
      <c r="N293" s="20"/>
      <c r="O293" s="20"/>
      <c r="P293" s="20"/>
      <c r="Q293" s="20"/>
      <c r="R293" s="20"/>
      <c r="S293" s="20"/>
      <c r="T293" s="20"/>
      <c r="U293" s="20"/>
      <c r="V293" s="21"/>
    </row>
    <row r="294" spans="1:22">
      <c r="A294" s="19"/>
      <c r="B294" s="20"/>
      <c r="C294" s="20"/>
      <c r="D294" s="20"/>
      <c r="E294" s="20"/>
      <c r="F294" s="20"/>
      <c r="G294" s="20"/>
      <c r="H294" s="20"/>
      <c r="I294" s="20"/>
      <c r="J294" s="20"/>
      <c r="K294" s="20"/>
      <c r="L294" s="20"/>
      <c r="M294" s="20"/>
      <c r="N294" s="20"/>
      <c r="O294" s="20"/>
      <c r="P294" s="20"/>
      <c r="Q294" s="20"/>
      <c r="R294" s="20"/>
      <c r="S294" s="20"/>
      <c r="T294" s="20"/>
      <c r="U294" s="20"/>
      <c r="V294" s="21"/>
    </row>
    <row r="295" spans="1:22">
      <c r="A295" s="19"/>
      <c r="B295" s="20"/>
      <c r="C295" s="20"/>
      <c r="D295" s="20"/>
      <c r="E295" s="20"/>
      <c r="F295" s="20"/>
      <c r="G295" s="20"/>
      <c r="H295" s="20"/>
      <c r="I295" s="20"/>
      <c r="J295" s="20"/>
      <c r="K295" s="20"/>
      <c r="L295" s="20"/>
      <c r="M295" s="20"/>
      <c r="N295" s="20"/>
      <c r="O295" s="20"/>
      <c r="P295" s="20"/>
      <c r="Q295" s="20"/>
      <c r="R295" s="20"/>
      <c r="S295" s="20"/>
      <c r="T295" s="20"/>
      <c r="U295" s="20"/>
      <c r="V295" s="21"/>
    </row>
    <row r="296" spans="1:22">
      <c r="A296" s="19"/>
      <c r="B296" s="20"/>
      <c r="C296" s="20"/>
      <c r="D296" s="20"/>
      <c r="E296" s="20"/>
      <c r="F296" s="20"/>
      <c r="G296" s="20"/>
      <c r="H296" s="20"/>
      <c r="I296" s="20"/>
      <c r="J296" s="20"/>
      <c r="K296" s="20"/>
      <c r="L296" s="20"/>
      <c r="M296" s="20"/>
      <c r="N296" s="20"/>
      <c r="O296" s="20"/>
      <c r="P296" s="20"/>
      <c r="Q296" s="20"/>
      <c r="R296" s="20"/>
      <c r="S296" s="20"/>
      <c r="T296" s="20"/>
      <c r="U296" s="20"/>
      <c r="V296" s="21"/>
    </row>
    <row r="297" spans="1:22">
      <c r="A297" s="19"/>
      <c r="B297" s="20"/>
      <c r="C297" s="20"/>
      <c r="D297" s="20"/>
      <c r="E297" s="20"/>
      <c r="F297" s="20"/>
      <c r="G297" s="20"/>
      <c r="H297" s="20"/>
      <c r="I297" s="20"/>
      <c r="J297" s="20"/>
      <c r="K297" s="20"/>
      <c r="L297" s="20"/>
      <c r="M297" s="20"/>
      <c r="N297" s="20"/>
      <c r="O297" s="20"/>
      <c r="P297" s="20"/>
      <c r="Q297" s="20"/>
      <c r="R297" s="20"/>
      <c r="S297" s="20"/>
      <c r="T297" s="20"/>
      <c r="U297" s="20"/>
      <c r="V297" s="21"/>
    </row>
    <row r="298" spans="1:22">
      <c r="A298" s="19"/>
      <c r="B298" s="20"/>
      <c r="C298" s="20"/>
      <c r="D298" s="20"/>
      <c r="E298" s="20"/>
      <c r="F298" s="20"/>
      <c r="G298" s="20"/>
      <c r="H298" s="20"/>
      <c r="I298" s="20"/>
      <c r="J298" s="20"/>
      <c r="K298" s="20"/>
      <c r="L298" s="20"/>
      <c r="M298" s="20"/>
      <c r="N298" s="20"/>
      <c r="O298" s="20"/>
      <c r="P298" s="20"/>
      <c r="Q298" s="20"/>
      <c r="R298" s="20"/>
      <c r="S298" s="20"/>
      <c r="T298" s="20"/>
      <c r="U298" s="20"/>
      <c r="V298" s="21"/>
    </row>
    <row r="299" spans="1:22">
      <c r="A299" s="19"/>
      <c r="B299" s="20"/>
      <c r="C299" s="20"/>
      <c r="D299" s="20"/>
      <c r="E299" s="20"/>
      <c r="F299" s="20"/>
      <c r="G299" s="20"/>
      <c r="H299" s="20"/>
      <c r="I299" s="20"/>
      <c r="J299" s="20"/>
      <c r="K299" s="20"/>
      <c r="L299" s="20"/>
      <c r="M299" s="20"/>
      <c r="N299" s="20"/>
      <c r="O299" s="20"/>
      <c r="P299" s="20"/>
      <c r="Q299" s="20"/>
      <c r="R299" s="20"/>
      <c r="S299" s="20"/>
      <c r="T299" s="20"/>
      <c r="U299" s="20"/>
      <c r="V299" s="21"/>
    </row>
    <row r="300" spans="1:22">
      <c r="A300" s="19"/>
      <c r="B300" s="20"/>
      <c r="C300" s="20"/>
      <c r="D300" s="20"/>
      <c r="E300" s="20"/>
      <c r="F300" s="20"/>
      <c r="G300" s="20"/>
      <c r="H300" s="20"/>
      <c r="I300" s="20"/>
      <c r="J300" s="20"/>
      <c r="K300" s="20"/>
      <c r="L300" s="20"/>
      <c r="M300" s="20"/>
      <c r="N300" s="20"/>
      <c r="O300" s="20"/>
      <c r="P300" s="20"/>
      <c r="Q300" s="20"/>
      <c r="R300" s="20"/>
      <c r="S300" s="20"/>
      <c r="T300" s="20"/>
      <c r="U300" s="20"/>
      <c r="V300" s="21"/>
    </row>
    <row r="301" spans="1:22">
      <c r="A301" s="19"/>
      <c r="B301" s="20"/>
      <c r="C301" s="20"/>
      <c r="D301" s="20"/>
      <c r="E301" s="20"/>
      <c r="F301" s="20"/>
      <c r="G301" s="20"/>
      <c r="H301" s="20"/>
      <c r="I301" s="20"/>
      <c r="J301" s="20"/>
      <c r="K301" s="20"/>
      <c r="L301" s="20"/>
      <c r="M301" s="20"/>
      <c r="N301" s="20"/>
      <c r="O301" s="20"/>
      <c r="P301" s="20"/>
      <c r="Q301" s="20"/>
      <c r="R301" s="20"/>
      <c r="S301" s="20"/>
      <c r="T301" s="20"/>
      <c r="U301" s="20"/>
      <c r="V301" s="21"/>
    </row>
    <row r="302" spans="1:22">
      <c r="A302" s="19"/>
      <c r="B302" s="20"/>
      <c r="C302" s="20"/>
      <c r="D302" s="20"/>
      <c r="E302" s="20"/>
      <c r="F302" s="20"/>
      <c r="G302" s="20"/>
      <c r="H302" s="20"/>
      <c r="I302" s="20"/>
      <c r="J302" s="20"/>
      <c r="K302" s="20"/>
      <c r="L302" s="20"/>
      <c r="M302" s="20"/>
      <c r="N302" s="20"/>
      <c r="O302" s="20"/>
      <c r="P302" s="20"/>
      <c r="Q302" s="20"/>
      <c r="R302" s="20"/>
      <c r="S302" s="20"/>
      <c r="T302" s="20"/>
      <c r="U302" s="20"/>
      <c r="V302" s="21"/>
    </row>
    <row r="303" spans="1:22">
      <c r="A303" s="19"/>
      <c r="B303" s="20"/>
      <c r="C303" s="20"/>
      <c r="D303" s="20"/>
      <c r="E303" s="20"/>
      <c r="F303" s="20"/>
      <c r="G303" s="20"/>
      <c r="H303" s="20"/>
      <c r="I303" s="20"/>
      <c r="J303" s="20"/>
      <c r="K303" s="20"/>
      <c r="L303" s="20"/>
      <c r="M303" s="20"/>
      <c r="N303" s="20"/>
      <c r="O303" s="20"/>
      <c r="P303" s="20"/>
      <c r="Q303" s="20"/>
      <c r="R303" s="20"/>
      <c r="S303" s="20"/>
      <c r="T303" s="20"/>
      <c r="U303" s="20"/>
      <c r="V303" s="21"/>
    </row>
    <row r="304" spans="1:22">
      <c r="A304" s="19"/>
      <c r="B304" s="20"/>
      <c r="C304" s="20"/>
      <c r="D304" s="20"/>
      <c r="E304" s="20"/>
      <c r="F304" s="20"/>
      <c r="G304" s="20"/>
      <c r="H304" s="20"/>
      <c r="I304" s="20"/>
      <c r="J304" s="20"/>
      <c r="K304" s="20"/>
      <c r="L304" s="20"/>
      <c r="M304" s="20"/>
      <c r="N304" s="20"/>
      <c r="O304" s="20"/>
      <c r="P304" s="20"/>
      <c r="Q304" s="20"/>
      <c r="R304" s="20"/>
      <c r="S304" s="20"/>
      <c r="T304" s="20"/>
      <c r="U304" s="20"/>
      <c r="V304" s="21"/>
    </row>
    <row r="305" spans="1:22">
      <c r="A305" s="19"/>
      <c r="B305" s="20"/>
      <c r="C305" s="20"/>
      <c r="D305" s="20"/>
      <c r="E305" s="20"/>
      <c r="F305" s="20"/>
      <c r="G305" s="20"/>
      <c r="H305" s="20"/>
      <c r="I305" s="20"/>
      <c r="J305" s="20"/>
      <c r="K305" s="20"/>
      <c r="L305" s="20"/>
      <c r="M305" s="20"/>
      <c r="N305" s="20"/>
      <c r="O305" s="20"/>
      <c r="P305" s="20"/>
      <c r="Q305" s="20"/>
      <c r="R305" s="20"/>
      <c r="S305" s="20"/>
      <c r="T305" s="20"/>
      <c r="U305" s="20"/>
      <c r="V305" s="21"/>
    </row>
    <row r="306" spans="1:22">
      <c r="A306" s="19"/>
      <c r="B306" s="20"/>
      <c r="C306" s="20"/>
      <c r="D306" s="20"/>
      <c r="E306" s="20"/>
      <c r="F306" s="20"/>
      <c r="G306" s="20"/>
      <c r="H306" s="20"/>
      <c r="I306" s="20"/>
      <c r="J306" s="20"/>
      <c r="K306" s="20"/>
      <c r="L306" s="20"/>
      <c r="M306" s="20"/>
      <c r="N306" s="20"/>
      <c r="O306" s="20"/>
      <c r="P306" s="20"/>
      <c r="Q306" s="20"/>
      <c r="R306" s="20"/>
      <c r="S306" s="20"/>
      <c r="T306" s="20"/>
      <c r="U306" s="20"/>
      <c r="V306" s="21"/>
    </row>
    <row r="307" spans="1:22">
      <c r="A307" s="19"/>
      <c r="B307" s="20"/>
      <c r="C307" s="20"/>
      <c r="D307" s="20"/>
      <c r="E307" s="20"/>
      <c r="F307" s="20"/>
      <c r="G307" s="20"/>
      <c r="H307" s="20"/>
      <c r="I307" s="20"/>
      <c r="J307" s="20"/>
      <c r="K307" s="20"/>
      <c r="L307" s="20"/>
      <c r="M307" s="20"/>
      <c r="N307" s="20"/>
      <c r="O307" s="20"/>
      <c r="P307" s="20"/>
      <c r="Q307" s="20"/>
      <c r="R307" s="20"/>
      <c r="S307" s="20"/>
      <c r="T307" s="20"/>
      <c r="U307" s="20"/>
      <c r="V307" s="21"/>
    </row>
    <row r="308" spans="1:22">
      <c r="A308" s="19"/>
      <c r="B308" s="20"/>
      <c r="C308" s="20"/>
      <c r="D308" s="20"/>
      <c r="E308" s="20"/>
      <c r="F308" s="20"/>
      <c r="G308" s="20"/>
      <c r="H308" s="20"/>
      <c r="I308" s="20"/>
      <c r="J308" s="20"/>
      <c r="K308" s="20"/>
      <c r="L308" s="20"/>
      <c r="M308" s="20"/>
      <c r="N308" s="20"/>
      <c r="O308" s="20"/>
      <c r="P308" s="20"/>
      <c r="Q308" s="20"/>
      <c r="R308" s="20"/>
      <c r="S308" s="20"/>
      <c r="T308" s="20"/>
      <c r="U308" s="20"/>
      <c r="V308" s="21"/>
    </row>
    <row r="309" spans="1:22">
      <c r="A309" s="19"/>
      <c r="B309" s="20"/>
      <c r="C309" s="20"/>
      <c r="D309" s="20"/>
      <c r="E309" s="20"/>
      <c r="F309" s="20"/>
      <c r="G309" s="20"/>
      <c r="H309" s="20"/>
      <c r="I309" s="20"/>
      <c r="J309" s="20"/>
      <c r="K309" s="20"/>
      <c r="L309" s="20"/>
      <c r="M309" s="20"/>
      <c r="N309" s="20"/>
      <c r="O309" s="20"/>
      <c r="P309" s="20"/>
      <c r="Q309" s="20"/>
      <c r="R309" s="20"/>
      <c r="S309" s="20"/>
      <c r="T309" s="20"/>
      <c r="U309" s="20"/>
      <c r="V309" s="21"/>
    </row>
    <row r="310" spans="1:22">
      <c r="A310" s="19"/>
      <c r="B310" s="20"/>
      <c r="C310" s="20"/>
      <c r="D310" s="20"/>
      <c r="E310" s="20"/>
      <c r="F310" s="20"/>
      <c r="G310" s="20"/>
      <c r="H310" s="20"/>
      <c r="I310" s="20"/>
      <c r="J310" s="20"/>
      <c r="K310" s="20"/>
      <c r="L310" s="20"/>
      <c r="M310" s="20"/>
      <c r="N310" s="20"/>
      <c r="O310" s="20"/>
      <c r="P310" s="20"/>
      <c r="Q310" s="20"/>
      <c r="R310" s="20"/>
      <c r="S310" s="20"/>
      <c r="T310" s="20"/>
      <c r="U310" s="20"/>
      <c r="V310" s="21"/>
    </row>
    <row r="311" spans="1:22">
      <c r="A311" s="19"/>
      <c r="B311" s="20"/>
      <c r="C311" s="20"/>
      <c r="D311" s="20"/>
      <c r="E311" s="20"/>
      <c r="F311" s="20"/>
      <c r="G311" s="20"/>
      <c r="H311" s="20"/>
      <c r="I311" s="20"/>
      <c r="J311" s="20"/>
      <c r="K311" s="20"/>
      <c r="L311" s="20"/>
      <c r="M311" s="20"/>
      <c r="N311" s="20"/>
      <c r="O311" s="20"/>
      <c r="P311" s="20"/>
      <c r="Q311" s="20"/>
      <c r="R311" s="20"/>
      <c r="S311" s="20"/>
      <c r="T311" s="20"/>
      <c r="U311" s="20"/>
      <c r="V311" s="21"/>
    </row>
    <row r="312" spans="1:22">
      <c r="A312" s="19"/>
      <c r="B312" s="20"/>
      <c r="C312" s="20"/>
      <c r="D312" s="20"/>
      <c r="E312" s="20"/>
      <c r="F312" s="20"/>
      <c r="G312" s="20"/>
      <c r="H312" s="20"/>
      <c r="I312" s="20"/>
      <c r="J312" s="20"/>
      <c r="K312" s="20"/>
      <c r="L312" s="20"/>
      <c r="M312" s="20"/>
      <c r="N312" s="20"/>
      <c r="O312" s="20"/>
      <c r="P312" s="20"/>
      <c r="Q312" s="20"/>
      <c r="R312" s="20"/>
      <c r="S312" s="20"/>
      <c r="T312" s="20"/>
      <c r="U312" s="20"/>
      <c r="V312" s="21"/>
    </row>
    <row r="313" spans="1:22">
      <c r="A313" s="19"/>
      <c r="B313" s="20"/>
      <c r="C313" s="20"/>
      <c r="D313" s="20"/>
      <c r="E313" s="20"/>
      <c r="F313" s="20"/>
      <c r="G313" s="20"/>
      <c r="H313" s="20"/>
      <c r="I313" s="20"/>
      <c r="J313" s="20"/>
      <c r="K313" s="20"/>
      <c r="L313" s="20"/>
      <c r="M313" s="20"/>
      <c r="N313" s="20"/>
      <c r="O313" s="20"/>
      <c r="P313" s="20"/>
      <c r="Q313" s="20"/>
      <c r="R313" s="20"/>
      <c r="S313" s="20"/>
      <c r="T313" s="20"/>
      <c r="U313" s="20"/>
      <c r="V313" s="21"/>
    </row>
    <row r="314" spans="1:22">
      <c r="A314" s="19"/>
      <c r="B314" s="20"/>
      <c r="C314" s="20"/>
      <c r="D314" s="20"/>
      <c r="E314" s="20"/>
      <c r="F314" s="20"/>
      <c r="G314" s="20"/>
      <c r="H314" s="20"/>
      <c r="I314" s="20"/>
      <c r="J314" s="20"/>
      <c r="K314" s="20"/>
      <c r="L314" s="20"/>
      <c r="M314" s="20"/>
      <c r="N314" s="20"/>
      <c r="O314" s="20"/>
      <c r="P314" s="20"/>
      <c r="Q314" s="20"/>
      <c r="R314" s="20"/>
      <c r="S314" s="20"/>
      <c r="T314" s="20"/>
      <c r="U314" s="20"/>
      <c r="V314" s="21"/>
    </row>
    <row r="315" spans="1:22">
      <c r="A315" s="19"/>
      <c r="B315" s="20"/>
      <c r="C315" s="20"/>
      <c r="D315" s="20"/>
      <c r="E315" s="20"/>
      <c r="F315" s="20"/>
      <c r="G315" s="20"/>
      <c r="H315" s="20"/>
      <c r="I315" s="20"/>
      <c r="J315" s="20"/>
      <c r="K315" s="20"/>
      <c r="L315" s="20"/>
      <c r="M315" s="20"/>
      <c r="N315" s="20"/>
      <c r="O315" s="20"/>
      <c r="P315" s="20"/>
      <c r="Q315" s="20"/>
      <c r="R315" s="20"/>
      <c r="S315" s="20"/>
      <c r="T315" s="20"/>
      <c r="U315" s="20"/>
      <c r="V315" s="21"/>
    </row>
    <row r="316" spans="1:22">
      <c r="A316" s="19"/>
      <c r="B316" s="20"/>
      <c r="C316" s="20"/>
      <c r="D316" s="20"/>
      <c r="E316" s="20"/>
      <c r="F316" s="20"/>
      <c r="G316" s="20"/>
      <c r="H316" s="20"/>
      <c r="I316" s="20"/>
      <c r="J316" s="20"/>
      <c r="K316" s="20"/>
      <c r="L316" s="20"/>
      <c r="M316" s="20"/>
      <c r="N316" s="20"/>
      <c r="O316" s="20"/>
      <c r="P316" s="20"/>
      <c r="Q316" s="20"/>
      <c r="R316" s="20"/>
      <c r="S316" s="20"/>
      <c r="T316" s="20"/>
      <c r="U316" s="20"/>
      <c r="V316" s="21"/>
    </row>
    <row r="317" spans="1:22">
      <c r="A317" s="19"/>
      <c r="B317" s="20"/>
      <c r="C317" s="20"/>
      <c r="D317" s="20"/>
      <c r="E317" s="20"/>
      <c r="F317" s="20"/>
      <c r="G317" s="20"/>
      <c r="H317" s="20"/>
      <c r="I317" s="20"/>
      <c r="J317" s="20"/>
      <c r="K317" s="20"/>
      <c r="L317" s="20"/>
      <c r="M317" s="20"/>
      <c r="N317" s="20"/>
      <c r="O317" s="20"/>
      <c r="P317" s="20"/>
      <c r="Q317" s="20"/>
      <c r="R317" s="20"/>
      <c r="S317" s="20"/>
      <c r="T317" s="20"/>
      <c r="U317" s="20"/>
      <c r="V317" s="21"/>
    </row>
    <row r="318" spans="1:22">
      <c r="A318" s="19"/>
      <c r="B318" s="20"/>
      <c r="C318" s="20"/>
      <c r="D318" s="20"/>
      <c r="E318" s="20"/>
      <c r="F318" s="20"/>
      <c r="G318" s="20"/>
      <c r="H318" s="20"/>
      <c r="I318" s="20"/>
      <c r="J318" s="20"/>
      <c r="K318" s="20"/>
      <c r="L318" s="20"/>
      <c r="M318" s="20"/>
      <c r="N318" s="20"/>
      <c r="O318" s="20"/>
      <c r="P318" s="20"/>
      <c r="Q318" s="20"/>
      <c r="R318" s="20"/>
      <c r="S318" s="20"/>
      <c r="T318" s="20"/>
      <c r="U318" s="20"/>
      <c r="V318" s="21"/>
    </row>
    <row r="319" spans="1:22">
      <c r="A319" s="19"/>
      <c r="B319" s="20"/>
      <c r="C319" s="20"/>
      <c r="D319" s="20"/>
      <c r="E319" s="20"/>
      <c r="F319" s="20"/>
      <c r="G319" s="20"/>
      <c r="H319" s="20"/>
      <c r="I319" s="20"/>
      <c r="J319" s="20"/>
      <c r="K319" s="20"/>
      <c r="L319" s="20"/>
      <c r="M319" s="20"/>
      <c r="N319" s="20"/>
      <c r="O319" s="20"/>
      <c r="P319" s="20"/>
      <c r="Q319" s="20"/>
      <c r="R319" s="20"/>
      <c r="S319" s="20"/>
      <c r="T319" s="20"/>
      <c r="U319" s="20"/>
      <c r="V319" s="21"/>
    </row>
    <row r="320" spans="1:22">
      <c r="A320" s="19"/>
      <c r="B320" s="20"/>
      <c r="C320" s="20"/>
      <c r="D320" s="20"/>
      <c r="E320" s="20"/>
      <c r="F320" s="20"/>
      <c r="G320" s="20"/>
      <c r="H320" s="20"/>
      <c r="I320" s="20"/>
      <c r="J320" s="20"/>
      <c r="K320" s="20"/>
      <c r="L320" s="20"/>
      <c r="M320" s="20"/>
      <c r="N320" s="20"/>
      <c r="O320" s="20"/>
      <c r="P320" s="20"/>
      <c r="Q320" s="20"/>
      <c r="R320" s="20"/>
      <c r="S320" s="20"/>
      <c r="T320" s="20"/>
      <c r="U320" s="20"/>
      <c r="V320" s="21"/>
    </row>
    <row r="321" spans="1:22">
      <c r="A321" s="19"/>
      <c r="B321" s="20"/>
      <c r="C321" s="20"/>
      <c r="D321" s="20"/>
      <c r="E321" s="20"/>
      <c r="F321" s="20"/>
      <c r="G321" s="20"/>
      <c r="H321" s="20"/>
      <c r="I321" s="20"/>
      <c r="J321" s="20"/>
      <c r="K321" s="20"/>
      <c r="L321" s="20"/>
      <c r="M321" s="20"/>
      <c r="N321" s="20"/>
      <c r="O321" s="20"/>
      <c r="P321" s="20"/>
      <c r="Q321" s="20"/>
      <c r="R321" s="20"/>
      <c r="S321" s="20"/>
      <c r="T321" s="20"/>
      <c r="U321" s="20"/>
      <c r="V321" s="21"/>
    </row>
    <row r="322" spans="1:22">
      <c r="A322" s="19"/>
      <c r="B322" s="20"/>
      <c r="C322" s="20"/>
      <c r="D322" s="20"/>
      <c r="E322" s="20"/>
      <c r="F322" s="20"/>
      <c r="G322" s="20"/>
      <c r="H322" s="20"/>
      <c r="I322" s="20"/>
      <c r="J322" s="20"/>
      <c r="K322" s="20"/>
      <c r="L322" s="20"/>
      <c r="M322" s="20"/>
      <c r="N322" s="20"/>
      <c r="O322" s="20"/>
      <c r="P322" s="20"/>
      <c r="Q322" s="20"/>
      <c r="R322" s="20"/>
      <c r="S322" s="20"/>
      <c r="T322" s="20"/>
      <c r="U322" s="20"/>
      <c r="V322" s="21"/>
    </row>
    <row r="323" spans="1:22">
      <c r="A323" s="19"/>
      <c r="B323" s="20"/>
      <c r="C323" s="20"/>
      <c r="D323" s="20"/>
      <c r="E323" s="20"/>
      <c r="F323" s="20"/>
      <c r="G323" s="20"/>
      <c r="H323" s="20"/>
      <c r="I323" s="20"/>
      <c r="J323" s="20"/>
      <c r="K323" s="20"/>
      <c r="L323" s="20"/>
      <c r="M323" s="20"/>
      <c r="N323" s="20"/>
      <c r="O323" s="20"/>
      <c r="P323" s="20"/>
      <c r="Q323" s="20"/>
      <c r="R323" s="20"/>
      <c r="S323" s="20"/>
      <c r="T323" s="20"/>
      <c r="U323" s="20"/>
      <c r="V323" s="21"/>
    </row>
    <row r="324" spans="1:22">
      <c r="A324" s="19"/>
      <c r="B324" s="20"/>
      <c r="C324" s="20"/>
      <c r="D324" s="20"/>
      <c r="E324" s="20"/>
      <c r="F324" s="20"/>
      <c r="G324" s="20"/>
      <c r="H324" s="20"/>
      <c r="I324" s="20"/>
      <c r="J324" s="20"/>
      <c r="K324" s="20"/>
      <c r="L324" s="20"/>
      <c r="M324" s="20"/>
      <c r="N324" s="20"/>
      <c r="O324" s="20"/>
      <c r="P324" s="20"/>
      <c r="Q324" s="20"/>
      <c r="R324" s="20"/>
      <c r="S324" s="20"/>
      <c r="T324" s="20"/>
      <c r="U324" s="20"/>
      <c r="V324" s="21"/>
    </row>
    <row r="325" spans="1:22">
      <c r="A325" s="19"/>
      <c r="B325" s="20"/>
      <c r="C325" s="20"/>
      <c r="D325" s="20"/>
      <c r="E325" s="20"/>
      <c r="F325" s="20"/>
      <c r="G325" s="20"/>
      <c r="H325" s="20"/>
      <c r="I325" s="20"/>
      <c r="J325" s="20"/>
      <c r="K325" s="20"/>
      <c r="L325" s="20"/>
      <c r="M325" s="20"/>
      <c r="N325" s="20"/>
      <c r="O325" s="20"/>
      <c r="P325" s="20"/>
      <c r="Q325" s="20"/>
      <c r="R325" s="20"/>
      <c r="S325" s="20"/>
      <c r="T325" s="20"/>
      <c r="U325" s="20"/>
      <c r="V325" s="21"/>
    </row>
    <row r="326" spans="1:22">
      <c r="A326" s="19"/>
      <c r="B326" s="20"/>
      <c r="C326" s="20"/>
      <c r="D326" s="20"/>
      <c r="E326" s="20"/>
      <c r="F326" s="20"/>
      <c r="G326" s="20"/>
      <c r="H326" s="20"/>
      <c r="I326" s="20"/>
      <c r="J326" s="20"/>
      <c r="K326" s="20"/>
      <c r="L326" s="20"/>
      <c r="M326" s="20"/>
      <c r="N326" s="20"/>
      <c r="O326" s="20"/>
      <c r="P326" s="20"/>
      <c r="Q326" s="20"/>
      <c r="R326" s="20"/>
      <c r="S326" s="20"/>
      <c r="T326" s="20"/>
      <c r="U326" s="20"/>
      <c r="V326" s="21"/>
    </row>
    <row r="327" spans="1:22">
      <c r="A327" s="19"/>
      <c r="B327" s="20"/>
      <c r="C327" s="20"/>
      <c r="D327" s="20"/>
      <c r="E327" s="20"/>
      <c r="F327" s="20"/>
      <c r="G327" s="20"/>
      <c r="H327" s="20"/>
      <c r="I327" s="20"/>
      <c r="J327" s="20"/>
      <c r="K327" s="20"/>
      <c r="L327" s="20"/>
      <c r="M327" s="20"/>
      <c r="N327" s="20"/>
      <c r="O327" s="20"/>
      <c r="P327" s="20"/>
      <c r="Q327" s="20"/>
      <c r="R327" s="20"/>
      <c r="S327" s="20"/>
      <c r="T327" s="20"/>
      <c r="U327" s="20"/>
      <c r="V327" s="21"/>
    </row>
    <row r="328" spans="1:22">
      <c r="A328" s="19"/>
      <c r="B328" s="20"/>
      <c r="C328" s="20"/>
      <c r="D328" s="20"/>
      <c r="E328" s="20"/>
      <c r="F328" s="20"/>
      <c r="G328" s="20"/>
      <c r="H328" s="20"/>
      <c r="I328" s="20"/>
      <c r="J328" s="20"/>
      <c r="K328" s="20"/>
      <c r="L328" s="20"/>
      <c r="M328" s="20"/>
      <c r="N328" s="20"/>
      <c r="O328" s="20"/>
      <c r="P328" s="20"/>
      <c r="Q328" s="20"/>
      <c r="R328" s="20"/>
      <c r="S328" s="20"/>
      <c r="T328" s="20"/>
      <c r="U328" s="20"/>
      <c r="V328" s="21"/>
    </row>
    <row r="329" spans="1:22">
      <c r="A329" s="19"/>
      <c r="B329" s="20"/>
      <c r="C329" s="20"/>
      <c r="D329" s="20"/>
      <c r="E329" s="20"/>
      <c r="F329" s="20"/>
      <c r="G329" s="20"/>
      <c r="H329" s="20"/>
      <c r="I329" s="20"/>
      <c r="J329" s="20"/>
      <c r="K329" s="20"/>
      <c r="L329" s="20"/>
      <c r="M329" s="20"/>
      <c r="N329" s="20"/>
      <c r="O329" s="20"/>
      <c r="P329" s="20"/>
      <c r="Q329" s="20"/>
      <c r="R329" s="20"/>
      <c r="S329" s="20"/>
      <c r="T329" s="20"/>
      <c r="U329" s="20"/>
      <c r="V329" s="21"/>
    </row>
    <row r="330" spans="1:22">
      <c r="A330" s="19"/>
      <c r="B330" s="20"/>
      <c r="C330" s="20"/>
      <c r="D330" s="20"/>
      <c r="E330" s="20"/>
      <c r="F330" s="20"/>
      <c r="G330" s="20"/>
      <c r="H330" s="20"/>
      <c r="I330" s="20"/>
      <c r="J330" s="20"/>
      <c r="K330" s="20"/>
      <c r="L330" s="20"/>
      <c r="M330" s="20"/>
      <c r="N330" s="20"/>
      <c r="O330" s="20"/>
      <c r="P330" s="20"/>
      <c r="Q330" s="20"/>
      <c r="R330" s="20"/>
      <c r="S330" s="20"/>
      <c r="T330" s="20"/>
      <c r="U330" s="20"/>
      <c r="V330" s="21"/>
    </row>
    <row r="331" spans="1:22">
      <c r="A331" s="19"/>
      <c r="B331" s="20"/>
      <c r="C331" s="20"/>
      <c r="D331" s="20"/>
      <c r="E331" s="20"/>
      <c r="F331" s="20"/>
      <c r="G331" s="20"/>
      <c r="H331" s="20"/>
      <c r="I331" s="20"/>
      <c r="J331" s="20"/>
      <c r="K331" s="20"/>
      <c r="L331" s="20"/>
      <c r="M331" s="20"/>
      <c r="N331" s="20"/>
      <c r="O331" s="20"/>
      <c r="P331" s="20"/>
      <c r="Q331" s="20"/>
      <c r="R331" s="20"/>
      <c r="S331" s="20"/>
      <c r="T331" s="20"/>
      <c r="U331" s="20"/>
      <c r="V331" s="21"/>
    </row>
    <row r="332" spans="1:22">
      <c r="A332" s="19"/>
      <c r="B332" s="20"/>
      <c r="C332" s="20"/>
      <c r="D332" s="20"/>
      <c r="E332" s="20"/>
      <c r="F332" s="20"/>
      <c r="G332" s="20"/>
      <c r="H332" s="20"/>
      <c r="I332" s="20"/>
      <c r="J332" s="20"/>
      <c r="K332" s="20"/>
      <c r="L332" s="20"/>
      <c r="M332" s="20"/>
      <c r="N332" s="20"/>
      <c r="O332" s="20"/>
      <c r="P332" s="20"/>
      <c r="Q332" s="20"/>
      <c r="R332" s="20"/>
      <c r="S332" s="20"/>
      <c r="T332" s="20"/>
      <c r="U332" s="20"/>
      <c r="V332" s="21"/>
    </row>
    <row r="333" spans="1:22">
      <c r="A333" s="19"/>
      <c r="B333" s="20"/>
      <c r="C333" s="20"/>
      <c r="D333" s="20"/>
      <c r="E333" s="20"/>
      <c r="F333" s="20"/>
      <c r="G333" s="20"/>
      <c r="H333" s="20"/>
      <c r="I333" s="20"/>
      <c r="J333" s="20"/>
      <c r="K333" s="20"/>
      <c r="L333" s="20"/>
      <c r="M333" s="20"/>
      <c r="N333" s="20"/>
      <c r="O333" s="20"/>
      <c r="P333" s="20"/>
      <c r="Q333" s="20"/>
      <c r="R333" s="20"/>
      <c r="S333" s="20"/>
      <c r="T333" s="20"/>
      <c r="U333" s="20"/>
      <c r="V333" s="21"/>
    </row>
    <row r="334" spans="1:22">
      <c r="A334" s="19"/>
      <c r="B334" s="20"/>
      <c r="C334" s="20"/>
      <c r="D334" s="20"/>
      <c r="E334" s="20"/>
      <c r="F334" s="20"/>
      <c r="G334" s="20"/>
      <c r="H334" s="20"/>
      <c r="I334" s="20"/>
      <c r="J334" s="20"/>
      <c r="K334" s="20"/>
      <c r="L334" s="20"/>
      <c r="M334" s="20"/>
      <c r="N334" s="20"/>
      <c r="O334" s="20"/>
      <c r="P334" s="20"/>
      <c r="Q334" s="20"/>
      <c r="R334" s="20"/>
      <c r="S334" s="20"/>
      <c r="T334" s="20"/>
      <c r="U334" s="20"/>
      <c r="V334" s="21"/>
    </row>
    <row r="335" spans="1:22">
      <c r="A335" s="19"/>
      <c r="B335" s="20"/>
      <c r="C335" s="20"/>
      <c r="D335" s="20"/>
      <c r="E335" s="20"/>
      <c r="F335" s="20"/>
      <c r="G335" s="20"/>
      <c r="H335" s="20"/>
      <c r="I335" s="20"/>
      <c r="J335" s="20"/>
      <c r="K335" s="20"/>
      <c r="L335" s="20"/>
      <c r="M335" s="20"/>
      <c r="N335" s="20"/>
      <c r="O335" s="20"/>
      <c r="P335" s="20"/>
      <c r="Q335" s="20"/>
      <c r="R335" s="20"/>
      <c r="S335" s="20"/>
      <c r="T335" s="20"/>
      <c r="U335" s="20"/>
      <c r="V335" s="21"/>
    </row>
    <row r="336" spans="1:22">
      <c r="A336" s="19"/>
      <c r="B336" s="20"/>
      <c r="C336" s="20"/>
      <c r="D336" s="20"/>
      <c r="E336" s="20"/>
      <c r="F336" s="20"/>
      <c r="G336" s="20"/>
      <c r="H336" s="20"/>
      <c r="I336" s="20"/>
      <c r="J336" s="20"/>
      <c r="K336" s="20"/>
      <c r="L336" s="20"/>
      <c r="M336" s="20"/>
      <c r="N336" s="20"/>
      <c r="O336" s="20"/>
      <c r="P336" s="20"/>
      <c r="Q336" s="20"/>
      <c r="R336" s="20"/>
      <c r="S336" s="20"/>
      <c r="T336" s="20"/>
      <c r="U336" s="20"/>
      <c r="V336" s="21"/>
    </row>
    <row r="337" spans="1:22">
      <c r="A337" s="19"/>
      <c r="B337" s="20"/>
      <c r="C337" s="20"/>
      <c r="D337" s="20"/>
      <c r="E337" s="20"/>
      <c r="F337" s="20"/>
      <c r="G337" s="20"/>
      <c r="H337" s="20"/>
      <c r="I337" s="20"/>
      <c r="J337" s="20"/>
      <c r="K337" s="20"/>
      <c r="L337" s="20"/>
      <c r="M337" s="20"/>
      <c r="N337" s="20"/>
      <c r="O337" s="20"/>
      <c r="P337" s="20"/>
      <c r="Q337" s="20"/>
      <c r="R337" s="20"/>
      <c r="S337" s="20"/>
      <c r="T337" s="20"/>
      <c r="U337" s="20"/>
      <c r="V337" s="21"/>
    </row>
    <row r="338" spans="1:22">
      <c r="A338" s="19"/>
      <c r="B338" s="20"/>
      <c r="C338" s="20"/>
      <c r="D338" s="20"/>
      <c r="E338" s="20"/>
      <c r="F338" s="20"/>
      <c r="G338" s="20"/>
      <c r="H338" s="20"/>
      <c r="I338" s="20"/>
      <c r="J338" s="20"/>
      <c r="K338" s="20"/>
      <c r="L338" s="20"/>
      <c r="M338" s="20"/>
      <c r="N338" s="20"/>
      <c r="O338" s="20"/>
      <c r="P338" s="20"/>
      <c r="Q338" s="20"/>
      <c r="R338" s="20"/>
      <c r="S338" s="20"/>
      <c r="T338" s="20"/>
      <c r="U338" s="20"/>
      <c r="V338" s="21"/>
    </row>
    <row r="339" spans="1:22">
      <c r="A339" s="19"/>
      <c r="B339" s="20"/>
      <c r="C339" s="20"/>
      <c r="D339" s="20"/>
      <c r="E339" s="20"/>
      <c r="F339" s="20"/>
      <c r="G339" s="20"/>
      <c r="H339" s="20"/>
      <c r="I339" s="20"/>
      <c r="J339" s="20"/>
      <c r="K339" s="20"/>
      <c r="L339" s="20"/>
      <c r="M339" s="20"/>
      <c r="N339" s="20"/>
      <c r="O339" s="20"/>
      <c r="P339" s="20"/>
      <c r="Q339" s="20"/>
      <c r="R339" s="20"/>
      <c r="S339" s="20"/>
      <c r="T339" s="20"/>
      <c r="U339" s="20"/>
      <c r="V339" s="21"/>
    </row>
    <row r="340" spans="1:22">
      <c r="A340" s="19"/>
      <c r="B340" s="20"/>
      <c r="C340" s="20"/>
      <c r="D340" s="20"/>
      <c r="E340" s="20"/>
      <c r="F340" s="20"/>
      <c r="G340" s="20"/>
      <c r="H340" s="20"/>
      <c r="I340" s="20"/>
      <c r="J340" s="20"/>
      <c r="K340" s="20"/>
      <c r="L340" s="20"/>
      <c r="M340" s="20"/>
      <c r="N340" s="20"/>
      <c r="O340" s="20"/>
      <c r="P340" s="20"/>
      <c r="Q340" s="20"/>
      <c r="R340" s="20"/>
      <c r="S340" s="20"/>
      <c r="T340" s="20"/>
      <c r="U340" s="20"/>
      <c r="V340" s="21"/>
    </row>
    <row r="341" spans="1:22">
      <c r="A341" s="19"/>
      <c r="B341" s="20"/>
      <c r="C341" s="20"/>
      <c r="D341" s="20"/>
      <c r="E341" s="20"/>
      <c r="F341" s="20"/>
      <c r="G341" s="20"/>
      <c r="H341" s="20"/>
      <c r="I341" s="20"/>
      <c r="J341" s="20"/>
      <c r="K341" s="20"/>
      <c r="L341" s="20"/>
      <c r="M341" s="20"/>
      <c r="N341" s="20"/>
      <c r="O341" s="20"/>
      <c r="P341" s="20"/>
      <c r="Q341" s="20"/>
      <c r="R341" s="20"/>
      <c r="S341" s="20"/>
      <c r="T341" s="20"/>
      <c r="U341" s="20"/>
      <c r="V341" s="21"/>
    </row>
    <row r="342" spans="1:22">
      <c r="A342" s="19"/>
      <c r="B342" s="20"/>
      <c r="C342" s="20"/>
      <c r="D342" s="20"/>
      <c r="E342" s="20"/>
      <c r="F342" s="20"/>
      <c r="G342" s="20"/>
      <c r="H342" s="20"/>
      <c r="I342" s="20"/>
      <c r="J342" s="20"/>
      <c r="K342" s="20"/>
      <c r="L342" s="20"/>
      <c r="M342" s="20"/>
      <c r="N342" s="20"/>
      <c r="O342" s="20"/>
      <c r="P342" s="20"/>
      <c r="Q342" s="20"/>
      <c r="R342" s="20"/>
      <c r="S342" s="20"/>
      <c r="T342" s="20"/>
      <c r="U342" s="20"/>
      <c r="V342" s="21"/>
    </row>
    <row r="343" spans="1:22">
      <c r="A343" s="19"/>
      <c r="B343" s="20"/>
      <c r="C343" s="20"/>
      <c r="D343" s="20"/>
      <c r="E343" s="20"/>
      <c r="F343" s="20"/>
      <c r="G343" s="20"/>
      <c r="H343" s="20"/>
      <c r="I343" s="20"/>
      <c r="J343" s="20"/>
      <c r="K343" s="20"/>
      <c r="L343" s="20"/>
      <c r="M343" s="20"/>
      <c r="N343" s="20"/>
      <c r="O343" s="20"/>
      <c r="P343" s="20"/>
      <c r="Q343" s="20"/>
      <c r="R343" s="20"/>
      <c r="S343" s="20"/>
      <c r="T343" s="20"/>
      <c r="U343" s="20"/>
      <c r="V343" s="21"/>
    </row>
    <row r="344" spans="1:22">
      <c r="A344" s="19"/>
      <c r="B344" s="20"/>
      <c r="C344" s="20"/>
      <c r="D344" s="20"/>
      <c r="E344" s="20"/>
      <c r="F344" s="20"/>
      <c r="G344" s="20"/>
      <c r="H344" s="20"/>
      <c r="I344" s="20"/>
      <c r="J344" s="20"/>
      <c r="K344" s="20"/>
      <c r="L344" s="20"/>
      <c r="M344" s="20"/>
      <c r="N344" s="20"/>
      <c r="O344" s="20"/>
      <c r="P344" s="20"/>
      <c r="Q344" s="20"/>
      <c r="R344" s="20"/>
      <c r="S344" s="20"/>
      <c r="T344" s="20"/>
      <c r="U344" s="20"/>
      <c r="V344" s="21"/>
    </row>
    <row r="345" spans="1:22">
      <c r="A345" s="19"/>
      <c r="B345" s="20"/>
      <c r="C345" s="20"/>
      <c r="D345" s="20"/>
      <c r="E345" s="20"/>
      <c r="F345" s="20"/>
      <c r="G345" s="20"/>
      <c r="H345" s="20"/>
      <c r="I345" s="20"/>
      <c r="J345" s="20"/>
      <c r="K345" s="20"/>
      <c r="L345" s="20"/>
      <c r="M345" s="20"/>
      <c r="N345" s="20"/>
      <c r="O345" s="20"/>
      <c r="P345" s="20"/>
      <c r="Q345" s="20"/>
      <c r="R345" s="20"/>
      <c r="S345" s="20"/>
      <c r="T345" s="20"/>
      <c r="U345" s="20"/>
      <c r="V345" s="21"/>
    </row>
    <row r="346" spans="1:22">
      <c r="A346" s="19"/>
      <c r="B346" s="20"/>
      <c r="C346" s="20"/>
      <c r="D346" s="20"/>
      <c r="E346" s="20"/>
      <c r="F346" s="20"/>
      <c r="G346" s="20"/>
      <c r="H346" s="20"/>
      <c r="I346" s="20"/>
      <c r="J346" s="20"/>
      <c r="K346" s="20"/>
      <c r="L346" s="20"/>
      <c r="M346" s="20"/>
      <c r="N346" s="20"/>
      <c r="O346" s="20"/>
      <c r="P346" s="20"/>
      <c r="Q346" s="20"/>
      <c r="R346" s="20"/>
      <c r="S346" s="20"/>
      <c r="T346" s="20"/>
      <c r="U346" s="20"/>
      <c r="V346" s="21"/>
    </row>
    <row r="347" spans="1:22">
      <c r="A347" s="19"/>
      <c r="B347" s="20"/>
      <c r="C347" s="20"/>
      <c r="D347" s="20"/>
      <c r="E347" s="20"/>
      <c r="F347" s="20"/>
      <c r="G347" s="20"/>
      <c r="H347" s="20"/>
      <c r="I347" s="20"/>
      <c r="J347" s="20"/>
      <c r="K347" s="20"/>
      <c r="L347" s="20"/>
      <c r="M347" s="20"/>
      <c r="N347" s="20"/>
      <c r="O347" s="20"/>
      <c r="P347" s="20"/>
      <c r="Q347" s="20"/>
      <c r="R347" s="20"/>
      <c r="S347" s="20"/>
      <c r="T347" s="20"/>
      <c r="U347" s="20"/>
      <c r="V347" s="21"/>
    </row>
    <row r="348" spans="1:22">
      <c r="A348" s="19"/>
      <c r="B348" s="20"/>
      <c r="C348" s="20"/>
      <c r="D348" s="20"/>
      <c r="E348" s="20"/>
      <c r="F348" s="20"/>
      <c r="G348" s="20"/>
      <c r="H348" s="20"/>
      <c r="I348" s="20"/>
      <c r="J348" s="20"/>
      <c r="K348" s="20"/>
      <c r="L348" s="20"/>
      <c r="M348" s="20"/>
      <c r="N348" s="20"/>
      <c r="O348" s="20"/>
      <c r="P348" s="20"/>
      <c r="Q348" s="20"/>
      <c r="R348" s="20"/>
      <c r="S348" s="20"/>
      <c r="T348" s="20"/>
      <c r="U348" s="20"/>
      <c r="V348" s="21"/>
    </row>
    <row r="349" spans="1:22">
      <c r="A349" s="19"/>
      <c r="B349" s="20"/>
      <c r="C349" s="20"/>
      <c r="D349" s="20"/>
      <c r="E349" s="20"/>
      <c r="F349" s="20"/>
      <c r="G349" s="20"/>
      <c r="H349" s="20"/>
      <c r="I349" s="20"/>
      <c r="J349" s="20"/>
      <c r="K349" s="20"/>
      <c r="L349" s="20"/>
      <c r="M349" s="20"/>
      <c r="N349" s="20"/>
      <c r="O349" s="20"/>
      <c r="P349" s="20"/>
      <c r="Q349" s="20"/>
      <c r="R349" s="20"/>
      <c r="S349" s="20"/>
      <c r="T349" s="20"/>
      <c r="U349" s="20"/>
      <c r="V349" s="21"/>
    </row>
    <row r="350" spans="1:22">
      <c r="A350" s="19"/>
      <c r="B350" s="20"/>
      <c r="C350" s="20"/>
      <c r="D350" s="20"/>
      <c r="E350" s="20"/>
      <c r="F350" s="20"/>
      <c r="G350" s="20"/>
      <c r="H350" s="20"/>
      <c r="I350" s="20"/>
      <c r="J350" s="20"/>
      <c r="K350" s="20"/>
      <c r="L350" s="20"/>
      <c r="M350" s="20"/>
      <c r="N350" s="20"/>
      <c r="O350" s="20"/>
      <c r="P350" s="20"/>
      <c r="Q350" s="20"/>
      <c r="R350" s="20"/>
      <c r="S350" s="20"/>
      <c r="T350" s="20"/>
      <c r="U350" s="20"/>
      <c r="V350" s="21"/>
    </row>
    <row r="351" spans="1:22">
      <c r="A351" s="19"/>
      <c r="B351" s="20"/>
      <c r="C351" s="20"/>
      <c r="D351" s="20"/>
      <c r="E351" s="20"/>
      <c r="F351" s="20"/>
      <c r="G351" s="20"/>
      <c r="H351" s="20"/>
      <c r="I351" s="20"/>
      <c r="J351" s="20"/>
      <c r="K351" s="20"/>
      <c r="L351" s="20"/>
      <c r="M351" s="20"/>
      <c r="N351" s="20"/>
      <c r="O351" s="20"/>
      <c r="P351" s="20"/>
      <c r="Q351" s="20"/>
      <c r="R351" s="20"/>
      <c r="S351" s="20"/>
      <c r="T351" s="20"/>
      <c r="U351" s="20"/>
      <c r="V351" s="21"/>
    </row>
    <row r="352" spans="1:22">
      <c r="A352" s="19"/>
      <c r="B352" s="20"/>
      <c r="C352" s="20"/>
      <c r="D352" s="20"/>
      <c r="E352" s="20"/>
      <c r="F352" s="20"/>
      <c r="G352" s="20"/>
      <c r="H352" s="20"/>
      <c r="I352" s="20"/>
      <c r="J352" s="20"/>
      <c r="K352" s="20"/>
      <c r="L352" s="20"/>
      <c r="M352" s="20"/>
      <c r="N352" s="20"/>
      <c r="O352" s="20"/>
      <c r="P352" s="20"/>
      <c r="Q352" s="20"/>
      <c r="R352" s="20"/>
      <c r="S352" s="20"/>
      <c r="T352" s="20"/>
      <c r="U352" s="20"/>
      <c r="V352" s="21"/>
    </row>
    <row r="353" spans="1:22">
      <c r="A353" s="19"/>
      <c r="B353" s="20"/>
      <c r="C353" s="20"/>
      <c r="D353" s="20"/>
      <c r="E353" s="20"/>
      <c r="F353" s="20"/>
      <c r="G353" s="20"/>
      <c r="H353" s="20"/>
      <c r="I353" s="20"/>
      <c r="J353" s="20"/>
      <c r="K353" s="20"/>
      <c r="L353" s="20"/>
      <c r="M353" s="20"/>
      <c r="N353" s="20"/>
      <c r="O353" s="20"/>
      <c r="P353" s="20"/>
      <c r="Q353" s="20"/>
      <c r="R353" s="20"/>
      <c r="S353" s="20"/>
      <c r="T353" s="20"/>
      <c r="U353" s="20"/>
      <c r="V353" s="21"/>
    </row>
    <row r="354" spans="1:22">
      <c r="A354" s="19"/>
      <c r="B354" s="20"/>
      <c r="C354" s="20"/>
      <c r="D354" s="20"/>
      <c r="E354" s="20"/>
      <c r="F354" s="20"/>
      <c r="G354" s="20"/>
      <c r="H354" s="20"/>
      <c r="I354" s="20"/>
      <c r="J354" s="20"/>
      <c r="K354" s="20"/>
      <c r="L354" s="20"/>
      <c r="M354" s="20"/>
      <c r="N354" s="20"/>
      <c r="O354" s="20"/>
      <c r="P354" s="20"/>
      <c r="Q354" s="20"/>
      <c r="R354" s="20"/>
      <c r="S354" s="20"/>
      <c r="T354" s="20"/>
      <c r="U354" s="20"/>
      <c r="V354" s="21"/>
    </row>
    <row r="355" spans="1:22">
      <c r="A355" s="19"/>
      <c r="B355" s="20"/>
      <c r="C355" s="20"/>
      <c r="D355" s="20"/>
      <c r="E355" s="20"/>
      <c r="F355" s="20"/>
      <c r="G355" s="20"/>
      <c r="H355" s="20"/>
      <c r="I355" s="20"/>
      <c r="J355" s="20"/>
      <c r="K355" s="20"/>
      <c r="L355" s="20"/>
      <c r="M355" s="20"/>
      <c r="N355" s="20"/>
      <c r="O355" s="20"/>
      <c r="P355" s="20"/>
      <c r="Q355" s="20"/>
      <c r="R355" s="20"/>
      <c r="S355" s="20"/>
      <c r="T355" s="20"/>
      <c r="U355" s="20"/>
      <c r="V355" s="21"/>
    </row>
    <row r="356" spans="1:22">
      <c r="A356" s="19"/>
      <c r="B356" s="20"/>
      <c r="C356" s="20"/>
      <c r="D356" s="20"/>
      <c r="E356" s="20"/>
      <c r="F356" s="20"/>
      <c r="G356" s="20"/>
      <c r="H356" s="20"/>
      <c r="I356" s="20"/>
      <c r="J356" s="20"/>
      <c r="K356" s="20"/>
      <c r="L356" s="20"/>
      <c r="M356" s="20"/>
      <c r="N356" s="20"/>
      <c r="O356" s="20"/>
      <c r="P356" s="20"/>
      <c r="Q356" s="20"/>
      <c r="R356" s="20"/>
      <c r="S356" s="20"/>
      <c r="T356" s="20"/>
      <c r="U356" s="20"/>
      <c r="V356" s="21"/>
    </row>
    <row r="357" spans="1:22">
      <c r="A357" s="19"/>
      <c r="B357" s="20"/>
      <c r="C357" s="20"/>
      <c r="D357" s="20"/>
      <c r="E357" s="20"/>
      <c r="F357" s="20"/>
      <c r="G357" s="20"/>
      <c r="H357" s="20"/>
      <c r="I357" s="20"/>
      <c r="J357" s="20"/>
      <c r="K357" s="20"/>
      <c r="L357" s="20"/>
      <c r="M357" s="20"/>
      <c r="N357" s="20"/>
      <c r="O357" s="20"/>
      <c r="P357" s="20"/>
      <c r="Q357" s="20"/>
      <c r="R357" s="20"/>
      <c r="S357" s="20"/>
      <c r="T357" s="20"/>
      <c r="U357" s="20"/>
      <c r="V357" s="21"/>
    </row>
    <row r="358" spans="1:22">
      <c r="A358" s="19"/>
      <c r="B358" s="20"/>
      <c r="C358" s="20"/>
      <c r="D358" s="20"/>
      <c r="E358" s="20"/>
      <c r="F358" s="20"/>
      <c r="G358" s="20"/>
      <c r="H358" s="20"/>
      <c r="I358" s="20"/>
      <c r="J358" s="20"/>
      <c r="K358" s="20"/>
      <c r="L358" s="20"/>
      <c r="M358" s="20"/>
      <c r="N358" s="20"/>
      <c r="O358" s="20"/>
      <c r="P358" s="20"/>
      <c r="Q358" s="20"/>
      <c r="R358" s="20"/>
      <c r="S358" s="20"/>
      <c r="T358" s="20"/>
      <c r="U358" s="20"/>
      <c r="V358" s="21"/>
    </row>
    <row r="359" spans="1:22">
      <c r="A359" s="19"/>
      <c r="B359" s="20"/>
      <c r="C359" s="20"/>
      <c r="D359" s="20"/>
      <c r="E359" s="20"/>
      <c r="F359" s="20"/>
      <c r="G359" s="20"/>
      <c r="H359" s="20"/>
      <c r="I359" s="20"/>
      <c r="J359" s="20"/>
      <c r="K359" s="20"/>
      <c r="L359" s="20"/>
      <c r="M359" s="20"/>
      <c r="N359" s="20"/>
      <c r="O359" s="20"/>
      <c r="P359" s="20"/>
      <c r="Q359" s="20"/>
      <c r="R359" s="20"/>
      <c r="S359" s="20"/>
      <c r="T359" s="20"/>
      <c r="U359" s="20"/>
      <c r="V359" s="21"/>
    </row>
    <row r="360" spans="1:22">
      <c r="A360" s="19"/>
      <c r="B360" s="20"/>
      <c r="C360" s="20"/>
      <c r="D360" s="20"/>
      <c r="E360" s="20"/>
      <c r="F360" s="20"/>
      <c r="G360" s="20"/>
      <c r="H360" s="20"/>
      <c r="I360" s="20"/>
      <c r="J360" s="20"/>
      <c r="K360" s="20"/>
      <c r="L360" s="20"/>
      <c r="M360" s="20"/>
      <c r="N360" s="20"/>
      <c r="O360" s="20"/>
      <c r="P360" s="20"/>
      <c r="Q360" s="20"/>
      <c r="R360" s="20"/>
      <c r="S360" s="20"/>
      <c r="T360" s="20"/>
      <c r="U360" s="20"/>
      <c r="V360" s="21"/>
    </row>
    <row r="361" spans="1:22">
      <c r="A361" s="19"/>
      <c r="B361" s="20"/>
      <c r="C361" s="20"/>
      <c r="D361" s="20"/>
      <c r="E361" s="20"/>
      <c r="F361" s="20"/>
      <c r="G361" s="20"/>
      <c r="H361" s="20"/>
      <c r="I361" s="20"/>
      <c r="J361" s="20"/>
      <c r="K361" s="20"/>
      <c r="L361" s="20"/>
      <c r="M361" s="20"/>
      <c r="N361" s="20"/>
      <c r="O361" s="20"/>
      <c r="P361" s="20"/>
      <c r="Q361" s="20"/>
      <c r="R361" s="20"/>
      <c r="S361" s="20"/>
      <c r="T361" s="20"/>
      <c r="U361" s="20"/>
      <c r="V361" s="21"/>
    </row>
    <row r="362" spans="1:22">
      <c r="A362" s="19"/>
      <c r="B362" s="20"/>
      <c r="C362" s="20"/>
      <c r="D362" s="20"/>
      <c r="E362" s="20"/>
      <c r="F362" s="20"/>
      <c r="G362" s="20"/>
      <c r="H362" s="20"/>
      <c r="I362" s="20"/>
      <c r="J362" s="20"/>
      <c r="K362" s="20"/>
      <c r="L362" s="20"/>
      <c r="M362" s="20"/>
      <c r="N362" s="20"/>
      <c r="O362" s="20"/>
      <c r="P362" s="20"/>
      <c r="Q362" s="20"/>
      <c r="R362" s="20"/>
      <c r="S362" s="20"/>
      <c r="T362" s="20"/>
      <c r="U362" s="20"/>
      <c r="V362" s="21"/>
    </row>
    <row r="363" spans="1:22">
      <c r="A363" s="19"/>
      <c r="B363" s="20"/>
      <c r="C363" s="20"/>
      <c r="D363" s="20"/>
      <c r="E363" s="20"/>
      <c r="F363" s="20"/>
      <c r="G363" s="20"/>
      <c r="H363" s="20"/>
      <c r="I363" s="20"/>
      <c r="J363" s="20"/>
      <c r="K363" s="20"/>
      <c r="L363" s="20"/>
      <c r="M363" s="20"/>
      <c r="N363" s="20"/>
      <c r="O363" s="20"/>
      <c r="P363" s="20"/>
      <c r="Q363" s="20"/>
      <c r="R363" s="20"/>
      <c r="S363" s="20"/>
      <c r="T363" s="20"/>
      <c r="U363" s="20"/>
      <c r="V363" s="21"/>
    </row>
    <row r="364" spans="1:22">
      <c r="A364" s="19"/>
      <c r="B364" s="20"/>
      <c r="C364" s="20"/>
      <c r="D364" s="20"/>
      <c r="E364" s="20"/>
      <c r="F364" s="20"/>
      <c r="G364" s="20"/>
      <c r="H364" s="20"/>
      <c r="I364" s="20"/>
      <c r="J364" s="20"/>
      <c r="K364" s="20"/>
      <c r="L364" s="20"/>
      <c r="M364" s="20"/>
      <c r="N364" s="20"/>
      <c r="O364" s="20"/>
      <c r="P364" s="20"/>
      <c r="Q364" s="20"/>
      <c r="R364" s="20"/>
      <c r="S364" s="20"/>
      <c r="T364" s="20"/>
      <c r="U364" s="20"/>
      <c r="V364" s="21"/>
    </row>
    <row r="365" spans="1:22">
      <c r="A365" s="19"/>
      <c r="B365" s="20"/>
      <c r="C365" s="20"/>
      <c r="D365" s="20"/>
      <c r="E365" s="20"/>
      <c r="F365" s="20"/>
      <c r="G365" s="20"/>
      <c r="H365" s="20"/>
      <c r="I365" s="20"/>
      <c r="J365" s="20"/>
      <c r="K365" s="20"/>
      <c r="L365" s="20"/>
      <c r="M365" s="20"/>
      <c r="N365" s="20"/>
      <c r="O365" s="20"/>
      <c r="P365" s="20"/>
      <c r="Q365" s="20"/>
      <c r="R365" s="20"/>
      <c r="S365" s="20"/>
      <c r="T365" s="20"/>
      <c r="U365" s="20"/>
      <c r="V365" s="21"/>
    </row>
    <row r="366" spans="1:22">
      <c r="A366" s="19"/>
      <c r="B366" s="20"/>
      <c r="C366" s="20"/>
      <c r="D366" s="20"/>
      <c r="E366" s="20"/>
      <c r="F366" s="20"/>
      <c r="G366" s="20"/>
      <c r="H366" s="20"/>
      <c r="I366" s="20"/>
      <c r="J366" s="20"/>
      <c r="K366" s="20"/>
      <c r="L366" s="20"/>
      <c r="M366" s="20"/>
      <c r="N366" s="20"/>
      <c r="O366" s="20"/>
      <c r="P366" s="20"/>
      <c r="Q366" s="20"/>
      <c r="R366" s="20"/>
      <c r="S366" s="20"/>
      <c r="T366" s="20"/>
      <c r="U366" s="20"/>
      <c r="V366" s="21"/>
    </row>
    <row r="367" spans="1:22">
      <c r="A367" s="19"/>
      <c r="B367" s="20"/>
      <c r="C367" s="20"/>
      <c r="D367" s="20"/>
      <c r="E367" s="20"/>
      <c r="F367" s="20"/>
      <c r="G367" s="20"/>
      <c r="H367" s="20"/>
      <c r="I367" s="20"/>
      <c r="J367" s="20"/>
      <c r="K367" s="20"/>
      <c r="L367" s="20"/>
      <c r="M367" s="20"/>
      <c r="N367" s="20"/>
      <c r="O367" s="20"/>
      <c r="P367" s="20"/>
      <c r="Q367" s="20"/>
      <c r="R367" s="20"/>
      <c r="S367" s="20"/>
      <c r="T367" s="20"/>
      <c r="U367" s="20"/>
      <c r="V367" s="21"/>
    </row>
    <row r="368" spans="1:22">
      <c r="A368" s="19"/>
      <c r="B368" s="20"/>
      <c r="C368" s="20"/>
      <c r="D368" s="20"/>
      <c r="E368" s="20"/>
      <c r="F368" s="20"/>
      <c r="G368" s="20"/>
      <c r="H368" s="20"/>
      <c r="I368" s="20"/>
      <c r="J368" s="20"/>
      <c r="K368" s="20"/>
      <c r="L368" s="20"/>
      <c r="M368" s="20"/>
      <c r="N368" s="20"/>
      <c r="O368" s="20"/>
      <c r="P368" s="20"/>
      <c r="Q368" s="20"/>
      <c r="R368" s="20"/>
      <c r="S368" s="20"/>
      <c r="T368" s="20"/>
      <c r="U368" s="20"/>
      <c r="V368" s="21"/>
    </row>
    <row r="369" spans="1:22">
      <c r="A369" s="19"/>
      <c r="B369" s="20"/>
      <c r="C369" s="20"/>
      <c r="D369" s="20"/>
      <c r="E369" s="20"/>
      <c r="F369" s="20"/>
      <c r="G369" s="20"/>
      <c r="H369" s="20"/>
      <c r="I369" s="20"/>
      <c r="J369" s="20"/>
      <c r="K369" s="20"/>
      <c r="L369" s="20"/>
      <c r="M369" s="20"/>
      <c r="N369" s="20"/>
      <c r="O369" s="20"/>
      <c r="P369" s="20"/>
      <c r="Q369" s="20"/>
      <c r="R369" s="20"/>
      <c r="S369" s="20"/>
      <c r="T369" s="20"/>
      <c r="U369" s="20"/>
      <c r="V369" s="21"/>
    </row>
    <row r="370" spans="1:22">
      <c r="A370" s="19"/>
      <c r="B370" s="20"/>
      <c r="C370" s="20"/>
      <c r="D370" s="20"/>
      <c r="E370" s="20"/>
      <c r="F370" s="20"/>
      <c r="G370" s="20"/>
      <c r="H370" s="20"/>
      <c r="I370" s="20"/>
      <c r="J370" s="20"/>
      <c r="K370" s="20"/>
      <c r="L370" s="20"/>
      <c r="M370" s="20"/>
      <c r="N370" s="20"/>
      <c r="O370" s="20"/>
      <c r="P370" s="20"/>
      <c r="Q370" s="20"/>
      <c r="R370" s="20"/>
      <c r="S370" s="20"/>
      <c r="T370" s="20"/>
      <c r="U370" s="20"/>
      <c r="V370" s="21"/>
    </row>
    <row r="371" spans="1:22">
      <c r="A371" s="19"/>
      <c r="B371" s="20"/>
      <c r="C371" s="20"/>
      <c r="D371" s="20"/>
      <c r="E371" s="20"/>
      <c r="F371" s="20"/>
      <c r="G371" s="20"/>
      <c r="H371" s="20"/>
      <c r="I371" s="20"/>
      <c r="J371" s="20"/>
      <c r="K371" s="20"/>
      <c r="L371" s="20"/>
      <c r="M371" s="20"/>
      <c r="N371" s="20"/>
      <c r="O371" s="20"/>
      <c r="P371" s="20"/>
      <c r="Q371" s="20"/>
      <c r="R371" s="20"/>
      <c r="S371" s="20"/>
      <c r="T371" s="20"/>
      <c r="U371" s="20"/>
      <c r="V371" s="21"/>
    </row>
    <row r="372" spans="1:22">
      <c r="A372" s="19"/>
      <c r="B372" s="20"/>
      <c r="C372" s="20"/>
      <c r="D372" s="20"/>
      <c r="E372" s="20"/>
      <c r="F372" s="20"/>
      <c r="G372" s="20"/>
      <c r="H372" s="20"/>
      <c r="I372" s="20"/>
      <c r="J372" s="20"/>
      <c r="K372" s="20"/>
      <c r="L372" s="20"/>
      <c r="M372" s="20"/>
      <c r="N372" s="20"/>
      <c r="O372" s="20"/>
      <c r="P372" s="20"/>
      <c r="Q372" s="20"/>
      <c r="R372" s="20"/>
      <c r="S372" s="20"/>
      <c r="T372" s="20"/>
      <c r="U372" s="20"/>
      <c r="V372" s="21"/>
    </row>
    <row r="373" spans="1:22">
      <c r="A373" s="19"/>
      <c r="B373" s="20"/>
      <c r="C373" s="20"/>
      <c r="D373" s="20"/>
      <c r="E373" s="20"/>
      <c r="F373" s="20"/>
      <c r="G373" s="20"/>
      <c r="H373" s="20"/>
      <c r="I373" s="20"/>
      <c r="J373" s="20"/>
      <c r="K373" s="20"/>
      <c r="L373" s="20"/>
      <c r="M373" s="20"/>
      <c r="N373" s="20"/>
      <c r="O373" s="20"/>
      <c r="P373" s="20"/>
      <c r="Q373" s="20"/>
      <c r="R373" s="20"/>
      <c r="S373" s="20"/>
      <c r="T373" s="20"/>
      <c r="U373" s="20"/>
      <c r="V373" s="21"/>
    </row>
    <row r="374" spans="1:22">
      <c r="A374" s="19"/>
      <c r="B374" s="20"/>
      <c r="C374" s="20"/>
      <c r="D374" s="20"/>
      <c r="E374" s="20"/>
      <c r="F374" s="20"/>
      <c r="G374" s="20"/>
      <c r="H374" s="20"/>
      <c r="I374" s="20"/>
      <c r="J374" s="20"/>
      <c r="K374" s="20"/>
      <c r="L374" s="20"/>
      <c r="M374" s="20"/>
      <c r="N374" s="20"/>
      <c r="O374" s="20"/>
      <c r="P374" s="20"/>
      <c r="Q374" s="20"/>
      <c r="R374" s="20"/>
      <c r="S374" s="20"/>
      <c r="T374" s="20"/>
      <c r="U374" s="20"/>
      <c r="V374" s="21"/>
    </row>
    <row r="375" spans="1:22">
      <c r="A375" s="19"/>
      <c r="B375" s="20"/>
      <c r="C375" s="20"/>
      <c r="D375" s="20"/>
      <c r="E375" s="20"/>
      <c r="F375" s="20"/>
      <c r="G375" s="20"/>
      <c r="H375" s="20"/>
      <c r="I375" s="20"/>
      <c r="J375" s="20"/>
      <c r="K375" s="20"/>
      <c r="L375" s="20"/>
      <c r="M375" s="20"/>
      <c r="N375" s="20"/>
      <c r="O375" s="20"/>
      <c r="P375" s="20"/>
      <c r="Q375" s="20"/>
      <c r="R375" s="20"/>
      <c r="S375" s="20"/>
      <c r="T375" s="20"/>
      <c r="U375" s="20"/>
      <c r="V375" s="21"/>
    </row>
    <row r="376" spans="1:22">
      <c r="A376" s="19"/>
      <c r="B376" s="20"/>
      <c r="C376" s="20"/>
      <c r="D376" s="20"/>
      <c r="E376" s="20"/>
      <c r="F376" s="20"/>
      <c r="G376" s="20"/>
      <c r="H376" s="20"/>
      <c r="I376" s="20"/>
      <c r="J376" s="20"/>
      <c r="K376" s="20"/>
      <c r="L376" s="20"/>
      <c r="M376" s="20"/>
      <c r="N376" s="20"/>
      <c r="O376" s="20"/>
      <c r="P376" s="20"/>
      <c r="Q376" s="20"/>
      <c r="R376" s="20"/>
      <c r="S376" s="20"/>
      <c r="T376" s="20"/>
      <c r="U376" s="20"/>
      <c r="V376" s="21"/>
    </row>
    <row r="377" spans="1:22">
      <c r="A377" s="19"/>
      <c r="B377" s="20"/>
      <c r="C377" s="20"/>
      <c r="D377" s="20"/>
      <c r="E377" s="20"/>
      <c r="F377" s="20"/>
      <c r="G377" s="20"/>
      <c r="H377" s="20"/>
      <c r="I377" s="20"/>
      <c r="J377" s="20"/>
      <c r="K377" s="20"/>
      <c r="L377" s="20"/>
      <c r="M377" s="20"/>
      <c r="N377" s="20"/>
      <c r="O377" s="20"/>
      <c r="P377" s="20"/>
      <c r="Q377" s="20"/>
      <c r="R377" s="20"/>
      <c r="S377" s="20"/>
      <c r="T377" s="20"/>
      <c r="U377" s="20"/>
      <c r="V377" s="21"/>
    </row>
    <row r="378" spans="1:22">
      <c r="A378" s="19"/>
      <c r="B378" s="20"/>
      <c r="C378" s="20"/>
      <c r="D378" s="20"/>
      <c r="E378" s="20"/>
      <c r="F378" s="20"/>
      <c r="G378" s="20"/>
      <c r="H378" s="20"/>
      <c r="I378" s="20"/>
      <c r="J378" s="20"/>
      <c r="K378" s="20"/>
      <c r="L378" s="20"/>
      <c r="M378" s="20"/>
      <c r="N378" s="20"/>
      <c r="O378" s="20"/>
      <c r="P378" s="20"/>
      <c r="Q378" s="20"/>
      <c r="R378" s="20"/>
      <c r="S378" s="20"/>
      <c r="T378" s="20"/>
      <c r="U378" s="20"/>
      <c r="V378" s="21"/>
    </row>
    <row r="379" spans="1:22">
      <c r="A379" s="19"/>
      <c r="B379" s="20"/>
      <c r="C379" s="20"/>
      <c r="D379" s="20"/>
      <c r="E379" s="20"/>
      <c r="F379" s="20"/>
      <c r="G379" s="20"/>
      <c r="H379" s="20"/>
      <c r="I379" s="20"/>
      <c r="J379" s="20"/>
      <c r="K379" s="20"/>
      <c r="L379" s="20"/>
      <c r="M379" s="20"/>
      <c r="N379" s="20"/>
      <c r="O379" s="20"/>
      <c r="P379" s="20"/>
      <c r="Q379" s="20"/>
      <c r="R379" s="20"/>
      <c r="S379" s="20"/>
      <c r="T379" s="20"/>
      <c r="U379" s="20"/>
      <c r="V379" s="21"/>
    </row>
    <row r="380" spans="1:22">
      <c r="A380" s="19"/>
      <c r="B380" s="20"/>
      <c r="C380" s="20"/>
      <c r="D380" s="20"/>
      <c r="E380" s="20"/>
      <c r="F380" s="20"/>
      <c r="G380" s="20"/>
      <c r="H380" s="20"/>
      <c r="I380" s="20"/>
      <c r="J380" s="20"/>
      <c r="K380" s="20"/>
      <c r="L380" s="20"/>
      <c r="M380" s="20"/>
      <c r="N380" s="20"/>
      <c r="O380" s="20"/>
      <c r="P380" s="20"/>
      <c r="Q380" s="20"/>
      <c r="R380" s="20"/>
      <c r="S380" s="20"/>
      <c r="T380" s="20"/>
      <c r="U380" s="20"/>
      <c r="V380" s="21"/>
    </row>
    <row r="381" spans="1:22">
      <c r="A381" s="19"/>
      <c r="B381" s="20"/>
      <c r="C381" s="20"/>
      <c r="D381" s="20"/>
      <c r="E381" s="20"/>
      <c r="F381" s="20"/>
      <c r="G381" s="20"/>
      <c r="H381" s="20"/>
      <c r="I381" s="20"/>
      <c r="J381" s="20"/>
      <c r="K381" s="20"/>
      <c r="L381" s="20"/>
      <c r="M381" s="20"/>
      <c r="N381" s="20"/>
      <c r="O381" s="20"/>
      <c r="P381" s="20"/>
      <c r="Q381" s="20"/>
      <c r="R381" s="20"/>
      <c r="S381" s="20"/>
      <c r="T381" s="20"/>
      <c r="U381" s="20"/>
      <c r="V381" s="21"/>
    </row>
    <row r="382" spans="1:22">
      <c r="A382" s="19"/>
      <c r="B382" s="20"/>
      <c r="C382" s="20"/>
      <c r="D382" s="20"/>
      <c r="E382" s="20"/>
      <c r="F382" s="20"/>
      <c r="G382" s="20"/>
      <c r="H382" s="20"/>
      <c r="I382" s="20"/>
      <c r="J382" s="20"/>
      <c r="K382" s="20"/>
      <c r="L382" s="20"/>
      <c r="M382" s="20"/>
      <c r="N382" s="20"/>
      <c r="O382" s="20"/>
      <c r="P382" s="20"/>
      <c r="Q382" s="20"/>
      <c r="R382" s="20"/>
      <c r="S382" s="20"/>
      <c r="T382" s="20"/>
      <c r="U382" s="20"/>
      <c r="V382" s="21"/>
    </row>
    <row r="383" spans="1:22">
      <c r="A383" s="19"/>
      <c r="B383" s="20"/>
      <c r="C383" s="20"/>
      <c r="D383" s="20"/>
      <c r="E383" s="20"/>
      <c r="F383" s="20"/>
      <c r="G383" s="20"/>
      <c r="H383" s="20"/>
      <c r="I383" s="20"/>
      <c r="J383" s="20"/>
      <c r="K383" s="20"/>
      <c r="L383" s="20"/>
      <c r="M383" s="20"/>
      <c r="N383" s="20"/>
      <c r="O383" s="20"/>
      <c r="P383" s="20"/>
      <c r="Q383" s="20"/>
      <c r="R383" s="20"/>
      <c r="S383" s="20"/>
      <c r="T383" s="20"/>
      <c r="U383" s="20"/>
      <c r="V383" s="21"/>
    </row>
    <row r="384" spans="1:22">
      <c r="A384" s="19"/>
      <c r="B384" s="20"/>
      <c r="C384" s="20"/>
      <c r="D384" s="20"/>
      <c r="E384" s="20"/>
      <c r="F384" s="20"/>
      <c r="G384" s="20"/>
      <c r="H384" s="20"/>
      <c r="I384" s="20"/>
      <c r="J384" s="20"/>
      <c r="K384" s="20"/>
      <c r="L384" s="20"/>
      <c r="M384" s="20"/>
      <c r="N384" s="20"/>
      <c r="O384" s="20"/>
      <c r="P384" s="20"/>
      <c r="Q384" s="20"/>
      <c r="R384" s="20"/>
      <c r="S384" s="20"/>
      <c r="T384" s="20"/>
      <c r="U384" s="20"/>
      <c r="V384" s="21"/>
    </row>
    <row r="385" spans="1:22">
      <c r="A385" s="19"/>
      <c r="B385" s="20"/>
      <c r="C385" s="20"/>
      <c r="D385" s="20"/>
      <c r="E385" s="20"/>
      <c r="F385" s="20"/>
      <c r="G385" s="20"/>
      <c r="H385" s="20"/>
      <c r="I385" s="20"/>
      <c r="J385" s="20"/>
      <c r="K385" s="20"/>
      <c r="L385" s="20"/>
      <c r="M385" s="20"/>
      <c r="N385" s="20"/>
      <c r="O385" s="20"/>
      <c r="P385" s="20"/>
      <c r="Q385" s="20"/>
      <c r="R385" s="20"/>
      <c r="S385" s="20"/>
      <c r="T385" s="20"/>
      <c r="U385" s="20"/>
      <c r="V385" s="21"/>
    </row>
    <row r="386" spans="1:22">
      <c r="A386" s="19"/>
      <c r="B386" s="20"/>
      <c r="C386" s="20"/>
      <c r="D386" s="20"/>
      <c r="E386" s="20"/>
      <c r="F386" s="20"/>
      <c r="G386" s="20"/>
      <c r="H386" s="20"/>
      <c r="I386" s="20"/>
      <c r="J386" s="20"/>
      <c r="K386" s="20"/>
      <c r="L386" s="20"/>
      <c r="M386" s="20"/>
      <c r="N386" s="20"/>
      <c r="O386" s="20"/>
      <c r="P386" s="20"/>
      <c r="Q386" s="20"/>
      <c r="R386" s="20"/>
      <c r="S386" s="20"/>
      <c r="T386" s="20"/>
      <c r="U386" s="20"/>
      <c r="V386" s="21"/>
    </row>
    <row r="387" spans="1:22">
      <c r="A387" s="19"/>
      <c r="B387" s="20"/>
      <c r="C387" s="20"/>
      <c r="D387" s="20"/>
      <c r="E387" s="20"/>
      <c r="F387" s="20"/>
      <c r="G387" s="20"/>
      <c r="H387" s="20"/>
      <c r="I387" s="20"/>
      <c r="J387" s="20"/>
      <c r="K387" s="20"/>
      <c r="L387" s="20"/>
      <c r="M387" s="20"/>
      <c r="N387" s="20"/>
      <c r="O387" s="20"/>
      <c r="P387" s="20"/>
      <c r="Q387" s="20"/>
      <c r="R387" s="20"/>
      <c r="S387" s="20"/>
      <c r="T387" s="20"/>
      <c r="U387" s="20"/>
      <c r="V387" s="21"/>
    </row>
    <row r="388" spans="1:22">
      <c r="A388" s="19"/>
      <c r="B388" s="20"/>
      <c r="C388" s="20"/>
      <c r="D388" s="20"/>
      <c r="E388" s="20"/>
      <c r="F388" s="20"/>
      <c r="G388" s="20"/>
      <c r="H388" s="20"/>
      <c r="I388" s="20"/>
      <c r="J388" s="20"/>
      <c r="K388" s="20"/>
      <c r="L388" s="20"/>
      <c r="M388" s="20"/>
      <c r="N388" s="20"/>
      <c r="O388" s="20"/>
      <c r="P388" s="20"/>
      <c r="Q388" s="20"/>
      <c r="R388" s="20"/>
      <c r="S388" s="20"/>
      <c r="T388" s="20"/>
      <c r="U388" s="20"/>
      <c r="V388" s="21"/>
    </row>
    <row r="389" spans="1:22">
      <c r="A389" s="19"/>
      <c r="B389" s="20"/>
      <c r="C389" s="20"/>
      <c r="D389" s="20"/>
      <c r="E389" s="20"/>
      <c r="F389" s="20"/>
      <c r="G389" s="20"/>
      <c r="H389" s="20"/>
      <c r="I389" s="20"/>
      <c r="J389" s="20"/>
      <c r="K389" s="20"/>
      <c r="L389" s="20"/>
      <c r="M389" s="20"/>
      <c r="N389" s="20"/>
      <c r="O389" s="20"/>
      <c r="P389" s="20"/>
      <c r="Q389" s="20"/>
      <c r="R389" s="20"/>
      <c r="S389" s="20"/>
      <c r="T389" s="20"/>
      <c r="U389" s="20"/>
      <c r="V389" s="21"/>
    </row>
    <row r="390" spans="1:22">
      <c r="A390" s="19"/>
      <c r="B390" s="20"/>
      <c r="C390" s="20"/>
      <c r="D390" s="20"/>
      <c r="E390" s="20"/>
      <c r="F390" s="20"/>
      <c r="G390" s="20"/>
      <c r="H390" s="20"/>
      <c r="I390" s="20"/>
      <c r="J390" s="20"/>
      <c r="K390" s="20"/>
      <c r="L390" s="20"/>
      <c r="M390" s="20"/>
      <c r="N390" s="20"/>
      <c r="O390" s="20"/>
      <c r="P390" s="20"/>
      <c r="Q390" s="20"/>
      <c r="R390" s="20"/>
      <c r="S390" s="20"/>
      <c r="T390" s="20"/>
      <c r="U390" s="20"/>
      <c r="V390" s="21"/>
    </row>
    <row r="391" spans="1:22">
      <c r="A391" s="19"/>
      <c r="B391" s="20"/>
      <c r="C391" s="20"/>
      <c r="D391" s="20"/>
      <c r="E391" s="20"/>
      <c r="F391" s="20"/>
      <c r="G391" s="20"/>
      <c r="H391" s="20"/>
      <c r="I391" s="20"/>
      <c r="J391" s="20"/>
      <c r="K391" s="20"/>
      <c r="L391" s="20"/>
      <c r="M391" s="20"/>
      <c r="N391" s="20"/>
      <c r="O391" s="20"/>
      <c r="P391" s="20"/>
      <c r="Q391" s="20"/>
      <c r="R391" s="20"/>
      <c r="S391" s="20"/>
      <c r="T391" s="20"/>
      <c r="U391" s="20"/>
      <c r="V391" s="21"/>
    </row>
    <row r="392" spans="1:22">
      <c r="A392" s="19"/>
      <c r="B392" s="20"/>
      <c r="C392" s="20"/>
      <c r="D392" s="20"/>
      <c r="E392" s="20"/>
      <c r="F392" s="20"/>
      <c r="G392" s="20"/>
      <c r="H392" s="20"/>
      <c r="I392" s="20"/>
      <c r="J392" s="20"/>
      <c r="K392" s="20"/>
      <c r="L392" s="20"/>
      <c r="M392" s="20"/>
      <c r="N392" s="20"/>
      <c r="O392" s="20"/>
      <c r="P392" s="20"/>
      <c r="Q392" s="20"/>
      <c r="R392" s="20"/>
      <c r="S392" s="20"/>
      <c r="T392" s="20"/>
      <c r="U392" s="20"/>
      <c r="V392" s="21"/>
    </row>
    <row r="393" spans="1:22">
      <c r="A393" s="19"/>
      <c r="B393" s="20"/>
      <c r="C393" s="20"/>
      <c r="D393" s="20"/>
      <c r="E393" s="20"/>
      <c r="F393" s="20"/>
      <c r="G393" s="20"/>
      <c r="H393" s="20"/>
      <c r="I393" s="20"/>
      <c r="J393" s="20"/>
      <c r="K393" s="20"/>
      <c r="L393" s="20"/>
      <c r="M393" s="20"/>
      <c r="N393" s="20"/>
      <c r="O393" s="20"/>
      <c r="P393" s="20"/>
      <c r="Q393" s="20"/>
      <c r="R393" s="20"/>
      <c r="S393" s="20"/>
      <c r="T393" s="20"/>
      <c r="U393" s="20"/>
      <c r="V393" s="21"/>
    </row>
    <row r="394" spans="1:22">
      <c r="A394" s="19"/>
      <c r="B394" s="20"/>
      <c r="C394" s="20"/>
      <c r="D394" s="20"/>
      <c r="E394" s="20"/>
      <c r="F394" s="20"/>
      <c r="G394" s="20"/>
      <c r="H394" s="20"/>
      <c r="I394" s="20"/>
      <c r="J394" s="20"/>
      <c r="K394" s="20"/>
      <c r="L394" s="20"/>
      <c r="M394" s="20"/>
      <c r="N394" s="20"/>
      <c r="O394" s="20"/>
      <c r="P394" s="20"/>
      <c r="Q394" s="20"/>
      <c r="R394" s="20"/>
      <c r="S394" s="20"/>
      <c r="T394" s="20"/>
      <c r="U394" s="20"/>
      <c r="V394" s="21"/>
    </row>
    <row r="395" spans="1:22">
      <c r="A395" s="19"/>
      <c r="B395" s="20"/>
      <c r="C395" s="20"/>
      <c r="D395" s="20"/>
      <c r="E395" s="20"/>
      <c r="F395" s="20"/>
      <c r="G395" s="20"/>
      <c r="H395" s="20"/>
      <c r="I395" s="20"/>
      <c r="J395" s="20"/>
      <c r="K395" s="20"/>
      <c r="L395" s="20"/>
      <c r="M395" s="20"/>
      <c r="N395" s="20"/>
      <c r="O395" s="20"/>
      <c r="P395" s="20"/>
      <c r="Q395" s="20"/>
      <c r="R395" s="20"/>
      <c r="S395" s="20"/>
      <c r="T395" s="20"/>
      <c r="U395" s="20"/>
      <c r="V395" s="21"/>
    </row>
    <row r="396" spans="1:22">
      <c r="A396" s="19"/>
      <c r="B396" s="20"/>
      <c r="C396" s="20"/>
      <c r="D396" s="20"/>
      <c r="E396" s="20"/>
      <c r="F396" s="20"/>
      <c r="G396" s="20"/>
      <c r="H396" s="20"/>
      <c r="I396" s="20"/>
      <c r="J396" s="20"/>
      <c r="K396" s="20"/>
      <c r="L396" s="20"/>
      <c r="M396" s="20"/>
      <c r="N396" s="20"/>
      <c r="O396" s="20"/>
      <c r="P396" s="20"/>
      <c r="Q396" s="20"/>
      <c r="R396" s="20"/>
      <c r="S396" s="20"/>
      <c r="T396" s="20"/>
      <c r="U396" s="20"/>
      <c r="V396" s="21"/>
    </row>
    <row r="397" spans="1:22">
      <c r="A397" s="19"/>
      <c r="B397" s="20"/>
      <c r="C397" s="20"/>
      <c r="D397" s="20"/>
      <c r="E397" s="20"/>
      <c r="F397" s="20"/>
      <c r="G397" s="20"/>
      <c r="H397" s="20"/>
      <c r="I397" s="20"/>
      <c r="J397" s="20"/>
      <c r="K397" s="20"/>
      <c r="L397" s="20"/>
      <c r="M397" s="20"/>
      <c r="N397" s="20"/>
      <c r="O397" s="20"/>
      <c r="P397" s="20"/>
      <c r="Q397" s="20"/>
      <c r="R397" s="20"/>
      <c r="S397" s="20"/>
      <c r="T397" s="20"/>
      <c r="U397" s="20"/>
      <c r="V397" s="21"/>
    </row>
    <row r="398" spans="1:22">
      <c r="A398" s="19"/>
      <c r="B398" s="20"/>
      <c r="C398" s="20"/>
      <c r="D398" s="20"/>
      <c r="E398" s="20"/>
      <c r="F398" s="20"/>
      <c r="G398" s="20"/>
      <c r="H398" s="20"/>
      <c r="I398" s="20"/>
      <c r="J398" s="20"/>
      <c r="K398" s="20"/>
      <c r="L398" s="20"/>
      <c r="M398" s="20"/>
      <c r="N398" s="20"/>
      <c r="O398" s="20"/>
      <c r="P398" s="20"/>
      <c r="Q398" s="20"/>
      <c r="R398" s="20"/>
      <c r="S398" s="20"/>
      <c r="T398" s="20"/>
      <c r="U398" s="20"/>
      <c r="V398" s="21"/>
    </row>
    <row r="399" spans="1:22">
      <c r="A399" s="19"/>
      <c r="B399" s="20"/>
      <c r="C399" s="20"/>
      <c r="D399" s="20"/>
      <c r="E399" s="20"/>
      <c r="F399" s="20"/>
      <c r="G399" s="20"/>
      <c r="H399" s="20"/>
      <c r="I399" s="20"/>
      <c r="J399" s="20"/>
      <c r="K399" s="20"/>
      <c r="L399" s="20"/>
      <c r="M399" s="20"/>
      <c r="N399" s="20"/>
      <c r="O399" s="20"/>
      <c r="P399" s="20"/>
      <c r="Q399" s="20"/>
      <c r="R399" s="20"/>
      <c r="S399" s="20"/>
      <c r="T399" s="20"/>
      <c r="U399" s="20"/>
      <c r="V399" s="21"/>
    </row>
    <row r="400" spans="1:22">
      <c r="A400" s="19"/>
      <c r="B400" s="20"/>
      <c r="C400" s="20"/>
      <c r="D400" s="20"/>
      <c r="E400" s="20"/>
      <c r="F400" s="20"/>
      <c r="G400" s="20"/>
      <c r="H400" s="20"/>
      <c r="I400" s="20"/>
      <c r="J400" s="20"/>
      <c r="K400" s="20"/>
      <c r="L400" s="20"/>
      <c r="M400" s="20"/>
      <c r="N400" s="20"/>
      <c r="O400" s="20"/>
      <c r="P400" s="20"/>
      <c r="Q400" s="20"/>
      <c r="R400" s="20"/>
      <c r="S400" s="20"/>
      <c r="T400" s="20"/>
      <c r="U400" s="20"/>
      <c r="V400" s="21"/>
    </row>
    <row r="401" spans="1:22">
      <c r="A401" s="19"/>
      <c r="B401" s="20"/>
      <c r="C401" s="20"/>
      <c r="D401" s="20"/>
      <c r="E401" s="20"/>
      <c r="F401" s="20"/>
      <c r="G401" s="20"/>
      <c r="H401" s="20"/>
      <c r="I401" s="20"/>
      <c r="J401" s="20"/>
      <c r="K401" s="20"/>
      <c r="L401" s="20"/>
      <c r="M401" s="20"/>
      <c r="N401" s="20"/>
      <c r="O401" s="20"/>
      <c r="P401" s="20"/>
      <c r="Q401" s="20"/>
      <c r="R401" s="20"/>
      <c r="S401" s="20"/>
      <c r="T401" s="20"/>
      <c r="U401" s="20"/>
      <c r="V401" s="21"/>
    </row>
    <row r="402" spans="1:22">
      <c r="A402" s="19"/>
      <c r="B402" s="20"/>
      <c r="C402" s="20"/>
      <c r="D402" s="20"/>
      <c r="E402" s="20"/>
      <c r="F402" s="20"/>
      <c r="G402" s="20"/>
      <c r="H402" s="20"/>
      <c r="I402" s="20"/>
      <c r="J402" s="20"/>
      <c r="K402" s="20"/>
      <c r="L402" s="20"/>
      <c r="M402" s="20"/>
      <c r="N402" s="20"/>
      <c r="O402" s="20"/>
      <c r="P402" s="20"/>
      <c r="Q402" s="20"/>
      <c r="R402" s="20"/>
      <c r="S402" s="20"/>
      <c r="T402" s="20"/>
      <c r="U402" s="20"/>
      <c r="V402" s="21"/>
    </row>
    <row r="403" spans="1:22">
      <c r="A403" s="19"/>
      <c r="B403" s="20"/>
      <c r="C403" s="20"/>
      <c r="D403" s="20"/>
      <c r="E403" s="20"/>
      <c r="F403" s="20"/>
      <c r="G403" s="20"/>
      <c r="H403" s="20"/>
      <c r="I403" s="20"/>
      <c r="J403" s="20"/>
      <c r="K403" s="20"/>
      <c r="L403" s="20"/>
      <c r="M403" s="20"/>
      <c r="N403" s="20"/>
      <c r="O403" s="20"/>
      <c r="P403" s="20"/>
      <c r="Q403" s="20"/>
      <c r="R403" s="20"/>
      <c r="S403" s="20"/>
      <c r="T403" s="20"/>
      <c r="U403" s="20"/>
      <c r="V403" s="21"/>
    </row>
    <row r="404" spans="1:22">
      <c r="A404" s="19"/>
      <c r="B404" s="20"/>
      <c r="C404" s="20"/>
      <c r="D404" s="20"/>
      <c r="E404" s="20"/>
      <c r="F404" s="20"/>
      <c r="G404" s="20"/>
      <c r="H404" s="20"/>
      <c r="I404" s="20"/>
      <c r="J404" s="20"/>
      <c r="K404" s="20"/>
      <c r="L404" s="20"/>
      <c r="M404" s="20"/>
      <c r="N404" s="20"/>
      <c r="O404" s="20"/>
      <c r="P404" s="20"/>
      <c r="Q404" s="20"/>
      <c r="R404" s="20"/>
      <c r="S404" s="20"/>
      <c r="T404" s="20"/>
      <c r="U404" s="20"/>
      <c r="V404" s="21"/>
    </row>
    <row r="405" spans="1:22">
      <c r="A405" s="19"/>
      <c r="B405" s="20"/>
      <c r="C405" s="20"/>
      <c r="D405" s="20"/>
      <c r="E405" s="20"/>
      <c r="F405" s="20"/>
      <c r="G405" s="20"/>
      <c r="H405" s="20"/>
      <c r="I405" s="20"/>
      <c r="J405" s="20"/>
      <c r="K405" s="20"/>
      <c r="L405" s="20"/>
      <c r="M405" s="20"/>
      <c r="N405" s="20"/>
      <c r="O405" s="20"/>
      <c r="P405" s="20"/>
      <c r="Q405" s="20"/>
      <c r="R405" s="20"/>
      <c r="S405" s="20"/>
      <c r="T405" s="20"/>
      <c r="U405" s="20"/>
      <c r="V405" s="21"/>
    </row>
    <row r="406" spans="1:22">
      <c r="A406" s="19"/>
      <c r="B406" s="20"/>
      <c r="C406" s="20"/>
      <c r="D406" s="20"/>
      <c r="E406" s="20"/>
      <c r="F406" s="20"/>
      <c r="G406" s="20"/>
      <c r="H406" s="20"/>
      <c r="I406" s="20"/>
      <c r="J406" s="20"/>
      <c r="K406" s="20"/>
      <c r="L406" s="20"/>
      <c r="M406" s="20"/>
      <c r="N406" s="20"/>
      <c r="O406" s="20"/>
      <c r="P406" s="20"/>
      <c r="Q406" s="20"/>
      <c r="R406" s="20"/>
      <c r="S406" s="20"/>
      <c r="T406" s="20"/>
      <c r="U406" s="20"/>
      <c r="V406" s="21"/>
    </row>
    <row r="407" spans="1:22">
      <c r="A407" s="19"/>
      <c r="B407" s="20"/>
      <c r="C407" s="20"/>
      <c r="D407" s="20"/>
      <c r="E407" s="20"/>
      <c r="F407" s="20"/>
      <c r="G407" s="20"/>
      <c r="H407" s="20"/>
      <c r="I407" s="20"/>
      <c r="J407" s="20"/>
      <c r="K407" s="20"/>
      <c r="L407" s="20"/>
      <c r="M407" s="20"/>
      <c r="N407" s="20"/>
      <c r="O407" s="20"/>
      <c r="P407" s="20"/>
      <c r="Q407" s="20"/>
      <c r="R407" s="20"/>
      <c r="S407" s="20"/>
      <c r="T407" s="20"/>
      <c r="U407" s="20"/>
      <c r="V407" s="21"/>
    </row>
    <row r="408" spans="1:22">
      <c r="A408" s="19"/>
      <c r="B408" s="20"/>
      <c r="C408" s="20"/>
      <c r="D408" s="20"/>
      <c r="E408" s="20"/>
      <c r="F408" s="20"/>
      <c r="G408" s="20"/>
      <c r="H408" s="20"/>
      <c r="I408" s="20"/>
      <c r="J408" s="20"/>
      <c r="K408" s="20"/>
      <c r="L408" s="20"/>
      <c r="M408" s="20"/>
      <c r="N408" s="20"/>
      <c r="O408" s="20"/>
      <c r="P408" s="20"/>
      <c r="Q408" s="20"/>
      <c r="R408" s="20"/>
      <c r="S408" s="20"/>
      <c r="T408" s="20"/>
      <c r="U408" s="20"/>
      <c r="V408" s="21"/>
    </row>
    <row r="409" spans="1:22">
      <c r="A409" s="19"/>
      <c r="B409" s="20"/>
      <c r="C409" s="20"/>
      <c r="D409" s="20"/>
      <c r="E409" s="20"/>
      <c r="F409" s="20"/>
      <c r="G409" s="20"/>
      <c r="H409" s="20"/>
      <c r="I409" s="20"/>
      <c r="J409" s="20"/>
      <c r="K409" s="20"/>
      <c r="L409" s="20"/>
      <c r="M409" s="20"/>
      <c r="N409" s="20"/>
      <c r="O409" s="20"/>
      <c r="P409" s="20"/>
      <c r="Q409" s="20"/>
      <c r="R409" s="20"/>
      <c r="S409" s="20"/>
      <c r="T409" s="20"/>
      <c r="U409" s="20"/>
      <c r="V409" s="21"/>
    </row>
    <row r="410" spans="1:22">
      <c r="A410" s="19"/>
      <c r="B410" s="20"/>
      <c r="C410" s="20"/>
      <c r="D410" s="20"/>
      <c r="E410" s="20"/>
      <c r="F410" s="20"/>
      <c r="G410" s="20"/>
      <c r="H410" s="20"/>
      <c r="I410" s="20"/>
      <c r="J410" s="20"/>
      <c r="K410" s="20"/>
      <c r="L410" s="20"/>
      <c r="M410" s="20"/>
      <c r="N410" s="20"/>
      <c r="O410" s="20"/>
      <c r="P410" s="20"/>
      <c r="Q410" s="20"/>
      <c r="R410" s="20"/>
      <c r="S410" s="20"/>
      <c r="T410" s="20"/>
      <c r="U410" s="20"/>
      <c r="V410" s="21"/>
    </row>
    <row r="411" spans="1:22">
      <c r="A411" s="19"/>
      <c r="B411" s="20"/>
      <c r="C411" s="20"/>
      <c r="D411" s="20"/>
      <c r="E411" s="20"/>
      <c r="F411" s="20"/>
      <c r="G411" s="20"/>
      <c r="H411" s="20"/>
      <c r="I411" s="20"/>
      <c r="J411" s="20"/>
      <c r="K411" s="20"/>
      <c r="L411" s="20"/>
      <c r="M411" s="20"/>
      <c r="N411" s="20"/>
      <c r="O411" s="20"/>
      <c r="P411" s="20"/>
      <c r="Q411" s="20"/>
      <c r="R411" s="20"/>
      <c r="S411" s="20"/>
      <c r="T411" s="20"/>
      <c r="U411" s="20"/>
      <c r="V411" s="21"/>
    </row>
    <row r="412" spans="1:22">
      <c r="A412" s="19"/>
      <c r="B412" s="20"/>
      <c r="C412" s="20"/>
      <c r="D412" s="20"/>
      <c r="E412" s="20"/>
      <c r="F412" s="20"/>
      <c r="G412" s="20"/>
      <c r="H412" s="20"/>
      <c r="I412" s="20"/>
      <c r="J412" s="20"/>
      <c r="K412" s="20"/>
      <c r="L412" s="20"/>
      <c r="M412" s="20"/>
      <c r="N412" s="20"/>
      <c r="O412" s="20"/>
      <c r="P412" s="20"/>
      <c r="Q412" s="20"/>
      <c r="R412" s="20"/>
      <c r="S412" s="20"/>
      <c r="T412" s="20"/>
      <c r="U412" s="20"/>
      <c r="V412" s="21"/>
    </row>
    <row r="413" spans="1:22">
      <c r="A413" s="19"/>
      <c r="B413" s="20"/>
      <c r="C413" s="20"/>
      <c r="D413" s="20"/>
      <c r="E413" s="20"/>
      <c r="F413" s="20"/>
      <c r="G413" s="20"/>
      <c r="H413" s="20"/>
      <c r="I413" s="20"/>
      <c r="J413" s="20"/>
      <c r="K413" s="20"/>
      <c r="L413" s="20"/>
      <c r="M413" s="20"/>
      <c r="N413" s="20"/>
      <c r="O413" s="20"/>
      <c r="P413" s="20"/>
      <c r="Q413" s="20"/>
      <c r="R413" s="20"/>
      <c r="S413" s="20"/>
      <c r="T413" s="20"/>
      <c r="U413" s="20"/>
      <c r="V413" s="21"/>
    </row>
    <row r="414" spans="1:22">
      <c r="A414" s="19"/>
      <c r="B414" s="20"/>
      <c r="C414" s="20"/>
      <c r="D414" s="20"/>
      <c r="E414" s="20"/>
      <c r="F414" s="20"/>
      <c r="G414" s="20"/>
      <c r="H414" s="20"/>
      <c r="I414" s="20"/>
      <c r="J414" s="20"/>
      <c r="K414" s="20"/>
      <c r="L414" s="20"/>
      <c r="M414" s="20"/>
      <c r="N414" s="20"/>
      <c r="O414" s="20"/>
      <c r="P414" s="20"/>
      <c r="Q414" s="20"/>
      <c r="R414" s="20"/>
      <c r="S414" s="20"/>
      <c r="T414" s="20"/>
      <c r="U414" s="20"/>
      <c r="V414" s="21"/>
    </row>
    <row r="415" spans="1:22">
      <c r="A415" s="19"/>
      <c r="B415" s="20"/>
      <c r="C415" s="20"/>
      <c r="D415" s="20"/>
      <c r="E415" s="20"/>
      <c r="F415" s="20"/>
      <c r="G415" s="20"/>
      <c r="H415" s="20"/>
      <c r="I415" s="20"/>
      <c r="J415" s="20"/>
      <c r="K415" s="20"/>
      <c r="L415" s="20"/>
      <c r="M415" s="20"/>
      <c r="N415" s="20"/>
      <c r="O415" s="20"/>
      <c r="P415" s="20"/>
      <c r="Q415" s="20"/>
      <c r="R415" s="20"/>
      <c r="S415" s="20"/>
      <c r="T415" s="20"/>
      <c r="U415" s="20"/>
      <c r="V415" s="21"/>
    </row>
    <row r="416" spans="1:22">
      <c r="A416" s="19"/>
      <c r="B416" s="20"/>
      <c r="C416" s="20"/>
      <c r="D416" s="20"/>
      <c r="E416" s="20"/>
      <c r="F416" s="20"/>
      <c r="G416" s="20"/>
      <c r="H416" s="20"/>
      <c r="I416" s="20"/>
      <c r="J416" s="20"/>
      <c r="K416" s="20"/>
      <c r="L416" s="20"/>
      <c r="M416" s="20"/>
      <c r="N416" s="20"/>
      <c r="O416" s="20"/>
      <c r="P416" s="20"/>
      <c r="Q416" s="20"/>
      <c r="R416" s="20"/>
      <c r="S416" s="20"/>
      <c r="T416" s="20"/>
      <c r="U416" s="20"/>
      <c r="V416" s="21"/>
    </row>
    <row r="417" spans="1:22">
      <c r="A417" s="19"/>
      <c r="B417" s="20"/>
      <c r="C417" s="20"/>
      <c r="D417" s="20"/>
      <c r="E417" s="20"/>
      <c r="F417" s="20"/>
      <c r="G417" s="20"/>
      <c r="H417" s="20"/>
      <c r="I417" s="20"/>
      <c r="J417" s="20"/>
      <c r="K417" s="20"/>
      <c r="L417" s="20"/>
      <c r="M417" s="20"/>
      <c r="N417" s="20"/>
      <c r="O417" s="20"/>
      <c r="P417" s="20"/>
      <c r="Q417" s="20"/>
      <c r="R417" s="20"/>
      <c r="S417" s="20"/>
      <c r="T417" s="20"/>
      <c r="U417" s="20"/>
      <c r="V417" s="21"/>
    </row>
    <row r="418" spans="1:22">
      <c r="A418" s="19"/>
      <c r="B418" s="20"/>
      <c r="C418" s="20"/>
      <c r="D418" s="20"/>
      <c r="E418" s="20"/>
      <c r="F418" s="20"/>
      <c r="G418" s="20"/>
      <c r="H418" s="20"/>
      <c r="I418" s="20"/>
      <c r="J418" s="20"/>
      <c r="K418" s="20"/>
      <c r="L418" s="20"/>
      <c r="M418" s="20"/>
      <c r="N418" s="20"/>
      <c r="O418" s="20"/>
      <c r="P418" s="20"/>
      <c r="Q418" s="20"/>
      <c r="R418" s="20"/>
      <c r="S418" s="20"/>
      <c r="T418" s="20"/>
      <c r="U418" s="20"/>
      <c r="V418" s="21"/>
    </row>
    <row r="419" spans="1:22">
      <c r="A419" s="19"/>
      <c r="B419" s="20"/>
      <c r="C419" s="20"/>
      <c r="D419" s="20"/>
      <c r="E419" s="20"/>
      <c r="F419" s="20"/>
      <c r="G419" s="20"/>
      <c r="H419" s="20"/>
      <c r="I419" s="20"/>
      <c r="J419" s="20"/>
      <c r="K419" s="20"/>
      <c r="L419" s="20"/>
      <c r="M419" s="20"/>
      <c r="N419" s="20"/>
      <c r="O419" s="20"/>
      <c r="P419" s="20"/>
      <c r="Q419" s="20"/>
      <c r="R419" s="20"/>
      <c r="S419" s="20"/>
      <c r="T419" s="20"/>
      <c r="U419" s="20"/>
      <c r="V419" s="21"/>
    </row>
    <row r="420" spans="1:22">
      <c r="A420" s="19"/>
      <c r="B420" s="20"/>
      <c r="C420" s="20"/>
      <c r="D420" s="20"/>
      <c r="E420" s="20"/>
      <c r="F420" s="20"/>
      <c r="G420" s="20"/>
      <c r="H420" s="20"/>
      <c r="I420" s="20"/>
      <c r="J420" s="20"/>
      <c r="K420" s="20"/>
      <c r="L420" s="20"/>
      <c r="M420" s="20"/>
      <c r="N420" s="20"/>
      <c r="O420" s="20"/>
      <c r="P420" s="20"/>
      <c r="Q420" s="20"/>
      <c r="R420" s="20"/>
      <c r="S420" s="20"/>
      <c r="T420" s="20"/>
      <c r="U420" s="20"/>
      <c r="V420" s="21"/>
    </row>
    <row r="421" spans="1:22">
      <c r="A421" s="19"/>
      <c r="B421" s="20"/>
      <c r="C421" s="20"/>
      <c r="D421" s="20"/>
      <c r="E421" s="20"/>
      <c r="F421" s="20"/>
      <c r="G421" s="20"/>
      <c r="H421" s="20"/>
      <c r="I421" s="20"/>
      <c r="J421" s="20"/>
      <c r="K421" s="20"/>
      <c r="L421" s="20"/>
      <c r="M421" s="20"/>
      <c r="N421" s="20"/>
      <c r="O421" s="20"/>
      <c r="P421" s="20"/>
      <c r="Q421" s="20"/>
      <c r="R421" s="20"/>
      <c r="S421" s="20"/>
      <c r="T421" s="20"/>
      <c r="U421" s="20"/>
      <c r="V421" s="21"/>
    </row>
    <row r="422" spans="1:22">
      <c r="A422" s="19"/>
      <c r="B422" s="20"/>
      <c r="C422" s="20"/>
      <c r="D422" s="20"/>
      <c r="E422" s="20"/>
      <c r="F422" s="20"/>
      <c r="G422" s="20"/>
      <c r="H422" s="20"/>
      <c r="I422" s="20"/>
      <c r="J422" s="20"/>
      <c r="K422" s="20"/>
      <c r="L422" s="20"/>
      <c r="M422" s="20"/>
      <c r="N422" s="20"/>
      <c r="O422" s="20"/>
      <c r="P422" s="20"/>
      <c r="Q422" s="20"/>
      <c r="R422" s="20"/>
      <c r="S422" s="20"/>
      <c r="T422" s="20"/>
      <c r="U422" s="20"/>
      <c r="V422" s="21"/>
    </row>
    <row r="423" spans="1:22">
      <c r="A423" s="19"/>
      <c r="B423" s="20"/>
      <c r="C423" s="20"/>
      <c r="D423" s="20"/>
      <c r="E423" s="20"/>
      <c r="F423" s="20"/>
      <c r="G423" s="20"/>
      <c r="H423" s="20"/>
      <c r="I423" s="20"/>
      <c r="J423" s="20"/>
      <c r="K423" s="20"/>
      <c r="L423" s="20"/>
      <c r="M423" s="20"/>
      <c r="N423" s="20"/>
      <c r="O423" s="20"/>
      <c r="P423" s="20"/>
      <c r="Q423" s="20"/>
      <c r="R423" s="20"/>
      <c r="S423" s="20"/>
      <c r="T423" s="20"/>
      <c r="U423" s="20"/>
      <c r="V423" s="21"/>
    </row>
    <row r="424" spans="1:22">
      <c r="A424" s="19"/>
      <c r="B424" s="20"/>
      <c r="C424" s="20"/>
      <c r="D424" s="20"/>
      <c r="E424" s="20"/>
      <c r="F424" s="20"/>
      <c r="G424" s="20"/>
      <c r="H424" s="20"/>
      <c r="I424" s="20"/>
      <c r="J424" s="20"/>
      <c r="K424" s="20"/>
      <c r="L424" s="20"/>
      <c r="M424" s="20"/>
      <c r="N424" s="20"/>
      <c r="O424" s="20"/>
      <c r="P424" s="20"/>
      <c r="Q424" s="20"/>
      <c r="R424" s="20"/>
      <c r="S424" s="20"/>
      <c r="T424" s="20"/>
      <c r="U424" s="20"/>
      <c r="V424" s="21"/>
    </row>
    <row r="425" spans="1:22">
      <c r="A425" s="19"/>
      <c r="B425" s="20"/>
      <c r="C425" s="20"/>
      <c r="D425" s="20"/>
      <c r="E425" s="20"/>
      <c r="F425" s="20"/>
      <c r="G425" s="20"/>
      <c r="H425" s="20"/>
      <c r="I425" s="20"/>
      <c r="J425" s="20"/>
      <c r="K425" s="20"/>
      <c r="L425" s="20"/>
      <c r="M425" s="20"/>
      <c r="N425" s="20"/>
      <c r="O425" s="20"/>
      <c r="P425" s="20"/>
      <c r="Q425" s="20"/>
      <c r="R425" s="20"/>
      <c r="S425" s="20"/>
      <c r="T425" s="20"/>
      <c r="U425" s="20"/>
      <c r="V425" s="21"/>
    </row>
    <row r="426" spans="1:22">
      <c r="A426" s="19"/>
      <c r="B426" s="20"/>
      <c r="C426" s="20"/>
      <c r="D426" s="20"/>
      <c r="E426" s="20"/>
      <c r="F426" s="20"/>
      <c r="G426" s="20"/>
      <c r="H426" s="20"/>
      <c r="I426" s="20"/>
      <c r="J426" s="20"/>
      <c r="K426" s="20"/>
      <c r="L426" s="20"/>
      <c r="M426" s="20"/>
      <c r="N426" s="20"/>
      <c r="O426" s="20"/>
      <c r="P426" s="20"/>
      <c r="Q426" s="20"/>
      <c r="R426" s="20"/>
      <c r="S426" s="20"/>
      <c r="T426" s="20"/>
      <c r="U426" s="20"/>
      <c r="V426" s="21"/>
    </row>
    <row r="427" spans="1:22">
      <c r="A427" s="19"/>
      <c r="B427" s="20"/>
      <c r="C427" s="20"/>
      <c r="D427" s="20"/>
      <c r="E427" s="20"/>
      <c r="F427" s="20"/>
      <c r="G427" s="20"/>
      <c r="H427" s="20"/>
      <c r="I427" s="20"/>
      <c r="J427" s="20"/>
      <c r="K427" s="20"/>
      <c r="L427" s="20"/>
      <c r="M427" s="20"/>
      <c r="N427" s="20"/>
      <c r="O427" s="20"/>
      <c r="P427" s="20"/>
      <c r="Q427" s="20"/>
      <c r="R427" s="20"/>
      <c r="S427" s="20"/>
      <c r="T427" s="20"/>
      <c r="U427" s="20"/>
      <c r="V427" s="21"/>
    </row>
    <row r="428" spans="1:22">
      <c r="A428" s="19"/>
      <c r="B428" s="20"/>
      <c r="C428" s="20"/>
      <c r="D428" s="20"/>
      <c r="E428" s="20"/>
      <c r="F428" s="20"/>
      <c r="G428" s="20"/>
      <c r="H428" s="20"/>
      <c r="I428" s="20"/>
      <c r="J428" s="20"/>
      <c r="K428" s="20"/>
      <c r="L428" s="20"/>
      <c r="M428" s="20"/>
      <c r="N428" s="20"/>
      <c r="O428" s="20"/>
      <c r="P428" s="20"/>
      <c r="Q428" s="20"/>
      <c r="R428" s="20"/>
      <c r="S428" s="20"/>
      <c r="T428" s="20"/>
      <c r="U428" s="20"/>
      <c r="V428" s="21"/>
    </row>
    <row r="429" spans="1:22">
      <c r="A429" s="19"/>
      <c r="B429" s="20"/>
      <c r="C429" s="20"/>
      <c r="D429" s="20"/>
      <c r="E429" s="20"/>
      <c r="F429" s="20"/>
      <c r="G429" s="20"/>
      <c r="H429" s="20"/>
      <c r="I429" s="20"/>
      <c r="J429" s="20"/>
      <c r="K429" s="20"/>
      <c r="L429" s="20"/>
      <c r="M429" s="20"/>
      <c r="N429" s="20"/>
      <c r="O429" s="20"/>
      <c r="P429" s="20"/>
      <c r="Q429" s="20"/>
      <c r="R429" s="20"/>
      <c r="S429" s="20"/>
      <c r="T429" s="20"/>
      <c r="U429" s="20"/>
      <c r="V429" s="21"/>
    </row>
    <row r="430" spans="1:22">
      <c r="A430" s="19"/>
      <c r="B430" s="20"/>
      <c r="C430" s="20"/>
      <c r="D430" s="20"/>
      <c r="E430" s="20"/>
      <c r="F430" s="20"/>
      <c r="G430" s="20"/>
      <c r="H430" s="20"/>
      <c r="I430" s="20"/>
      <c r="J430" s="20"/>
      <c r="K430" s="20"/>
      <c r="L430" s="20"/>
      <c r="M430" s="20"/>
      <c r="N430" s="20"/>
      <c r="O430" s="20"/>
      <c r="P430" s="20"/>
      <c r="Q430" s="20"/>
      <c r="R430" s="20"/>
      <c r="S430" s="20"/>
      <c r="T430" s="20"/>
      <c r="U430" s="20"/>
      <c r="V430" s="21"/>
    </row>
    <row r="431" spans="1:22">
      <c r="A431" s="19"/>
      <c r="B431" s="20"/>
      <c r="C431" s="20"/>
      <c r="D431" s="20"/>
      <c r="E431" s="20"/>
      <c r="F431" s="20"/>
      <c r="G431" s="20"/>
      <c r="H431" s="20"/>
      <c r="I431" s="20"/>
      <c r="J431" s="20"/>
      <c r="K431" s="20"/>
      <c r="L431" s="20"/>
      <c r="M431" s="20"/>
      <c r="N431" s="20"/>
      <c r="O431" s="20"/>
      <c r="P431" s="20"/>
      <c r="Q431" s="20"/>
      <c r="R431" s="20"/>
      <c r="S431" s="20"/>
      <c r="T431" s="20"/>
      <c r="U431" s="20"/>
      <c r="V431" s="21"/>
    </row>
    <row r="432" spans="1:22">
      <c r="A432" s="19"/>
      <c r="B432" s="20"/>
      <c r="C432" s="20"/>
      <c r="D432" s="20"/>
      <c r="E432" s="20"/>
      <c r="F432" s="20"/>
      <c r="G432" s="20"/>
      <c r="H432" s="20"/>
      <c r="I432" s="20"/>
      <c r="J432" s="20"/>
      <c r="K432" s="20"/>
      <c r="L432" s="20"/>
      <c r="M432" s="20"/>
      <c r="N432" s="20"/>
      <c r="O432" s="20"/>
      <c r="P432" s="20"/>
      <c r="Q432" s="20"/>
      <c r="R432" s="20"/>
      <c r="S432" s="20"/>
      <c r="T432" s="20"/>
      <c r="U432" s="20"/>
      <c r="V432" s="21"/>
    </row>
    <row r="433" spans="1:22">
      <c r="A433" s="19"/>
      <c r="B433" s="20"/>
      <c r="C433" s="20"/>
      <c r="D433" s="20"/>
      <c r="E433" s="20"/>
      <c r="F433" s="20"/>
      <c r="G433" s="20"/>
      <c r="H433" s="20"/>
      <c r="I433" s="20"/>
      <c r="J433" s="20"/>
      <c r="K433" s="20"/>
      <c r="L433" s="20"/>
      <c r="M433" s="20"/>
      <c r="N433" s="20"/>
      <c r="O433" s="20"/>
      <c r="P433" s="20"/>
      <c r="Q433" s="20"/>
      <c r="R433" s="20"/>
      <c r="S433" s="20"/>
      <c r="T433" s="20"/>
      <c r="U433" s="20"/>
      <c r="V433" s="21"/>
    </row>
    <row r="434" spans="1:22">
      <c r="A434" s="19"/>
      <c r="B434" s="20"/>
      <c r="C434" s="20"/>
      <c r="D434" s="20"/>
      <c r="E434" s="20"/>
      <c r="F434" s="20"/>
      <c r="G434" s="20"/>
      <c r="H434" s="20"/>
      <c r="I434" s="20"/>
      <c r="J434" s="20"/>
      <c r="K434" s="20"/>
      <c r="L434" s="20"/>
      <c r="M434" s="20"/>
      <c r="N434" s="20"/>
      <c r="O434" s="20"/>
      <c r="P434" s="20"/>
      <c r="Q434" s="20"/>
      <c r="R434" s="20"/>
      <c r="S434" s="20"/>
      <c r="T434" s="20"/>
      <c r="U434" s="20"/>
      <c r="V434" s="21"/>
    </row>
    <row r="435" spans="1:22">
      <c r="A435" s="19"/>
      <c r="B435" s="20"/>
      <c r="C435" s="20"/>
      <c r="D435" s="20"/>
      <c r="E435" s="20"/>
      <c r="F435" s="20"/>
      <c r="G435" s="20"/>
      <c r="H435" s="20"/>
      <c r="I435" s="20"/>
      <c r="J435" s="20"/>
      <c r="K435" s="20"/>
      <c r="L435" s="20"/>
      <c r="M435" s="20"/>
      <c r="N435" s="20"/>
      <c r="O435" s="20"/>
      <c r="P435" s="20"/>
      <c r="Q435" s="20"/>
      <c r="R435" s="20"/>
      <c r="S435" s="20"/>
      <c r="T435" s="20"/>
      <c r="U435" s="20"/>
      <c r="V435" s="21"/>
    </row>
    <row r="436" spans="1:22">
      <c r="A436" s="19"/>
      <c r="B436" s="20"/>
      <c r="C436" s="20"/>
      <c r="D436" s="20"/>
      <c r="E436" s="20"/>
      <c r="F436" s="20"/>
      <c r="G436" s="20"/>
      <c r="H436" s="20"/>
      <c r="I436" s="20"/>
      <c r="J436" s="20"/>
      <c r="K436" s="20"/>
      <c r="L436" s="20"/>
      <c r="M436" s="20"/>
      <c r="N436" s="20"/>
      <c r="O436" s="20"/>
      <c r="P436" s="20"/>
      <c r="Q436" s="20"/>
      <c r="R436" s="20"/>
      <c r="S436" s="20"/>
      <c r="T436" s="20"/>
      <c r="U436" s="20"/>
      <c r="V436" s="21"/>
    </row>
    <row r="437" spans="1:22">
      <c r="A437" s="19"/>
      <c r="B437" s="20"/>
      <c r="C437" s="20"/>
      <c r="D437" s="20"/>
      <c r="E437" s="20"/>
      <c r="F437" s="20"/>
      <c r="G437" s="20"/>
      <c r="H437" s="20"/>
      <c r="I437" s="20"/>
      <c r="J437" s="20"/>
      <c r="K437" s="20"/>
      <c r="L437" s="20"/>
      <c r="M437" s="20"/>
      <c r="N437" s="20"/>
      <c r="O437" s="20"/>
      <c r="P437" s="20"/>
      <c r="Q437" s="20"/>
      <c r="R437" s="20"/>
      <c r="S437" s="20"/>
      <c r="T437" s="20"/>
      <c r="U437" s="20"/>
      <c r="V437" s="21"/>
    </row>
    <row r="438" spans="1:22">
      <c r="A438" s="19"/>
      <c r="B438" s="20"/>
      <c r="C438" s="20"/>
      <c r="D438" s="20"/>
      <c r="E438" s="20"/>
      <c r="F438" s="20"/>
      <c r="G438" s="20"/>
      <c r="H438" s="20"/>
      <c r="I438" s="20"/>
      <c r="J438" s="20"/>
      <c r="K438" s="20"/>
      <c r="L438" s="20"/>
      <c r="M438" s="20"/>
      <c r="N438" s="20"/>
      <c r="O438" s="20"/>
      <c r="P438" s="20"/>
      <c r="Q438" s="20"/>
      <c r="R438" s="20"/>
      <c r="S438" s="20"/>
      <c r="T438" s="20"/>
      <c r="U438" s="20"/>
      <c r="V438" s="21"/>
    </row>
    <row r="439" spans="1:22">
      <c r="A439" s="19"/>
      <c r="B439" s="20"/>
      <c r="C439" s="20"/>
      <c r="D439" s="20"/>
      <c r="E439" s="20"/>
      <c r="F439" s="20"/>
      <c r="G439" s="20"/>
      <c r="H439" s="20"/>
      <c r="I439" s="20"/>
      <c r="J439" s="20"/>
      <c r="K439" s="20"/>
      <c r="L439" s="20"/>
      <c r="M439" s="20"/>
      <c r="N439" s="20"/>
      <c r="O439" s="20"/>
      <c r="P439" s="20"/>
      <c r="Q439" s="20"/>
      <c r="R439" s="20"/>
      <c r="S439" s="20"/>
      <c r="T439" s="20"/>
      <c r="U439" s="20"/>
      <c r="V439" s="21"/>
    </row>
    <row r="440" spans="1:22">
      <c r="A440" s="19"/>
      <c r="B440" s="20"/>
      <c r="C440" s="20"/>
      <c r="D440" s="20"/>
      <c r="E440" s="20"/>
      <c r="F440" s="20"/>
      <c r="G440" s="20"/>
      <c r="H440" s="20"/>
      <c r="I440" s="20"/>
      <c r="J440" s="20"/>
      <c r="K440" s="20"/>
      <c r="L440" s="20"/>
      <c r="M440" s="20"/>
      <c r="N440" s="20"/>
      <c r="O440" s="20"/>
      <c r="P440" s="20"/>
      <c r="Q440" s="20"/>
      <c r="R440" s="20"/>
      <c r="S440" s="20"/>
      <c r="T440" s="20"/>
      <c r="U440" s="20"/>
      <c r="V440" s="21"/>
    </row>
    <row r="441" spans="1:22">
      <c r="A441" s="19"/>
      <c r="B441" s="20"/>
      <c r="C441" s="20"/>
      <c r="D441" s="20"/>
      <c r="E441" s="20"/>
      <c r="F441" s="20"/>
      <c r="G441" s="20"/>
      <c r="H441" s="20"/>
      <c r="I441" s="20"/>
      <c r="J441" s="20"/>
      <c r="K441" s="20"/>
      <c r="L441" s="20"/>
      <c r="M441" s="20"/>
      <c r="N441" s="20"/>
      <c r="O441" s="20"/>
      <c r="P441" s="20"/>
      <c r="Q441" s="20"/>
      <c r="R441" s="20"/>
      <c r="S441" s="20"/>
      <c r="T441" s="20"/>
      <c r="U441" s="20"/>
      <c r="V441" s="21"/>
    </row>
    <row r="442" spans="1:22">
      <c r="A442" s="19"/>
      <c r="B442" s="20"/>
      <c r="C442" s="20"/>
      <c r="D442" s="20"/>
      <c r="E442" s="20"/>
      <c r="F442" s="20"/>
      <c r="G442" s="20"/>
      <c r="H442" s="20"/>
      <c r="I442" s="20"/>
      <c r="J442" s="20"/>
      <c r="K442" s="20"/>
      <c r="L442" s="20"/>
      <c r="M442" s="20"/>
      <c r="N442" s="20"/>
      <c r="O442" s="20"/>
      <c r="P442" s="20"/>
      <c r="Q442" s="20"/>
      <c r="R442" s="20"/>
      <c r="S442" s="20"/>
      <c r="T442" s="20"/>
      <c r="U442" s="20"/>
      <c r="V442" s="21"/>
    </row>
    <row r="443" spans="1:22">
      <c r="A443" s="19"/>
      <c r="B443" s="20"/>
      <c r="C443" s="20"/>
      <c r="D443" s="20"/>
      <c r="E443" s="20"/>
      <c r="F443" s="20"/>
      <c r="G443" s="20"/>
      <c r="H443" s="20"/>
      <c r="I443" s="20"/>
      <c r="J443" s="20"/>
      <c r="K443" s="20"/>
      <c r="L443" s="20"/>
      <c r="M443" s="20"/>
      <c r="N443" s="20"/>
      <c r="O443" s="20"/>
      <c r="P443" s="20"/>
      <c r="Q443" s="20"/>
      <c r="R443" s="20"/>
      <c r="S443" s="20"/>
      <c r="T443" s="20"/>
      <c r="U443" s="20"/>
      <c r="V443" s="21"/>
    </row>
    <row r="444" spans="1:22">
      <c r="A444" s="19"/>
      <c r="B444" s="20"/>
      <c r="C444" s="20"/>
      <c r="D444" s="20"/>
      <c r="E444" s="20"/>
      <c r="F444" s="20"/>
      <c r="G444" s="20"/>
      <c r="H444" s="20"/>
      <c r="I444" s="20"/>
      <c r="J444" s="20"/>
      <c r="K444" s="20"/>
      <c r="L444" s="20"/>
      <c r="M444" s="20"/>
      <c r="N444" s="20"/>
      <c r="O444" s="20"/>
      <c r="P444" s="20"/>
      <c r="Q444" s="20"/>
      <c r="R444" s="20"/>
      <c r="S444" s="20"/>
      <c r="T444" s="20"/>
      <c r="U444" s="20"/>
      <c r="V444" s="21"/>
    </row>
    <row r="445" spans="1:22">
      <c r="A445" s="19"/>
      <c r="B445" s="20"/>
      <c r="C445" s="20"/>
      <c r="D445" s="20"/>
      <c r="E445" s="20"/>
      <c r="F445" s="20"/>
      <c r="G445" s="20"/>
      <c r="H445" s="20"/>
      <c r="I445" s="20"/>
      <c r="J445" s="20"/>
      <c r="K445" s="20"/>
      <c r="L445" s="20"/>
      <c r="M445" s="20"/>
      <c r="N445" s="20"/>
      <c r="O445" s="20"/>
      <c r="P445" s="20"/>
      <c r="Q445" s="20"/>
      <c r="R445" s="20"/>
      <c r="S445" s="20"/>
      <c r="T445" s="20"/>
      <c r="U445" s="20"/>
      <c r="V445" s="21"/>
    </row>
    <row r="446" spans="1:22">
      <c r="A446" s="19"/>
      <c r="B446" s="20"/>
      <c r="C446" s="20"/>
      <c r="D446" s="20"/>
      <c r="E446" s="20"/>
      <c r="F446" s="20"/>
      <c r="G446" s="20"/>
      <c r="H446" s="20"/>
      <c r="I446" s="20"/>
      <c r="J446" s="20"/>
      <c r="K446" s="20"/>
      <c r="L446" s="20"/>
      <c r="M446" s="20"/>
      <c r="N446" s="20"/>
      <c r="O446" s="20"/>
      <c r="P446" s="20"/>
      <c r="Q446" s="20"/>
      <c r="R446" s="20"/>
      <c r="S446" s="20"/>
      <c r="T446" s="20"/>
      <c r="U446" s="20"/>
      <c r="V446" s="21"/>
    </row>
    <row r="447" spans="1:22">
      <c r="A447" s="19"/>
      <c r="B447" s="20"/>
      <c r="C447" s="20"/>
      <c r="D447" s="20"/>
      <c r="E447" s="20"/>
      <c r="F447" s="20"/>
      <c r="G447" s="20"/>
      <c r="H447" s="20"/>
      <c r="I447" s="20"/>
      <c r="J447" s="20"/>
      <c r="K447" s="20"/>
      <c r="L447" s="20"/>
      <c r="M447" s="20"/>
      <c r="N447" s="20"/>
      <c r="O447" s="20"/>
      <c r="P447" s="20"/>
      <c r="Q447" s="20"/>
      <c r="R447" s="20"/>
      <c r="S447" s="20"/>
      <c r="T447" s="20"/>
      <c r="U447" s="20"/>
      <c r="V447" s="21"/>
    </row>
    <row r="448" spans="1:22">
      <c r="A448" s="19"/>
      <c r="B448" s="20"/>
      <c r="C448" s="20"/>
      <c r="D448" s="20"/>
      <c r="E448" s="20"/>
      <c r="F448" s="20"/>
      <c r="G448" s="20"/>
      <c r="H448" s="20"/>
      <c r="I448" s="20"/>
      <c r="J448" s="20"/>
      <c r="K448" s="20"/>
      <c r="L448" s="20"/>
      <c r="M448" s="20"/>
      <c r="N448" s="20"/>
      <c r="O448" s="20"/>
      <c r="P448" s="20"/>
      <c r="Q448" s="20"/>
      <c r="R448" s="20"/>
      <c r="S448" s="20"/>
      <c r="T448" s="20"/>
      <c r="U448" s="20"/>
      <c r="V448" s="21"/>
    </row>
    <row r="449" spans="1:22">
      <c r="A449" s="19"/>
      <c r="B449" s="20"/>
      <c r="C449" s="20"/>
      <c r="D449" s="20"/>
      <c r="E449" s="20"/>
      <c r="F449" s="20"/>
      <c r="G449" s="20"/>
      <c r="H449" s="20"/>
      <c r="I449" s="20"/>
      <c r="J449" s="20"/>
      <c r="K449" s="20"/>
      <c r="L449" s="20"/>
      <c r="M449" s="20"/>
      <c r="N449" s="20"/>
      <c r="O449" s="20"/>
      <c r="P449" s="20"/>
      <c r="Q449" s="20"/>
      <c r="R449" s="20"/>
      <c r="S449" s="20"/>
      <c r="T449" s="20"/>
      <c r="U449" s="20"/>
      <c r="V449" s="21"/>
    </row>
    <row r="450" spans="1:22">
      <c r="A450" s="19"/>
      <c r="B450" s="20"/>
      <c r="C450" s="20"/>
      <c r="D450" s="20"/>
      <c r="E450" s="20"/>
      <c r="F450" s="20"/>
      <c r="G450" s="20"/>
      <c r="H450" s="20"/>
      <c r="I450" s="20"/>
      <c r="J450" s="20"/>
      <c r="K450" s="20"/>
      <c r="L450" s="20"/>
      <c r="M450" s="20"/>
      <c r="N450" s="20"/>
      <c r="O450" s="20"/>
      <c r="P450" s="20"/>
      <c r="Q450" s="20"/>
      <c r="R450" s="20"/>
      <c r="S450" s="20"/>
      <c r="T450" s="20"/>
      <c r="U450" s="20"/>
      <c r="V450" s="21"/>
    </row>
    <row r="451" spans="1:22">
      <c r="A451" s="19"/>
      <c r="B451" s="20"/>
      <c r="C451" s="20"/>
      <c r="D451" s="20"/>
      <c r="E451" s="20"/>
      <c r="F451" s="20"/>
      <c r="G451" s="20"/>
      <c r="H451" s="20"/>
      <c r="I451" s="20"/>
      <c r="J451" s="20"/>
      <c r="K451" s="20"/>
      <c r="L451" s="20"/>
      <c r="M451" s="20"/>
      <c r="N451" s="20"/>
      <c r="O451" s="20"/>
      <c r="P451" s="20"/>
      <c r="Q451" s="20"/>
      <c r="R451" s="20"/>
      <c r="S451" s="20"/>
      <c r="T451" s="20"/>
      <c r="U451" s="20"/>
      <c r="V451" s="21"/>
    </row>
    <row r="452" spans="1:22">
      <c r="A452" s="19"/>
      <c r="B452" s="20"/>
      <c r="C452" s="20"/>
      <c r="D452" s="20"/>
      <c r="E452" s="20"/>
      <c r="F452" s="20"/>
      <c r="G452" s="20"/>
      <c r="H452" s="20"/>
      <c r="I452" s="20"/>
      <c r="J452" s="20"/>
      <c r="K452" s="20"/>
      <c r="L452" s="20"/>
      <c r="M452" s="20"/>
      <c r="N452" s="20"/>
      <c r="O452" s="20"/>
      <c r="P452" s="20"/>
      <c r="Q452" s="20"/>
      <c r="R452" s="20"/>
      <c r="S452" s="20"/>
      <c r="T452" s="20"/>
      <c r="U452" s="20"/>
      <c r="V452" s="21"/>
    </row>
    <row r="453" spans="1:22">
      <c r="A453" s="19"/>
      <c r="B453" s="20"/>
      <c r="C453" s="20"/>
      <c r="D453" s="20"/>
      <c r="E453" s="20"/>
      <c r="F453" s="20"/>
      <c r="G453" s="20"/>
      <c r="H453" s="20"/>
      <c r="I453" s="20"/>
      <c r="J453" s="20"/>
      <c r="K453" s="20"/>
      <c r="L453" s="20"/>
      <c r="M453" s="20"/>
      <c r="N453" s="20"/>
      <c r="O453" s="20"/>
      <c r="P453" s="20"/>
      <c r="Q453" s="20"/>
      <c r="R453" s="20"/>
      <c r="S453" s="20"/>
      <c r="T453" s="20"/>
      <c r="U453" s="20"/>
      <c r="V453" s="21"/>
    </row>
    <row r="454" spans="1:22">
      <c r="A454" s="19"/>
      <c r="B454" s="20"/>
      <c r="C454" s="20"/>
      <c r="D454" s="20"/>
      <c r="E454" s="20"/>
      <c r="F454" s="20"/>
      <c r="G454" s="20"/>
      <c r="H454" s="20"/>
      <c r="I454" s="20"/>
      <c r="J454" s="20"/>
      <c r="K454" s="20"/>
      <c r="L454" s="20"/>
      <c r="M454" s="20"/>
      <c r="N454" s="20"/>
      <c r="O454" s="20"/>
      <c r="P454" s="20"/>
      <c r="Q454" s="20"/>
      <c r="R454" s="20"/>
      <c r="S454" s="20"/>
      <c r="T454" s="20"/>
      <c r="U454" s="20"/>
      <c r="V454" s="21"/>
    </row>
    <row r="455" spans="1:22">
      <c r="A455" s="19"/>
      <c r="B455" s="20"/>
      <c r="C455" s="20"/>
      <c r="D455" s="20"/>
      <c r="E455" s="20"/>
      <c r="F455" s="20"/>
      <c r="G455" s="20"/>
      <c r="H455" s="20"/>
      <c r="I455" s="20"/>
      <c r="J455" s="20"/>
      <c r="K455" s="20"/>
      <c r="L455" s="20"/>
      <c r="M455" s="20"/>
      <c r="N455" s="20"/>
      <c r="O455" s="20"/>
      <c r="P455" s="20"/>
      <c r="Q455" s="20"/>
      <c r="R455" s="20"/>
      <c r="S455" s="20"/>
      <c r="T455" s="20"/>
      <c r="U455" s="20"/>
      <c r="V455" s="21"/>
    </row>
    <row r="456" spans="1:22">
      <c r="A456" s="19"/>
      <c r="B456" s="20"/>
      <c r="C456" s="20"/>
      <c r="D456" s="20"/>
      <c r="E456" s="20"/>
      <c r="F456" s="20"/>
      <c r="G456" s="20"/>
      <c r="H456" s="20"/>
      <c r="I456" s="20"/>
      <c r="J456" s="20"/>
      <c r="K456" s="20"/>
      <c r="L456" s="20"/>
      <c r="M456" s="20"/>
      <c r="N456" s="20"/>
      <c r="O456" s="20"/>
      <c r="P456" s="20"/>
      <c r="Q456" s="20"/>
      <c r="R456" s="20"/>
      <c r="S456" s="20"/>
      <c r="T456" s="20"/>
      <c r="U456" s="20"/>
      <c r="V456" s="21"/>
    </row>
    <row r="457" spans="1:22">
      <c r="A457" s="19"/>
      <c r="B457" s="20"/>
      <c r="C457" s="20"/>
      <c r="D457" s="20"/>
      <c r="E457" s="20"/>
      <c r="F457" s="20"/>
      <c r="G457" s="20"/>
      <c r="H457" s="20"/>
      <c r="I457" s="20"/>
      <c r="J457" s="20"/>
      <c r="K457" s="20"/>
      <c r="L457" s="20"/>
      <c r="M457" s="20"/>
      <c r="N457" s="20"/>
      <c r="O457" s="20"/>
      <c r="P457" s="20"/>
      <c r="Q457" s="20"/>
      <c r="R457" s="20"/>
      <c r="S457" s="20"/>
      <c r="T457" s="20"/>
      <c r="U457" s="20"/>
      <c r="V457" s="21"/>
    </row>
    <row r="458" spans="1:22">
      <c r="A458" s="19"/>
      <c r="B458" s="20"/>
      <c r="C458" s="20"/>
      <c r="D458" s="20"/>
      <c r="E458" s="20"/>
      <c r="F458" s="20"/>
      <c r="G458" s="20"/>
      <c r="H458" s="20"/>
      <c r="I458" s="20"/>
      <c r="J458" s="20"/>
      <c r="K458" s="20"/>
      <c r="L458" s="20"/>
      <c r="M458" s="20"/>
      <c r="N458" s="20"/>
      <c r="O458" s="20"/>
      <c r="P458" s="20"/>
      <c r="Q458" s="20"/>
      <c r="R458" s="20"/>
      <c r="S458" s="20"/>
      <c r="T458" s="20"/>
      <c r="U458" s="20"/>
      <c r="V458" s="21"/>
    </row>
    <row r="459" spans="1:22">
      <c r="A459" s="19"/>
      <c r="B459" s="20"/>
      <c r="C459" s="20"/>
      <c r="D459" s="20"/>
      <c r="E459" s="20"/>
      <c r="F459" s="20"/>
      <c r="G459" s="20"/>
      <c r="H459" s="20"/>
      <c r="I459" s="20"/>
      <c r="J459" s="20"/>
      <c r="K459" s="20"/>
      <c r="L459" s="20"/>
      <c r="M459" s="20"/>
      <c r="N459" s="20"/>
      <c r="O459" s="20"/>
      <c r="P459" s="20"/>
      <c r="Q459" s="20"/>
      <c r="R459" s="20"/>
      <c r="S459" s="20"/>
      <c r="T459" s="20"/>
      <c r="U459" s="20"/>
      <c r="V459" s="21"/>
    </row>
    <row r="460" spans="1:22">
      <c r="A460" s="19"/>
      <c r="B460" s="20"/>
      <c r="C460" s="20"/>
      <c r="D460" s="20"/>
      <c r="E460" s="20"/>
      <c r="F460" s="20"/>
      <c r="G460" s="20"/>
      <c r="H460" s="20"/>
      <c r="I460" s="20"/>
      <c r="J460" s="20"/>
      <c r="K460" s="20"/>
      <c r="L460" s="20"/>
      <c r="M460" s="20"/>
      <c r="N460" s="20"/>
      <c r="O460" s="20"/>
      <c r="P460" s="20"/>
      <c r="Q460" s="20"/>
      <c r="R460" s="20"/>
      <c r="S460" s="20"/>
      <c r="T460" s="20"/>
      <c r="U460" s="20"/>
      <c r="V460" s="21"/>
    </row>
    <row r="461" spans="1:22">
      <c r="A461" s="19"/>
      <c r="B461" s="20"/>
      <c r="C461" s="20"/>
      <c r="D461" s="20"/>
      <c r="E461" s="20"/>
      <c r="F461" s="20"/>
      <c r="G461" s="20"/>
      <c r="H461" s="20"/>
      <c r="I461" s="20"/>
      <c r="J461" s="20"/>
      <c r="K461" s="20"/>
      <c r="L461" s="20"/>
      <c r="M461" s="20"/>
      <c r="N461" s="20"/>
      <c r="O461" s="20"/>
      <c r="P461" s="20"/>
      <c r="Q461" s="20"/>
      <c r="R461" s="20"/>
      <c r="S461" s="20"/>
      <c r="T461" s="20"/>
      <c r="U461" s="20"/>
      <c r="V461" s="21"/>
    </row>
    <row r="462" spans="1:22">
      <c r="A462" s="19"/>
      <c r="B462" s="20"/>
      <c r="C462" s="20"/>
      <c r="D462" s="20"/>
      <c r="E462" s="20"/>
      <c r="F462" s="20"/>
      <c r="G462" s="20"/>
      <c r="H462" s="20"/>
      <c r="I462" s="20"/>
      <c r="J462" s="20"/>
      <c r="K462" s="20"/>
      <c r="L462" s="20"/>
      <c r="M462" s="20"/>
      <c r="N462" s="20"/>
      <c r="O462" s="20"/>
      <c r="P462" s="20"/>
      <c r="Q462" s="20"/>
      <c r="R462" s="20"/>
      <c r="S462" s="20"/>
      <c r="T462" s="20"/>
      <c r="U462" s="20"/>
      <c r="V462" s="21"/>
    </row>
    <row r="463" spans="1:22">
      <c r="A463" s="19"/>
      <c r="B463" s="20"/>
      <c r="C463" s="20"/>
      <c r="D463" s="20"/>
      <c r="E463" s="20"/>
      <c r="F463" s="20"/>
      <c r="G463" s="20"/>
      <c r="H463" s="20"/>
      <c r="I463" s="20"/>
      <c r="J463" s="20"/>
      <c r="K463" s="20"/>
      <c r="L463" s="20"/>
      <c r="M463" s="20"/>
      <c r="N463" s="20"/>
      <c r="O463" s="20"/>
      <c r="P463" s="20"/>
      <c r="Q463" s="20"/>
      <c r="R463" s="20"/>
      <c r="S463" s="20"/>
      <c r="T463" s="20"/>
      <c r="U463" s="20"/>
      <c r="V463" s="21"/>
    </row>
    <row r="464" spans="1:22">
      <c r="A464" s="19"/>
      <c r="B464" s="20"/>
      <c r="C464" s="20"/>
      <c r="D464" s="20"/>
      <c r="E464" s="20"/>
      <c r="F464" s="20"/>
      <c r="G464" s="20"/>
      <c r="H464" s="20"/>
      <c r="I464" s="20"/>
      <c r="J464" s="20"/>
      <c r="K464" s="20"/>
      <c r="L464" s="20"/>
      <c r="M464" s="20"/>
      <c r="N464" s="20"/>
      <c r="O464" s="20"/>
      <c r="P464" s="20"/>
      <c r="Q464" s="20"/>
      <c r="R464" s="20"/>
      <c r="S464" s="20"/>
      <c r="T464" s="20"/>
      <c r="U464" s="20"/>
      <c r="V464" s="21"/>
    </row>
    <row r="465" spans="1:22">
      <c r="A465" s="19"/>
      <c r="B465" s="20"/>
      <c r="C465" s="20"/>
      <c r="D465" s="20"/>
      <c r="E465" s="20"/>
      <c r="F465" s="20"/>
      <c r="G465" s="20"/>
      <c r="H465" s="20"/>
      <c r="I465" s="20"/>
      <c r="J465" s="20"/>
      <c r="K465" s="20"/>
      <c r="L465" s="20"/>
      <c r="M465" s="20"/>
      <c r="N465" s="20"/>
      <c r="O465" s="20"/>
      <c r="P465" s="20"/>
      <c r="Q465" s="20"/>
      <c r="R465" s="20"/>
      <c r="S465" s="20"/>
      <c r="T465" s="20"/>
      <c r="U465" s="20"/>
      <c r="V465" s="21"/>
    </row>
    <row r="466" spans="1:22">
      <c r="A466" s="19"/>
      <c r="B466" s="20"/>
      <c r="C466" s="20"/>
      <c r="D466" s="20"/>
      <c r="E466" s="20"/>
      <c r="F466" s="20"/>
      <c r="G466" s="20"/>
      <c r="H466" s="20"/>
      <c r="I466" s="20"/>
      <c r="J466" s="20"/>
      <c r="K466" s="20"/>
      <c r="L466" s="20"/>
      <c r="M466" s="20"/>
      <c r="N466" s="20"/>
      <c r="O466" s="20"/>
      <c r="P466" s="20"/>
      <c r="Q466" s="20"/>
      <c r="R466" s="20"/>
      <c r="S466" s="20"/>
      <c r="T466" s="20"/>
      <c r="U466" s="20"/>
      <c r="V466" s="21"/>
    </row>
    <row r="467" spans="1:22">
      <c r="A467" s="19"/>
      <c r="B467" s="20"/>
      <c r="C467" s="20"/>
      <c r="D467" s="20"/>
      <c r="E467" s="20"/>
      <c r="F467" s="20"/>
      <c r="G467" s="20"/>
      <c r="H467" s="20"/>
      <c r="I467" s="20"/>
      <c r="J467" s="20"/>
      <c r="K467" s="20"/>
      <c r="L467" s="20"/>
      <c r="M467" s="20"/>
      <c r="N467" s="20"/>
      <c r="O467" s="20"/>
      <c r="P467" s="20"/>
      <c r="Q467" s="20"/>
      <c r="R467" s="20"/>
      <c r="S467" s="20"/>
      <c r="T467" s="20"/>
      <c r="U467" s="20"/>
      <c r="V467" s="21"/>
    </row>
    <row r="468" spans="1:22">
      <c r="A468" s="19"/>
      <c r="B468" s="20"/>
      <c r="C468" s="20"/>
      <c r="D468" s="20"/>
      <c r="E468" s="20"/>
      <c r="F468" s="20"/>
      <c r="G468" s="20"/>
      <c r="H468" s="20"/>
      <c r="I468" s="20"/>
      <c r="J468" s="20"/>
      <c r="K468" s="20"/>
      <c r="L468" s="20"/>
      <c r="M468" s="20"/>
      <c r="N468" s="20"/>
      <c r="O468" s="20"/>
      <c r="P468" s="20"/>
      <c r="Q468" s="20"/>
      <c r="R468" s="20"/>
      <c r="S468" s="20"/>
      <c r="T468" s="20"/>
      <c r="U468" s="20"/>
      <c r="V468" s="21"/>
    </row>
    <row r="469" spans="1:22">
      <c r="A469" s="19"/>
      <c r="B469" s="20"/>
      <c r="C469" s="20"/>
      <c r="D469" s="20"/>
      <c r="E469" s="20"/>
      <c r="F469" s="20"/>
      <c r="G469" s="20"/>
      <c r="H469" s="20"/>
      <c r="I469" s="20"/>
      <c r="J469" s="20"/>
      <c r="K469" s="20"/>
      <c r="L469" s="20"/>
      <c r="M469" s="20"/>
      <c r="N469" s="20"/>
      <c r="O469" s="20"/>
      <c r="P469" s="20"/>
      <c r="Q469" s="20"/>
      <c r="R469" s="20"/>
      <c r="S469" s="20"/>
      <c r="T469" s="20"/>
      <c r="U469" s="20"/>
      <c r="V469" s="21"/>
    </row>
    <row r="470" spans="1:22">
      <c r="A470" s="19"/>
      <c r="B470" s="20"/>
      <c r="C470" s="20"/>
      <c r="D470" s="20"/>
      <c r="E470" s="20"/>
      <c r="F470" s="20"/>
      <c r="G470" s="20"/>
      <c r="H470" s="20"/>
      <c r="I470" s="20"/>
      <c r="J470" s="20"/>
      <c r="K470" s="20"/>
      <c r="L470" s="20"/>
      <c r="M470" s="20"/>
      <c r="N470" s="20"/>
      <c r="O470" s="20"/>
      <c r="P470" s="20"/>
      <c r="Q470" s="20"/>
      <c r="R470" s="20"/>
      <c r="S470" s="20"/>
      <c r="T470" s="20"/>
      <c r="U470" s="20"/>
      <c r="V470" s="21"/>
    </row>
    <row r="471" spans="1:22">
      <c r="A471" s="19"/>
      <c r="B471" s="20"/>
      <c r="C471" s="20"/>
      <c r="D471" s="20"/>
      <c r="E471" s="20"/>
      <c r="F471" s="20"/>
      <c r="G471" s="20"/>
      <c r="H471" s="20"/>
      <c r="I471" s="20"/>
      <c r="J471" s="20"/>
      <c r="K471" s="20"/>
      <c r="L471" s="20"/>
      <c r="M471" s="20"/>
      <c r="N471" s="20"/>
      <c r="O471" s="20"/>
      <c r="P471" s="20"/>
      <c r="Q471" s="20"/>
      <c r="R471" s="20"/>
      <c r="S471" s="20"/>
      <c r="T471" s="20"/>
      <c r="U471" s="20"/>
      <c r="V471" s="21"/>
    </row>
    <row r="472" spans="1:22">
      <c r="A472" s="19"/>
      <c r="B472" s="20"/>
      <c r="C472" s="20"/>
      <c r="D472" s="20"/>
      <c r="E472" s="20"/>
      <c r="F472" s="20"/>
      <c r="G472" s="20"/>
      <c r="H472" s="20"/>
      <c r="I472" s="20"/>
      <c r="J472" s="20"/>
      <c r="K472" s="20"/>
      <c r="L472" s="20"/>
      <c r="M472" s="20"/>
      <c r="N472" s="20"/>
      <c r="O472" s="20"/>
      <c r="P472" s="20"/>
      <c r="Q472" s="20"/>
      <c r="R472" s="20"/>
      <c r="S472" s="20"/>
      <c r="T472" s="20"/>
      <c r="U472" s="20"/>
      <c r="V472" s="21"/>
    </row>
    <row r="473" spans="1:22">
      <c r="A473" s="19"/>
      <c r="B473" s="20"/>
      <c r="C473" s="20"/>
      <c r="D473" s="20"/>
      <c r="E473" s="20"/>
      <c r="F473" s="20"/>
      <c r="G473" s="20"/>
      <c r="H473" s="20"/>
      <c r="I473" s="20"/>
      <c r="J473" s="20"/>
      <c r="K473" s="20"/>
      <c r="L473" s="20"/>
      <c r="M473" s="20"/>
      <c r="N473" s="20"/>
      <c r="O473" s="20"/>
      <c r="P473" s="20"/>
      <c r="Q473" s="20"/>
      <c r="R473" s="20"/>
      <c r="S473" s="20"/>
      <c r="T473" s="20"/>
      <c r="U473" s="20"/>
      <c r="V473" s="21"/>
    </row>
    <row r="474" spans="1:22">
      <c r="A474" s="19"/>
      <c r="B474" s="20"/>
      <c r="C474" s="20"/>
      <c r="D474" s="20"/>
      <c r="E474" s="20"/>
      <c r="F474" s="20"/>
      <c r="G474" s="20"/>
      <c r="H474" s="20"/>
      <c r="I474" s="20"/>
      <c r="J474" s="20"/>
      <c r="K474" s="20"/>
      <c r="L474" s="20"/>
      <c r="M474" s="20"/>
      <c r="N474" s="20"/>
      <c r="O474" s="20"/>
      <c r="P474" s="20"/>
      <c r="Q474" s="20"/>
      <c r="R474" s="20"/>
      <c r="S474" s="20"/>
      <c r="T474" s="20"/>
      <c r="U474" s="20"/>
      <c r="V474" s="21"/>
    </row>
    <row r="475" spans="1:22">
      <c r="A475" s="19"/>
      <c r="B475" s="20"/>
      <c r="C475" s="20"/>
      <c r="D475" s="20"/>
      <c r="E475" s="20"/>
      <c r="F475" s="20"/>
      <c r="G475" s="20"/>
      <c r="H475" s="20"/>
      <c r="I475" s="20"/>
      <c r="J475" s="20"/>
      <c r="K475" s="20"/>
      <c r="L475" s="20"/>
      <c r="M475" s="20"/>
      <c r="N475" s="20"/>
      <c r="O475" s="20"/>
      <c r="P475" s="20"/>
      <c r="Q475" s="20"/>
      <c r="R475" s="20"/>
      <c r="S475" s="20"/>
      <c r="T475" s="20"/>
      <c r="U475" s="20"/>
      <c r="V475" s="21"/>
    </row>
    <row r="476" spans="1:22">
      <c r="A476" s="19"/>
      <c r="B476" s="20"/>
      <c r="C476" s="20"/>
      <c r="D476" s="20"/>
      <c r="E476" s="20"/>
      <c r="F476" s="20"/>
      <c r="G476" s="20"/>
      <c r="H476" s="20"/>
      <c r="I476" s="20"/>
      <c r="J476" s="20"/>
      <c r="K476" s="20"/>
      <c r="L476" s="20"/>
      <c r="M476" s="20"/>
      <c r="N476" s="20"/>
      <c r="O476" s="20"/>
      <c r="P476" s="20"/>
      <c r="Q476" s="20"/>
      <c r="R476" s="20"/>
      <c r="S476" s="20"/>
      <c r="T476" s="20"/>
      <c r="U476" s="20"/>
      <c r="V476" s="21"/>
    </row>
    <row r="477" spans="1:22">
      <c r="A477" s="19"/>
      <c r="B477" s="20"/>
      <c r="C477" s="20"/>
      <c r="D477" s="20"/>
      <c r="E477" s="20"/>
      <c r="F477" s="20"/>
      <c r="G477" s="20"/>
      <c r="H477" s="20"/>
      <c r="I477" s="20"/>
      <c r="J477" s="20"/>
      <c r="K477" s="20"/>
      <c r="L477" s="20"/>
      <c r="M477" s="20"/>
      <c r="N477" s="20"/>
      <c r="O477" s="20"/>
      <c r="P477" s="20"/>
      <c r="Q477" s="20"/>
      <c r="R477" s="20"/>
      <c r="S477" s="20"/>
      <c r="T477" s="20"/>
      <c r="U477" s="20"/>
      <c r="V477" s="21"/>
    </row>
    <row r="478" spans="1:22">
      <c r="A478" s="19"/>
      <c r="B478" s="20"/>
      <c r="C478" s="20"/>
      <c r="D478" s="20"/>
      <c r="E478" s="20"/>
      <c r="F478" s="20"/>
      <c r="G478" s="20"/>
      <c r="H478" s="20"/>
      <c r="I478" s="20"/>
      <c r="J478" s="20"/>
      <c r="K478" s="20"/>
      <c r="L478" s="20"/>
      <c r="M478" s="20"/>
      <c r="N478" s="20"/>
      <c r="O478" s="20"/>
      <c r="P478" s="20"/>
      <c r="Q478" s="20"/>
      <c r="R478" s="20"/>
      <c r="S478" s="20"/>
      <c r="T478" s="20"/>
      <c r="U478" s="20"/>
      <c r="V478" s="21"/>
    </row>
    <row r="479" spans="1:22">
      <c r="A479" s="19"/>
      <c r="B479" s="20"/>
      <c r="C479" s="20"/>
      <c r="D479" s="20"/>
      <c r="E479" s="20"/>
      <c r="F479" s="20"/>
      <c r="G479" s="20"/>
      <c r="H479" s="20"/>
      <c r="I479" s="20"/>
      <c r="J479" s="20"/>
      <c r="K479" s="20"/>
      <c r="L479" s="20"/>
      <c r="M479" s="20"/>
      <c r="N479" s="20"/>
      <c r="O479" s="20"/>
      <c r="P479" s="20"/>
      <c r="Q479" s="20"/>
      <c r="R479" s="20"/>
      <c r="S479" s="20"/>
      <c r="T479" s="20"/>
      <c r="U479" s="20"/>
      <c r="V479" s="21"/>
    </row>
    <row r="480" spans="1:22">
      <c r="A480" s="19"/>
      <c r="B480" s="20"/>
      <c r="C480" s="20"/>
      <c r="D480" s="20"/>
      <c r="E480" s="20"/>
      <c r="F480" s="20"/>
      <c r="G480" s="20"/>
      <c r="H480" s="20"/>
      <c r="I480" s="20"/>
      <c r="J480" s="20"/>
      <c r="K480" s="20"/>
      <c r="L480" s="20"/>
      <c r="M480" s="20"/>
      <c r="N480" s="20"/>
      <c r="O480" s="20"/>
      <c r="P480" s="20"/>
      <c r="Q480" s="20"/>
      <c r="R480" s="20"/>
      <c r="S480" s="20"/>
      <c r="T480" s="20"/>
      <c r="U480" s="20"/>
      <c r="V480" s="21"/>
    </row>
    <row r="481" spans="1:22">
      <c r="A481" s="19"/>
      <c r="B481" s="20"/>
      <c r="C481" s="20"/>
      <c r="D481" s="20"/>
      <c r="E481" s="20"/>
      <c r="F481" s="20"/>
      <c r="G481" s="20"/>
      <c r="H481" s="20"/>
      <c r="I481" s="20"/>
      <c r="J481" s="20"/>
      <c r="K481" s="20"/>
      <c r="L481" s="20"/>
      <c r="M481" s="20"/>
      <c r="N481" s="20"/>
      <c r="O481" s="20"/>
      <c r="P481" s="20"/>
      <c r="Q481" s="20"/>
      <c r="R481" s="20"/>
      <c r="S481" s="20"/>
      <c r="T481" s="20"/>
      <c r="U481" s="20"/>
      <c r="V481" s="21"/>
    </row>
    <row r="482" spans="1:22">
      <c r="A482" s="19"/>
      <c r="B482" s="20"/>
      <c r="C482" s="20"/>
      <c r="D482" s="20"/>
      <c r="E482" s="20"/>
      <c r="F482" s="20"/>
      <c r="G482" s="20"/>
      <c r="H482" s="20"/>
      <c r="I482" s="20"/>
      <c r="J482" s="20"/>
      <c r="K482" s="20"/>
      <c r="L482" s="20"/>
      <c r="M482" s="20"/>
      <c r="N482" s="20"/>
      <c r="O482" s="20"/>
      <c r="P482" s="20"/>
      <c r="Q482" s="20"/>
      <c r="R482" s="20"/>
      <c r="S482" s="20"/>
      <c r="T482" s="20"/>
      <c r="U482" s="20"/>
      <c r="V482" s="21"/>
    </row>
    <row r="483" spans="1:22">
      <c r="A483" s="19"/>
      <c r="B483" s="20"/>
      <c r="C483" s="20"/>
      <c r="D483" s="20"/>
      <c r="E483" s="20"/>
      <c r="F483" s="20"/>
      <c r="G483" s="20"/>
      <c r="H483" s="20"/>
      <c r="I483" s="20"/>
      <c r="J483" s="20"/>
      <c r="K483" s="20"/>
      <c r="L483" s="20"/>
      <c r="M483" s="20"/>
      <c r="N483" s="20"/>
      <c r="O483" s="20"/>
      <c r="P483" s="20"/>
      <c r="Q483" s="20"/>
      <c r="R483" s="20"/>
      <c r="S483" s="20"/>
      <c r="T483" s="20"/>
      <c r="U483" s="20"/>
      <c r="V483" s="21"/>
    </row>
    <row r="484" spans="1:22">
      <c r="A484" s="19"/>
      <c r="B484" s="20"/>
      <c r="C484" s="20"/>
      <c r="D484" s="20"/>
      <c r="E484" s="20"/>
      <c r="F484" s="20"/>
      <c r="G484" s="20"/>
      <c r="H484" s="20"/>
      <c r="I484" s="20"/>
      <c r="J484" s="20"/>
      <c r="K484" s="20"/>
      <c r="L484" s="20"/>
      <c r="M484" s="20"/>
      <c r="N484" s="20"/>
      <c r="O484" s="20"/>
      <c r="P484" s="20"/>
      <c r="Q484" s="20"/>
      <c r="R484" s="20"/>
      <c r="S484" s="20"/>
      <c r="T484" s="20"/>
      <c r="U484" s="20"/>
      <c r="V484" s="21"/>
    </row>
    <row r="485" spans="1:22">
      <c r="A485" s="19"/>
      <c r="B485" s="20"/>
      <c r="C485" s="20"/>
      <c r="D485" s="20"/>
      <c r="E485" s="20"/>
      <c r="F485" s="20"/>
      <c r="G485" s="20"/>
      <c r="H485" s="20"/>
      <c r="I485" s="20"/>
      <c r="J485" s="20"/>
      <c r="K485" s="20"/>
      <c r="L485" s="20"/>
      <c r="M485" s="20"/>
      <c r="N485" s="20"/>
      <c r="O485" s="20"/>
      <c r="P485" s="20"/>
      <c r="Q485" s="20"/>
      <c r="R485" s="20"/>
      <c r="S485" s="20"/>
      <c r="T485" s="20"/>
      <c r="U485" s="20"/>
      <c r="V485" s="21"/>
    </row>
    <row r="486" spans="1:22">
      <c r="A486" s="19"/>
      <c r="B486" s="20"/>
      <c r="C486" s="20"/>
      <c r="D486" s="20"/>
      <c r="E486" s="20"/>
      <c r="F486" s="20"/>
      <c r="G486" s="20"/>
      <c r="H486" s="20"/>
      <c r="I486" s="20"/>
      <c r="J486" s="20"/>
      <c r="K486" s="20"/>
      <c r="L486" s="20"/>
      <c r="M486" s="20"/>
      <c r="N486" s="20"/>
      <c r="O486" s="20"/>
      <c r="P486" s="20"/>
      <c r="Q486" s="20"/>
      <c r="R486" s="20"/>
      <c r="S486" s="20"/>
      <c r="T486" s="20"/>
      <c r="U486" s="20"/>
      <c r="V486" s="21"/>
    </row>
    <row r="487" spans="1:22">
      <c r="A487" s="19"/>
      <c r="B487" s="20"/>
      <c r="C487" s="20"/>
      <c r="D487" s="20"/>
      <c r="E487" s="20"/>
      <c r="F487" s="20"/>
      <c r="G487" s="20"/>
      <c r="H487" s="20"/>
      <c r="I487" s="20"/>
      <c r="J487" s="20"/>
      <c r="K487" s="20"/>
      <c r="L487" s="20"/>
      <c r="M487" s="20"/>
      <c r="N487" s="20"/>
      <c r="O487" s="20"/>
      <c r="P487" s="20"/>
      <c r="Q487" s="20"/>
      <c r="R487" s="20"/>
      <c r="S487" s="20"/>
      <c r="T487" s="20"/>
      <c r="U487" s="20"/>
      <c r="V487" s="21"/>
    </row>
    <row r="488" spans="1:22">
      <c r="A488" s="19"/>
      <c r="B488" s="20"/>
      <c r="C488" s="20"/>
      <c r="D488" s="20"/>
      <c r="E488" s="20"/>
      <c r="F488" s="20"/>
      <c r="G488" s="20"/>
      <c r="H488" s="20"/>
      <c r="I488" s="20"/>
      <c r="J488" s="20"/>
      <c r="K488" s="20"/>
      <c r="L488" s="20"/>
      <c r="M488" s="20"/>
      <c r="N488" s="20"/>
      <c r="O488" s="20"/>
      <c r="P488" s="20"/>
      <c r="Q488" s="20"/>
      <c r="R488" s="20"/>
      <c r="S488" s="20"/>
      <c r="T488" s="20"/>
      <c r="U488" s="20"/>
      <c r="V488" s="21"/>
    </row>
    <row r="489" spans="1:22">
      <c r="A489" s="19"/>
      <c r="B489" s="20"/>
      <c r="C489" s="20"/>
      <c r="D489" s="20"/>
      <c r="E489" s="20"/>
      <c r="F489" s="20"/>
      <c r="G489" s="20"/>
      <c r="H489" s="20"/>
      <c r="I489" s="20"/>
      <c r="J489" s="20"/>
      <c r="K489" s="20"/>
      <c r="L489" s="20"/>
      <c r="M489" s="20"/>
      <c r="N489" s="20"/>
      <c r="O489" s="20"/>
      <c r="P489" s="20"/>
      <c r="Q489" s="20"/>
      <c r="R489" s="20"/>
      <c r="S489" s="20"/>
      <c r="T489" s="20"/>
      <c r="U489" s="20"/>
      <c r="V489" s="21"/>
    </row>
    <row r="490" spans="1:22">
      <c r="A490" s="19"/>
      <c r="B490" s="20"/>
      <c r="C490" s="20"/>
      <c r="D490" s="20"/>
      <c r="E490" s="20"/>
      <c r="F490" s="20"/>
      <c r="G490" s="20"/>
      <c r="H490" s="20"/>
      <c r="I490" s="20"/>
      <c r="J490" s="20"/>
      <c r="K490" s="20"/>
      <c r="L490" s="20"/>
      <c r="M490" s="20"/>
      <c r="N490" s="20"/>
      <c r="O490" s="20"/>
      <c r="P490" s="20"/>
      <c r="Q490" s="20"/>
      <c r="R490" s="20"/>
      <c r="S490" s="20"/>
      <c r="T490" s="20"/>
      <c r="U490" s="20"/>
      <c r="V490" s="21"/>
    </row>
    <row r="491" spans="1:22">
      <c r="A491" s="19"/>
      <c r="B491" s="20"/>
      <c r="C491" s="20"/>
      <c r="D491" s="20"/>
      <c r="E491" s="20"/>
      <c r="F491" s="20"/>
      <c r="G491" s="20"/>
      <c r="H491" s="20"/>
      <c r="I491" s="20"/>
      <c r="J491" s="20"/>
      <c r="K491" s="20"/>
      <c r="L491" s="20"/>
      <c r="M491" s="20"/>
      <c r="N491" s="20"/>
      <c r="O491" s="20"/>
      <c r="P491" s="20"/>
      <c r="Q491" s="20"/>
      <c r="R491" s="20"/>
      <c r="S491" s="20"/>
      <c r="T491" s="20"/>
      <c r="U491" s="20"/>
      <c r="V491" s="21"/>
    </row>
    <row r="492" spans="1:22">
      <c r="A492" s="19"/>
      <c r="B492" s="20"/>
      <c r="C492" s="20"/>
      <c r="D492" s="20"/>
      <c r="E492" s="20"/>
      <c r="F492" s="20"/>
      <c r="G492" s="20"/>
      <c r="H492" s="20"/>
      <c r="I492" s="20"/>
      <c r="J492" s="20"/>
      <c r="K492" s="20"/>
      <c r="L492" s="20"/>
      <c r="M492" s="20"/>
      <c r="N492" s="20"/>
      <c r="O492" s="20"/>
      <c r="P492" s="20"/>
      <c r="Q492" s="20"/>
      <c r="R492" s="20"/>
      <c r="S492" s="20"/>
      <c r="T492" s="20"/>
      <c r="U492" s="20"/>
      <c r="V492" s="21"/>
    </row>
    <row r="493" spans="1:22">
      <c r="A493" s="19"/>
      <c r="B493" s="20"/>
      <c r="C493" s="20"/>
      <c r="D493" s="20"/>
      <c r="E493" s="20"/>
      <c r="F493" s="20"/>
      <c r="G493" s="20"/>
      <c r="H493" s="20"/>
      <c r="I493" s="20"/>
      <c r="J493" s="20"/>
      <c r="K493" s="20"/>
      <c r="L493" s="20"/>
      <c r="M493" s="20"/>
      <c r="N493" s="20"/>
      <c r="O493" s="20"/>
      <c r="P493" s="20"/>
      <c r="Q493" s="20"/>
      <c r="R493" s="20"/>
      <c r="S493" s="20"/>
      <c r="T493" s="20"/>
      <c r="U493" s="20"/>
      <c r="V493" s="21"/>
    </row>
    <row r="494" spans="1:22">
      <c r="A494" s="19"/>
      <c r="B494" s="20"/>
      <c r="C494" s="20"/>
      <c r="D494" s="20"/>
      <c r="E494" s="20"/>
      <c r="F494" s="20"/>
      <c r="G494" s="20"/>
      <c r="H494" s="20"/>
      <c r="I494" s="20"/>
      <c r="J494" s="20"/>
      <c r="K494" s="20"/>
      <c r="L494" s="20"/>
      <c r="M494" s="20"/>
      <c r="N494" s="20"/>
      <c r="O494" s="20"/>
      <c r="P494" s="20"/>
      <c r="Q494" s="20"/>
      <c r="R494" s="20"/>
      <c r="S494" s="20"/>
      <c r="T494" s="20"/>
      <c r="U494" s="20"/>
      <c r="V494" s="21"/>
    </row>
    <row r="495" spans="1:22">
      <c r="A495" s="19"/>
      <c r="B495" s="20"/>
      <c r="C495" s="20"/>
      <c r="D495" s="20"/>
      <c r="E495" s="20"/>
      <c r="F495" s="20"/>
      <c r="G495" s="20"/>
      <c r="H495" s="20"/>
      <c r="I495" s="20"/>
      <c r="J495" s="20"/>
      <c r="K495" s="20"/>
      <c r="L495" s="20"/>
      <c r="M495" s="20"/>
      <c r="N495" s="20"/>
      <c r="O495" s="20"/>
      <c r="P495" s="20"/>
      <c r="Q495" s="20"/>
      <c r="R495" s="20"/>
      <c r="S495" s="20"/>
      <c r="T495" s="20"/>
      <c r="U495" s="20"/>
      <c r="V495" s="21"/>
    </row>
    <row r="496" spans="1:22">
      <c r="A496" s="19"/>
      <c r="B496" s="20"/>
      <c r="C496" s="20"/>
      <c r="D496" s="20"/>
      <c r="E496" s="20"/>
      <c r="F496" s="20"/>
      <c r="G496" s="20"/>
      <c r="H496" s="20"/>
      <c r="I496" s="20"/>
      <c r="J496" s="20"/>
      <c r="K496" s="20"/>
      <c r="L496" s="20"/>
      <c r="M496" s="20"/>
      <c r="N496" s="20"/>
      <c r="O496" s="20"/>
      <c r="P496" s="20"/>
      <c r="Q496" s="20"/>
      <c r="R496" s="20"/>
      <c r="S496" s="20"/>
      <c r="T496" s="20"/>
      <c r="U496" s="20"/>
      <c r="V496" s="21"/>
    </row>
    <row r="497" spans="1:22">
      <c r="A497" s="19"/>
      <c r="B497" s="20"/>
      <c r="C497" s="20"/>
      <c r="D497" s="20"/>
      <c r="E497" s="20"/>
      <c r="F497" s="20"/>
      <c r="G497" s="20"/>
      <c r="H497" s="20"/>
      <c r="I497" s="20"/>
      <c r="J497" s="20"/>
      <c r="K497" s="20"/>
      <c r="L497" s="20"/>
      <c r="M497" s="20"/>
      <c r="N497" s="20"/>
      <c r="O497" s="20"/>
      <c r="P497" s="20"/>
      <c r="Q497" s="20"/>
      <c r="R497" s="20"/>
      <c r="S497" s="20"/>
      <c r="T497" s="20"/>
      <c r="U497" s="20"/>
      <c r="V497" s="21"/>
    </row>
    <row r="498" spans="1:22">
      <c r="A498" s="19"/>
      <c r="B498" s="20"/>
      <c r="C498" s="20"/>
      <c r="D498" s="20"/>
      <c r="E498" s="20"/>
      <c r="F498" s="20"/>
      <c r="G498" s="20"/>
      <c r="H498" s="20"/>
      <c r="I498" s="20"/>
      <c r="J498" s="20"/>
      <c r="K498" s="20"/>
      <c r="L498" s="20"/>
      <c r="M498" s="20"/>
      <c r="N498" s="20"/>
      <c r="O498" s="20"/>
      <c r="P498" s="20"/>
      <c r="Q498" s="20"/>
      <c r="R498" s="20"/>
      <c r="S498" s="20"/>
      <c r="T498" s="20"/>
      <c r="U498" s="20"/>
      <c r="V498" s="21"/>
    </row>
    <row r="499" spans="1:22">
      <c r="A499" s="19"/>
      <c r="B499" s="20"/>
      <c r="C499" s="20"/>
      <c r="D499" s="20"/>
      <c r="E499" s="20"/>
      <c r="F499" s="20"/>
      <c r="G499" s="20"/>
      <c r="H499" s="20"/>
      <c r="I499" s="20"/>
      <c r="J499" s="20"/>
      <c r="K499" s="20"/>
      <c r="L499" s="20"/>
      <c r="M499" s="20"/>
      <c r="N499" s="20"/>
      <c r="O499" s="20"/>
      <c r="P499" s="20"/>
      <c r="Q499" s="20"/>
      <c r="R499" s="20"/>
      <c r="S499" s="20"/>
      <c r="T499" s="20"/>
      <c r="U499" s="20"/>
      <c r="V499" s="21"/>
    </row>
    <row r="500" spans="1:22">
      <c r="A500" s="19"/>
      <c r="B500" s="20"/>
      <c r="C500" s="20"/>
      <c r="D500" s="20"/>
      <c r="E500" s="20"/>
      <c r="F500" s="20"/>
      <c r="G500" s="20"/>
      <c r="H500" s="20"/>
      <c r="I500" s="20"/>
      <c r="J500" s="20"/>
      <c r="K500" s="20"/>
      <c r="L500" s="20"/>
      <c r="M500" s="20"/>
      <c r="N500" s="20"/>
      <c r="O500" s="20"/>
      <c r="P500" s="20"/>
      <c r="Q500" s="20"/>
      <c r="R500" s="20"/>
      <c r="S500" s="20"/>
      <c r="T500" s="20"/>
      <c r="U500" s="20"/>
      <c r="V500" s="21"/>
    </row>
    <row r="501" spans="1:22">
      <c r="A501" s="19"/>
      <c r="B501" s="20"/>
      <c r="C501" s="20"/>
      <c r="D501" s="20"/>
      <c r="E501" s="20"/>
      <c r="F501" s="20"/>
      <c r="G501" s="20"/>
      <c r="H501" s="20"/>
      <c r="I501" s="20"/>
      <c r="J501" s="20"/>
      <c r="K501" s="20"/>
      <c r="L501" s="20"/>
      <c r="M501" s="20"/>
      <c r="N501" s="20"/>
      <c r="O501" s="20"/>
      <c r="P501" s="20"/>
      <c r="Q501" s="20"/>
      <c r="R501" s="20"/>
      <c r="S501" s="20"/>
      <c r="T501" s="20"/>
      <c r="U501" s="20"/>
      <c r="V501" s="21"/>
    </row>
    <row r="502" spans="1:22">
      <c r="A502" s="19"/>
      <c r="B502" s="20"/>
      <c r="C502" s="20"/>
      <c r="D502" s="20"/>
      <c r="E502" s="20"/>
      <c r="F502" s="20"/>
      <c r="G502" s="20"/>
      <c r="H502" s="20"/>
      <c r="I502" s="20"/>
      <c r="J502" s="20"/>
      <c r="K502" s="20"/>
      <c r="L502" s="20"/>
      <c r="M502" s="20"/>
      <c r="N502" s="20"/>
      <c r="O502" s="20"/>
      <c r="P502" s="20"/>
      <c r="Q502" s="20"/>
      <c r="R502" s="20"/>
      <c r="S502" s="20"/>
      <c r="T502" s="20"/>
      <c r="U502" s="20"/>
      <c r="V502" s="21"/>
    </row>
    <row r="503" spans="1:22">
      <c r="A503" s="19"/>
      <c r="B503" s="20"/>
      <c r="C503" s="20"/>
      <c r="D503" s="20"/>
      <c r="E503" s="20"/>
      <c r="F503" s="20"/>
      <c r="G503" s="20"/>
      <c r="H503" s="20"/>
      <c r="I503" s="20"/>
      <c r="J503" s="20"/>
      <c r="K503" s="20"/>
      <c r="L503" s="20"/>
      <c r="M503" s="20"/>
      <c r="N503" s="20"/>
      <c r="O503" s="20"/>
      <c r="P503" s="20"/>
      <c r="Q503" s="20"/>
      <c r="R503" s="20"/>
      <c r="S503" s="20"/>
      <c r="T503" s="20"/>
      <c r="U503" s="20"/>
      <c r="V503" s="21"/>
    </row>
    <row r="504" spans="1:22">
      <c r="A504" s="19"/>
      <c r="B504" s="20"/>
      <c r="C504" s="20"/>
      <c r="D504" s="20"/>
      <c r="E504" s="20"/>
      <c r="F504" s="20"/>
      <c r="G504" s="20"/>
      <c r="H504" s="20"/>
      <c r="I504" s="20"/>
      <c r="J504" s="20"/>
      <c r="K504" s="20"/>
      <c r="L504" s="20"/>
      <c r="M504" s="20"/>
      <c r="N504" s="20"/>
      <c r="O504" s="20"/>
      <c r="P504" s="20"/>
      <c r="Q504" s="20"/>
      <c r="R504" s="20"/>
      <c r="S504" s="20"/>
      <c r="T504" s="20"/>
      <c r="U504" s="20"/>
      <c r="V504" s="21"/>
    </row>
    <row r="505" spans="1:22">
      <c r="A505" s="19"/>
      <c r="B505" s="20"/>
      <c r="C505" s="20"/>
      <c r="D505" s="20"/>
      <c r="E505" s="20"/>
      <c r="F505" s="20"/>
      <c r="G505" s="20"/>
      <c r="H505" s="20"/>
      <c r="I505" s="20"/>
      <c r="J505" s="20"/>
      <c r="K505" s="20"/>
      <c r="L505" s="20"/>
      <c r="M505" s="20"/>
      <c r="N505" s="20"/>
      <c r="O505" s="20"/>
      <c r="P505" s="20"/>
      <c r="Q505" s="20"/>
      <c r="R505" s="20"/>
      <c r="S505" s="20"/>
      <c r="T505" s="20"/>
      <c r="U505" s="20"/>
      <c r="V505" s="21"/>
    </row>
    <row r="506" spans="1:22">
      <c r="A506" s="19"/>
      <c r="B506" s="20"/>
      <c r="C506" s="20"/>
      <c r="D506" s="20"/>
      <c r="E506" s="20"/>
      <c r="F506" s="20"/>
      <c r="G506" s="20"/>
      <c r="H506" s="20"/>
      <c r="I506" s="20"/>
      <c r="J506" s="20"/>
      <c r="K506" s="20"/>
      <c r="L506" s="20"/>
      <c r="M506" s="20"/>
      <c r="N506" s="20"/>
      <c r="O506" s="20"/>
      <c r="P506" s="20"/>
      <c r="Q506" s="20"/>
      <c r="R506" s="20"/>
      <c r="S506" s="20"/>
      <c r="T506" s="20"/>
      <c r="U506" s="20"/>
      <c r="V506" s="21"/>
    </row>
    <row r="507" spans="1:22">
      <c r="A507" s="19"/>
      <c r="B507" s="20"/>
      <c r="C507" s="20"/>
      <c r="D507" s="20"/>
      <c r="E507" s="20"/>
      <c r="F507" s="20"/>
      <c r="G507" s="20"/>
      <c r="H507" s="20"/>
      <c r="I507" s="20"/>
      <c r="J507" s="20"/>
      <c r="K507" s="20"/>
      <c r="L507" s="20"/>
      <c r="M507" s="20"/>
      <c r="N507" s="20"/>
      <c r="O507" s="20"/>
      <c r="P507" s="20"/>
      <c r="Q507" s="20"/>
      <c r="R507" s="20"/>
      <c r="S507" s="20"/>
      <c r="T507" s="20"/>
      <c r="U507" s="20"/>
      <c r="V507" s="21"/>
    </row>
    <row r="508" spans="1:22">
      <c r="A508" s="19"/>
      <c r="B508" s="20"/>
      <c r="C508" s="20"/>
      <c r="D508" s="20"/>
      <c r="E508" s="20"/>
      <c r="F508" s="20"/>
      <c r="G508" s="20"/>
      <c r="H508" s="20"/>
      <c r="I508" s="20"/>
      <c r="J508" s="20"/>
      <c r="K508" s="20"/>
      <c r="L508" s="20"/>
      <c r="M508" s="20"/>
      <c r="N508" s="20"/>
      <c r="O508" s="20"/>
      <c r="P508" s="20"/>
      <c r="Q508" s="20"/>
      <c r="R508" s="20"/>
      <c r="S508" s="20"/>
      <c r="T508" s="20"/>
      <c r="U508" s="20"/>
      <c r="V508" s="21"/>
    </row>
    <row r="509" spans="1:22">
      <c r="A509" s="19"/>
      <c r="B509" s="20"/>
      <c r="C509" s="20"/>
      <c r="D509" s="20"/>
      <c r="E509" s="20"/>
      <c r="F509" s="20"/>
      <c r="G509" s="20"/>
      <c r="H509" s="20"/>
      <c r="I509" s="20"/>
      <c r="J509" s="20"/>
      <c r="K509" s="20"/>
      <c r="L509" s="20"/>
      <c r="M509" s="20"/>
      <c r="N509" s="20"/>
      <c r="O509" s="20"/>
      <c r="P509" s="20"/>
      <c r="Q509" s="20"/>
      <c r="R509" s="20"/>
      <c r="S509" s="20"/>
      <c r="T509" s="20"/>
      <c r="U509" s="20"/>
      <c r="V509" s="21"/>
    </row>
    <row r="510" spans="1:22">
      <c r="A510" s="19"/>
      <c r="B510" s="20"/>
      <c r="C510" s="20"/>
      <c r="D510" s="20"/>
      <c r="E510" s="20"/>
      <c r="F510" s="20"/>
      <c r="G510" s="20"/>
      <c r="H510" s="20"/>
      <c r="I510" s="20"/>
      <c r="J510" s="20"/>
      <c r="K510" s="20"/>
      <c r="L510" s="20"/>
      <c r="M510" s="20"/>
      <c r="N510" s="20"/>
      <c r="O510" s="20"/>
      <c r="P510" s="20"/>
      <c r="Q510" s="20"/>
      <c r="R510" s="20"/>
      <c r="S510" s="20"/>
      <c r="T510" s="20"/>
      <c r="U510" s="20"/>
      <c r="V510" s="21"/>
    </row>
    <row r="511" spans="1:22">
      <c r="A511" s="19"/>
      <c r="B511" s="20"/>
      <c r="C511" s="20"/>
      <c r="D511" s="20"/>
      <c r="E511" s="20"/>
      <c r="F511" s="20"/>
      <c r="G511" s="20"/>
      <c r="H511" s="20"/>
      <c r="I511" s="20"/>
      <c r="J511" s="20"/>
      <c r="K511" s="20"/>
      <c r="L511" s="20"/>
      <c r="M511" s="20"/>
      <c r="N511" s="20"/>
      <c r="O511" s="20"/>
      <c r="P511" s="20"/>
      <c r="Q511" s="20"/>
      <c r="R511" s="20"/>
      <c r="S511" s="20"/>
      <c r="T511" s="20"/>
      <c r="U511" s="20"/>
      <c r="V511" s="21"/>
    </row>
    <row r="512" spans="1:22">
      <c r="A512" s="19"/>
      <c r="B512" s="20"/>
      <c r="C512" s="20"/>
      <c r="D512" s="20"/>
      <c r="E512" s="20"/>
      <c r="F512" s="20"/>
      <c r="G512" s="20"/>
      <c r="H512" s="20"/>
      <c r="I512" s="20"/>
      <c r="J512" s="20"/>
      <c r="K512" s="20"/>
      <c r="L512" s="20"/>
      <c r="M512" s="20"/>
      <c r="N512" s="20"/>
      <c r="O512" s="20"/>
      <c r="P512" s="20"/>
      <c r="Q512" s="20"/>
      <c r="R512" s="20"/>
      <c r="S512" s="20"/>
      <c r="T512" s="20"/>
      <c r="U512" s="20"/>
      <c r="V512" s="21"/>
    </row>
    <row r="513" spans="1:22">
      <c r="A513" s="19"/>
      <c r="B513" s="20"/>
      <c r="C513" s="20"/>
      <c r="D513" s="20"/>
      <c r="E513" s="20"/>
      <c r="F513" s="20"/>
      <c r="G513" s="20"/>
      <c r="H513" s="20"/>
      <c r="I513" s="20"/>
      <c r="J513" s="20"/>
      <c r="K513" s="20"/>
      <c r="L513" s="20"/>
      <c r="M513" s="20"/>
      <c r="N513" s="20"/>
      <c r="O513" s="20"/>
      <c r="P513" s="20"/>
      <c r="Q513" s="20"/>
      <c r="R513" s="20"/>
      <c r="S513" s="20"/>
      <c r="T513" s="20"/>
      <c r="U513" s="20"/>
      <c r="V513" s="21"/>
    </row>
    <row r="514" spans="1:22">
      <c r="A514" s="19"/>
      <c r="B514" s="20"/>
      <c r="C514" s="20"/>
      <c r="D514" s="20"/>
      <c r="E514" s="20"/>
      <c r="F514" s="20"/>
      <c r="G514" s="20"/>
      <c r="H514" s="20"/>
      <c r="I514" s="20"/>
      <c r="J514" s="20"/>
      <c r="K514" s="20"/>
      <c r="L514" s="20"/>
      <c r="M514" s="20"/>
      <c r="N514" s="20"/>
      <c r="O514" s="20"/>
      <c r="P514" s="20"/>
      <c r="Q514" s="20"/>
      <c r="R514" s="20"/>
      <c r="S514" s="20"/>
      <c r="T514" s="20"/>
      <c r="U514" s="20"/>
      <c r="V514" s="21"/>
    </row>
    <row r="515" spans="1:22">
      <c r="A515" s="19"/>
      <c r="B515" s="20"/>
      <c r="C515" s="20"/>
      <c r="D515" s="20"/>
      <c r="E515" s="20"/>
      <c r="F515" s="20"/>
      <c r="G515" s="20"/>
      <c r="H515" s="20"/>
      <c r="I515" s="20"/>
      <c r="J515" s="20"/>
      <c r="K515" s="20"/>
      <c r="L515" s="20"/>
      <c r="M515" s="20"/>
      <c r="N515" s="20"/>
      <c r="O515" s="20"/>
      <c r="P515" s="20"/>
      <c r="Q515" s="20"/>
      <c r="R515" s="20"/>
      <c r="S515" s="20"/>
      <c r="T515" s="20"/>
      <c r="U515" s="20"/>
      <c r="V515" s="21"/>
    </row>
    <row r="516" spans="1:22">
      <c r="A516" s="19"/>
      <c r="B516" s="20"/>
      <c r="C516" s="20"/>
      <c r="D516" s="20"/>
      <c r="E516" s="20"/>
      <c r="F516" s="20"/>
      <c r="G516" s="20"/>
      <c r="H516" s="20"/>
      <c r="I516" s="20"/>
      <c r="J516" s="20"/>
      <c r="K516" s="20"/>
      <c r="L516" s="20"/>
      <c r="M516" s="20"/>
      <c r="N516" s="20"/>
      <c r="O516" s="20"/>
      <c r="P516" s="20"/>
      <c r="Q516" s="20"/>
      <c r="R516" s="20"/>
      <c r="S516" s="20"/>
      <c r="T516" s="20"/>
      <c r="U516" s="20"/>
      <c r="V516" s="21"/>
    </row>
    <row r="517" spans="1:22">
      <c r="A517" s="19"/>
      <c r="B517" s="20"/>
      <c r="C517" s="20"/>
      <c r="D517" s="20"/>
      <c r="E517" s="20"/>
      <c r="F517" s="20"/>
      <c r="G517" s="20"/>
      <c r="H517" s="20"/>
      <c r="I517" s="20"/>
      <c r="J517" s="20"/>
      <c r="K517" s="20"/>
      <c r="L517" s="20"/>
      <c r="M517" s="20"/>
      <c r="N517" s="20"/>
      <c r="O517" s="20"/>
      <c r="P517" s="20"/>
      <c r="Q517" s="20"/>
      <c r="R517" s="20"/>
      <c r="S517" s="20"/>
      <c r="T517" s="20"/>
      <c r="U517" s="20"/>
      <c r="V517" s="21"/>
    </row>
    <row r="518" spans="1:22">
      <c r="A518" s="19"/>
      <c r="B518" s="20"/>
      <c r="C518" s="20"/>
      <c r="D518" s="20"/>
      <c r="E518" s="20"/>
      <c r="F518" s="20"/>
      <c r="G518" s="20"/>
      <c r="H518" s="20"/>
      <c r="I518" s="20"/>
      <c r="J518" s="20"/>
      <c r="K518" s="20"/>
      <c r="L518" s="20"/>
      <c r="M518" s="20"/>
      <c r="N518" s="20"/>
      <c r="O518" s="20"/>
      <c r="P518" s="20"/>
      <c r="Q518" s="20"/>
      <c r="R518" s="20"/>
      <c r="S518" s="20"/>
      <c r="T518" s="20"/>
      <c r="U518" s="20"/>
      <c r="V518" s="21"/>
    </row>
    <row r="519" spans="1:22">
      <c r="A519" s="19"/>
      <c r="B519" s="20"/>
      <c r="C519" s="20"/>
      <c r="D519" s="20"/>
      <c r="E519" s="20"/>
      <c r="F519" s="20"/>
      <c r="G519" s="20"/>
      <c r="H519" s="20"/>
      <c r="I519" s="20"/>
      <c r="J519" s="20"/>
      <c r="K519" s="20"/>
      <c r="L519" s="20"/>
      <c r="M519" s="20"/>
      <c r="N519" s="20"/>
      <c r="O519" s="20"/>
      <c r="P519" s="20"/>
      <c r="Q519" s="20"/>
      <c r="R519" s="20"/>
      <c r="S519" s="20"/>
      <c r="T519" s="20"/>
      <c r="U519" s="20"/>
      <c r="V519" s="21"/>
    </row>
    <row r="520" spans="1:22">
      <c r="A520" s="19"/>
      <c r="B520" s="20"/>
      <c r="C520" s="20"/>
      <c r="D520" s="20"/>
      <c r="E520" s="20"/>
      <c r="F520" s="20"/>
      <c r="G520" s="20"/>
      <c r="H520" s="20"/>
      <c r="I520" s="20"/>
      <c r="J520" s="20"/>
      <c r="K520" s="20"/>
      <c r="L520" s="20"/>
      <c r="M520" s="20"/>
      <c r="N520" s="20"/>
      <c r="O520" s="20"/>
      <c r="P520" s="20"/>
      <c r="Q520" s="20"/>
      <c r="R520" s="20"/>
      <c r="S520" s="20"/>
      <c r="T520" s="20"/>
      <c r="U520" s="20"/>
      <c r="V520" s="21"/>
    </row>
    <row r="521" spans="1:22">
      <c r="A521" s="19"/>
      <c r="B521" s="20"/>
      <c r="C521" s="20"/>
      <c r="D521" s="20"/>
      <c r="E521" s="20"/>
      <c r="F521" s="20"/>
      <c r="G521" s="20"/>
      <c r="H521" s="20"/>
      <c r="I521" s="20"/>
      <c r="J521" s="20"/>
      <c r="K521" s="20"/>
      <c r="L521" s="20"/>
      <c r="M521" s="20"/>
      <c r="N521" s="20"/>
      <c r="O521" s="20"/>
      <c r="P521" s="20"/>
      <c r="Q521" s="20"/>
      <c r="R521" s="20"/>
      <c r="S521" s="20"/>
      <c r="T521" s="20"/>
      <c r="U521" s="20"/>
      <c r="V521" s="21"/>
    </row>
    <row r="522" spans="1:22">
      <c r="A522" s="19"/>
      <c r="B522" s="20"/>
      <c r="C522" s="20"/>
      <c r="D522" s="20"/>
      <c r="E522" s="20"/>
      <c r="F522" s="20"/>
      <c r="G522" s="20"/>
      <c r="H522" s="20"/>
      <c r="I522" s="20"/>
      <c r="J522" s="20"/>
      <c r="K522" s="20"/>
      <c r="L522" s="20"/>
      <c r="M522" s="20"/>
      <c r="N522" s="20"/>
      <c r="O522" s="20"/>
      <c r="P522" s="20"/>
      <c r="Q522" s="20"/>
      <c r="R522" s="20"/>
      <c r="S522" s="20"/>
      <c r="T522" s="20"/>
      <c r="U522" s="20"/>
      <c r="V522" s="21"/>
    </row>
    <row r="523" spans="1:22">
      <c r="A523" s="19"/>
      <c r="B523" s="20"/>
      <c r="C523" s="20"/>
      <c r="D523" s="20"/>
      <c r="E523" s="20"/>
      <c r="F523" s="20"/>
      <c r="G523" s="20"/>
      <c r="H523" s="20"/>
      <c r="I523" s="20"/>
      <c r="J523" s="20"/>
      <c r="K523" s="20"/>
      <c r="L523" s="20"/>
      <c r="M523" s="20"/>
      <c r="N523" s="20"/>
      <c r="O523" s="20"/>
      <c r="P523" s="20"/>
      <c r="Q523" s="20"/>
      <c r="R523" s="20"/>
      <c r="S523" s="20"/>
      <c r="T523" s="20"/>
      <c r="U523" s="20"/>
      <c r="V523" s="21"/>
    </row>
    <row r="524" spans="1:22">
      <c r="A524" s="19"/>
      <c r="B524" s="20"/>
      <c r="C524" s="20"/>
      <c r="D524" s="20"/>
      <c r="E524" s="20"/>
      <c r="F524" s="20"/>
      <c r="G524" s="20"/>
      <c r="H524" s="20"/>
      <c r="I524" s="20"/>
      <c r="J524" s="20"/>
      <c r="K524" s="20"/>
      <c r="L524" s="20"/>
      <c r="M524" s="20"/>
      <c r="N524" s="20"/>
      <c r="O524" s="20"/>
      <c r="P524" s="20"/>
      <c r="Q524" s="20"/>
      <c r="R524" s="20"/>
      <c r="S524" s="20"/>
      <c r="T524" s="20"/>
      <c r="U524" s="20"/>
      <c r="V524" s="21"/>
    </row>
    <row r="525" spans="1:22">
      <c r="A525" s="19"/>
      <c r="B525" s="20"/>
      <c r="C525" s="20"/>
      <c r="D525" s="20"/>
      <c r="E525" s="20"/>
      <c r="F525" s="20"/>
      <c r="G525" s="20"/>
      <c r="H525" s="20"/>
      <c r="I525" s="20"/>
      <c r="J525" s="20"/>
      <c r="K525" s="20"/>
      <c r="L525" s="20"/>
      <c r="M525" s="20"/>
      <c r="N525" s="20"/>
      <c r="O525" s="20"/>
      <c r="P525" s="20"/>
      <c r="Q525" s="20"/>
      <c r="R525" s="20"/>
      <c r="S525" s="20"/>
      <c r="T525" s="20"/>
      <c r="U525" s="20"/>
      <c r="V525" s="21"/>
    </row>
    <row r="526" spans="1:22">
      <c r="A526" s="19"/>
      <c r="B526" s="20"/>
      <c r="C526" s="20"/>
      <c r="D526" s="20"/>
      <c r="E526" s="20"/>
      <c r="F526" s="20"/>
      <c r="G526" s="20"/>
      <c r="H526" s="20"/>
      <c r="I526" s="20"/>
      <c r="J526" s="20"/>
      <c r="K526" s="20"/>
      <c r="L526" s="20"/>
      <c r="M526" s="20"/>
      <c r="N526" s="20"/>
      <c r="O526" s="20"/>
      <c r="P526" s="20"/>
      <c r="Q526" s="20"/>
      <c r="R526" s="20"/>
      <c r="S526" s="20"/>
      <c r="T526" s="20"/>
      <c r="U526" s="20"/>
      <c r="V526" s="21"/>
    </row>
    <row r="527" spans="1:22">
      <c r="A527" s="19"/>
      <c r="B527" s="20"/>
      <c r="C527" s="20"/>
      <c r="D527" s="20"/>
      <c r="E527" s="20"/>
      <c r="F527" s="20"/>
      <c r="G527" s="20"/>
      <c r="H527" s="20"/>
      <c r="I527" s="20"/>
      <c r="J527" s="20"/>
      <c r="K527" s="20"/>
      <c r="L527" s="20"/>
      <c r="M527" s="20"/>
      <c r="N527" s="20"/>
      <c r="O527" s="20"/>
      <c r="P527" s="20"/>
      <c r="Q527" s="20"/>
      <c r="R527" s="20"/>
      <c r="S527" s="20"/>
      <c r="T527" s="20"/>
      <c r="U527" s="20"/>
      <c r="V527" s="21"/>
    </row>
    <row r="528" spans="1:22">
      <c r="A528" s="19"/>
      <c r="B528" s="20"/>
      <c r="C528" s="20"/>
      <c r="D528" s="20"/>
      <c r="E528" s="20"/>
      <c r="F528" s="20"/>
      <c r="G528" s="20"/>
      <c r="H528" s="20"/>
      <c r="I528" s="20"/>
      <c r="J528" s="20"/>
      <c r="K528" s="20"/>
      <c r="L528" s="20"/>
      <c r="M528" s="20"/>
      <c r="N528" s="20"/>
      <c r="O528" s="20"/>
      <c r="P528" s="20"/>
      <c r="Q528" s="20"/>
      <c r="R528" s="20"/>
      <c r="S528" s="20"/>
      <c r="T528" s="20"/>
      <c r="U528" s="20"/>
      <c r="V528" s="21"/>
    </row>
    <row r="529" spans="1:22">
      <c r="A529" s="19"/>
      <c r="B529" s="20"/>
      <c r="C529" s="20"/>
      <c r="D529" s="20"/>
      <c r="E529" s="20"/>
      <c r="F529" s="20"/>
      <c r="G529" s="20"/>
      <c r="H529" s="20"/>
      <c r="I529" s="20"/>
      <c r="J529" s="20"/>
      <c r="K529" s="20"/>
      <c r="L529" s="20"/>
      <c r="M529" s="20"/>
      <c r="N529" s="20"/>
      <c r="O529" s="20"/>
      <c r="P529" s="20"/>
      <c r="Q529" s="20"/>
      <c r="R529" s="20"/>
      <c r="S529" s="20"/>
      <c r="T529" s="20"/>
      <c r="U529" s="20"/>
      <c r="V529" s="21"/>
    </row>
    <row r="530" spans="1:22">
      <c r="A530" s="19"/>
      <c r="B530" s="20"/>
      <c r="C530" s="20"/>
      <c r="D530" s="20"/>
      <c r="E530" s="20"/>
      <c r="F530" s="20"/>
      <c r="G530" s="20"/>
      <c r="H530" s="20"/>
      <c r="I530" s="20"/>
      <c r="J530" s="20"/>
      <c r="K530" s="20"/>
      <c r="L530" s="20"/>
      <c r="M530" s="20"/>
      <c r="N530" s="20"/>
      <c r="O530" s="20"/>
      <c r="P530" s="20"/>
      <c r="Q530" s="20"/>
      <c r="R530" s="20"/>
      <c r="S530" s="20"/>
      <c r="T530" s="20"/>
      <c r="U530" s="20"/>
      <c r="V530" s="21"/>
    </row>
    <row r="531" spans="1:22">
      <c r="A531" s="19"/>
      <c r="B531" s="20"/>
      <c r="C531" s="20"/>
      <c r="D531" s="20"/>
      <c r="E531" s="20"/>
      <c r="F531" s="20"/>
      <c r="G531" s="20"/>
      <c r="H531" s="20"/>
      <c r="I531" s="20"/>
      <c r="J531" s="20"/>
      <c r="K531" s="20"/>
      <c r="L531" s="20"/>
      <c r="M531" s="20"/>
      <c r="N531" s="20"/>
      <c r="O531" s="20"/>
      <c r="P531" s="20"/>
      <c r="Q531" s="20"/>
      <c r="R531" s="20"/>
      <c r="S531" s="20"/>
      <c r="T531" s="20"/>
      <c r="U531" s="20"/>
      <c r="V531" s="21"/>
    </row>
    <row r="532" spans="1:22">
      <c r="A532" s="19"/>
      <c r="B532" s="20"/>
      <c r="C532" s="20"/>
      <c r="D532" s="20"/>
      <c r="E532" s="20"/>
      <c r="F532" s="20"/>
      <c r="G532" s="20"/>
      <c r="H532" s="20"/>
      <c r="I532" s="20"/>
      <c r="J532" s="20"/>
      <c r="K532" s="20"/>
      <c r="L532" s="20"/>
      <c r="M532" s="20"/>
      <c r="N532" s="20"/>
      <c r="O532" s="20"/>
      <c r="P532" s="20"/>
      <c r="Q532" s="20"/>
      <c r="R532" s="20"/>
      <c r="S532" s="20"/>
      <c r="T532" s="20"/>
      <c r="U532" s="20"/>
      <c r="V532" s="21"/>
    </row>
    <row r="533" spans="1:22">
      <c r="A533" s="19"/>
      <c r="B533" s="20"/>
      <c r="C533" s="20"/>
      <c r="D533" s="20"/>
      <c r="E533" s="20"/>
      <c r="F533" s="20"/>
      <c r="G533" s="20"/>
      <c r="H533" s="20"/>
      <c r="I533" s="20"/>
      <c r="J533" s="20"/>
      <c r="K533" s="20"/>
      <c r="L533" s="20"/>
      <c r="M533" s="20"/>
      <c r="N533" s="20"/>
      <c r="O533" s="20"/>
      <c r="P533" s="20"/>
      <c r="Q533" s="20"/>
      <c r="R533" s="20"/>
      <c r="S533" s="20"/>
      <c r="T533" s="20"/>
      <c r="U533" s="20"/>
      <c r="V533" s="21"/>
    </row>
    <row r="534" spans="1:22">
      <c r="A534" s="19"/>
      <c r="B534" s="20"/>
      <c r="C534" s="20"/>
      <c r="D534" s="20"/>
      <c r="E534" s="20"/>
      <c r="F534" s="20"/>
      <c r="G534" s="20"/>
      <c r="H534" s="20"/>
      <c r="I534" s="20"/>
      <c r="J534" s="20"/>
      <c r="K534" s="20"/>
      <c r="L534" s="20"/>
      <c r="M534" s="20"/>
      <c r="N534" s="20"/>
      <c r="O534" s="20"/>
      <c r="P534" s="20"/>
      <c r="Q534" s="20"/>
      <c r="R534" s="20"/>
      <c r="S534" s="20"/>
      <c r="T534" s="20"/>
      <c r="U534" s="20"/>
      <c r="V534" s="21"/>
    </row>
    <row r="535" spans="1:22">
      <c r="A535" s="19"/>
      <c r="B535" s="20"/>
      <c r="C535" s="20"/>
      <c r="D535" s="20"/>
      <c r="E535" s="20"/>
      <c r="F535" s="20"/>
      <c r="G535" s="20"/>
      <c r="H535" s="20"/>
      <c r="I535" s="20"/>
      <c r="J535" s="20"/>
      <c r="K535" s="20"/>
      <c r="L535" s="20"/>
      <c r="M535" s="20"/>
      <c r="N535" s="20"/>
      <c r="O535" s="20"/>
      <c r="P535" s="20"/>
      <c r="Q535" s="20"/>
      <c r="R535" s="20"/>
      <c r="S535" s="20"/>
      <c r="T535" s="20"/>
      <c r="U535" s="20"/>
      <c r="V535" s="21"/>
    </row>
    <row r="536" spans="1:22">
      <c r="A536" s="19"/>
      <c r="B536" s="20"/>
      <c r="C536" s="20"/>
      <c r="D536" s="20"/>
      <c r="E536" s="20"/>
      <c r="F536" s="20"/>
      <c r="G536" s="20"/>
      <c r="H536" s="20"/>
      <c r="I536" s="20"/>
      <c r="J536" s="20"/>
      <c r="K536" s="20"/>
      <c r="L536" s="20"/>
      <c r="M536" s="20"/>
      <c r="N536" s="20"/>
      <c r="O536" s="20"/>
      <c r="P536" s="20"/>
      <c r="Q536" s="20"/>
      <c r="R536" s="20"/>
      <c r="S536" s="20"/>
      <c r="T536" s="20"/>
      <c r="U536" s="20"/>
      <c r="V536" s="21"/>
    </row>
    <row r="537" spans="1:22">
      <c r="A537" s="19"/>
      <c r="B537" s="20"/>
      <c r="C537" s="20"/>
      <c r="D537" s="20"/>
      <c r="E537" s="20"/>
      <c r="F537" s="20"/>
      <c r="G537" s="20"/>
      <c r="H537" s="20"/>
      <c r="I537" s="20"/>
      <c r="J537" s="20"/>
      <c r="K537" s="20"/>
      <c r="L537" s="20"/>
      <c r="M537" s="20"/>
      <c r="N537" s="20"/>
      <c r="O537" s="20"/>
      <c r="P537" s="20"/>
      <c r="Q537" s="20"/>
      <c r="R537" s="20"/>
      <c r="S537" s="20"/>
      <c r="T537" s="20"/>
      <c r="U537" s="20"/>
      <c r="V537" s="21"/>
    </row>
    <row r="538" spans="1:22">
      <c r="A538" s="19"/>
      <c r="B538" s="20"/>
      <c r="C538" s="20"/>
      <c r="D538" s="20"/>
      <c r="E538" s="20"/>
      <c r="F538" s="20"/>
      <c r="G538" s="20"/>
      <c r="H538" s="20"/>
      <c r="I538" s="20"/>
      <c r="J538" s="20"/>
      <c r="K538" s="20"/>
      <c r="L538" s="20"/>
      <c r="M538" s="20"/>
      <c r="N538" s="20"/>
      <c r="O538" s="20"/>
      <c r="P538" s="20"/>
      <c r="Q538" s="20"/>
      <c r="R538" s="20"/>
      <c r="S538" s="20"/>
      <c r="T538" s="20"/>
      <c r="U538" s="20"/>
      <c r="V538" s="21"/>
    </row>
    <row r="539" spans="1:22">
      <c r="A539" s="19"/>
      <c r="B539" s="20"/>
      <c r="C539" s="20"/>
      <c r="D539" s="20"/>
      <c r="E539" s="20"/>
      <c r="F539" s="20"/>
      <c r="G539" s="20"/>
      <c r="H539" s="20"/>
      <c r="I539" s="20"/>
      <c r="J539" s="20"/>
      <c r="K539" s="20"/>
      <c r="L539" s="20"/>
      <c r="M539" s="20"/>
      <c r="N539" s="20"/>
      <c r="O539" s="20"/>
      <c r="P539" s="20"/>
      <c r="Q539" s="20"/>
      <c r="R539" s="20"/>
      <c r="S539" s="20"/>
      <c r="T539" s="20"/>
      <c r="U539" s="20"/>
      <c r="V539" s="21"/>
    </row>
    <row r="540" spans="1:22">
      <c r="A540" s="19"/>
      <c r="B540" s="20"/>
      <c r="C540" s="20"/>
      <c r="D540" s="20"/>
      <c r="E540" s="20"/>
      <c r="F540" s="20"/>
      <c r="G540" s="20"/>
      <c r="H540" s="20"/>
      <c r="I540" s="20"/>
      <c r="J540" s="20"/>
      <c r="K540" s="20"/>
      <c r="L540" s="20"/>
      <c r="M540" s="20"/>
      <c r="N540" s="20"/>
      <c r="O540" s="20"/>
      <c r="P540" s="20"/>
      <c r="Q540" s="20"/>
      <c r="R540" s="20"/>
      <c r="S540" s="20"/>
      <c r="T540" s="20"/>
      <c r="U540" s="20"/>
      <c r="V540" s="21"/>
    </row>
    <row r="541" spans="1:22">
      <c r="A541" s="19"/>
      <c r="B541" s="20"/>
      <c r="C541" s="20"/>
      <c r="D541" s="20"/>
      <c r="E541" s="20"/>
      <c r="F541" s="20"/>
      <c r="G541" s="20"/>
      <c r="H541" s="20"/>
      <c r="I541" s="20"/>
      <c r="J541" s="20"/>
      <c r="K541" s="20"/>
      <c r="L541" s="20"/>
      <c r="M541" s="20"/>
      <c r="N541" s="20"/>
      <c r="O541" s="20"/>
      <c r="P541" s="20"/>
      <c r="Q541" s="20"/>
      <c r="R541" s="20"/>
      <c r="S541" s="20"/>
      <c r="T541" s="20"/>
      <c r="U541" s="20"/>
      <c r="V541" s="21"/>
    </row>
    <row r="542" spans="1:22">
      <c r="A542" s="19"/>
      <c r="B542" s="20"/>
      <c r="C542" s="20"/>
      <c r="D542" s="20"/>
      <c r="E542" s="20"/>
      <c r="F542" s="20"/>
      <c r="G542" s="20"/>
      <c r="H542" s="20"/>
      <c r="I542" s="20"/>
      <c r="J542" s="20"/>
      <c r="K542" s="20"/>
      <c r="L542" s="20"/>
      <c r="M542" s="20"/>
      <c r="N542" s="20"/>
      <c r="O542" s="20"/>
      <c r="P542" s="20"/>
      <c r="Q542" s="20"/>
      <c r="R542" s="20"/>
      <c r="S542" s="20"/>
      <c r="T542" s="20"/>
      <c r="U542" s="20"/>
      <c r="V542" s="21"/>
    </row>
    <row r="543" spans="1:22">
      <c r="A543" s="19"/>
      <c r="B543" s="20"/>
      <c r="C543" s="20"/>
      <c r="D543" s="20"/>
      <c r="E543" s="20"/>
      <c r="F543" s="20"/>
      <c r="G543" s="20"/>
      <c r="H543" s="20"/>
      <c r="I543" s="20"/>
      <c r="J543" s="20"/>
      <c r="K543" s="20"/>
      <c r="L543" s="20"/>
      <c r="M543" s="20"/>
      <c r="N543" s="20"/>
      <c r="O543" s="20"/>
      <c r="P543" s="20"/>
      <c r="Q543" s="20"/>
      <c r="R543" s="20"/>
      <c r="S543" s="20"/>
      <c r="T543" s="20"/>
      <c r="U543" s="20"/>
      <c r="V543" s="21"/>
    </row>
    <row r="544" spans="1:22">
      <c r="A544" s="19"/>
      <c r="B544" s="20"/>
      <c r="C544" s="20"/>
      <c r="D544" s="20"/>
      <c r="E544" s="20"/>
      <c r="F544" s="20"/>
      <c r="G544" s="20"/>
      <c r="H544" s="20"/>
      <c r="I544" s="20"/>
      <c r="J544" s="20"/>
      <c r="K544" s="20"/>
      <c r="L544" s="20"/>
      <c r="M544" s="20"/>
      <c r="N544" s="20"/>
      <c r="O544" s="20"/>
      <c r="P544" s="20"/>
      <c r="Q544" s="20"/>
      <c r="R544" s="20"/>
      <c r="S544" s="20"/>
      <c r="T544" s="20"/>
      <c r="U544" s="20"/>
      <c r="V544" s="21"/>
    </row>
    <row r="545" spans="1:22">
      <c r="A545" s="19"/>
      <c r="B545" s="20"/>
      <c r="C545" s="20"/>
      <c r="D545" s="20"/>
      <c r="E545" s="20"/>
      <c r="F545" s="20"/>
      <c r="G545" s="20"/>
      <c r="H545" s="20"/>
      <c r="I545" s="20"/>
      <c r="J545" s="20"/>
      <c r="K545" s="20"/>
      <c r="L545" s="20"/>
      <c r="M545" s="20"/>
      <c r="N545" s="20"/>
      <c r="O545" s="20"/>
      <c r="P545" s="20"/>
      <c r="Q545" s="20"/>
      <c r="R545" s="20"/>
      <c r="S545" s="20"/>
      <c r="T545" s="20"/>
      <c r="U545" s="20"/>
      <c r="V545" s="21"/>
    </row>
    <row r="546" spans="1:22">
      <c r="A546" s="19"/>
      <c r="B546" s="20"/>
      <c r="C546" s="20"/>
      <c r="D546" s="20"/>
      <c r="E546" s="20"/>
      <c r="F546" s="20"/>
      <c r="G546" s="20"/>
      <c r="H546" s="20"/>
      <c r="I546" s="20"/>
      <c r="J546" s="20"/>
      <c r="K546" s="20"/>
      <c r="L546" s="20"/>
      <c r="M546" s="20"/>
      <c r="N546" s="20"/>
      <c r="O546" s="20"/>
      <c r="P546" s="20"/>
      <c r="Q546" s="20"/>
      <c r="R546" s="20"/>
      <c r="S546" s="20"/>
      <c r="T546" s="20"/>
      <c r="U546" s="20"/>
      <c r="V546" s="21"/>
    </row>
    <row r="547" spans="1:22">
      <c r="A547" s="19"/>
      <c r="B547" s="20"/>
      <c r="C547" s="20"/>
      <c r="D547" s="20"/>
      <c r="E547" s="20"/>
      <c r="F547" s="20"/>
      <c r="G547" s="20"/>
      <c r="H547" s="20"/>
      <c r="I547" s="20"/>
      <c r="J547" s="20"/>
      <c r="K547" s="20"/>
      <c r="L547" s="20"/>
      <c r="M547" s="20"/>
      <c r="N547" s="20"/>
      <c r="O547" s="20"/>
      <c r="P547" s="20"/>
      <c r="Q547" s="20"/>
      <c r="R547" s="20"/>
      <c r="S547" s="20"/>
      <c r="T547" s="20"/>
      <c r="U547" s="20"/>
      <c r="V547" s="21"/>
    </row>
    <row r="548" spans="1:22">
      <c r="A548" s="19"/>
      <c r="B548" s="20"/>
      <c r="C548" s="20"/>
      <c r="D548" s="20"/>
      <c r="E548" s="20"/>
      <c r="F548" s="20"/>
      <c r="G548" s="20"/>
      <c r="H548" s="20"/>
      <c r="I548" s="20"/>
      <c r="J548" s="20"/>
      <c r="K548" s="20"/>
      <c r="L548" s="20"/>
      <c r="M548" s="20"/>
      <c r="N548" s="20"/>
      <c r="O548" s="20"/>
      <c r="P548" s="20"/>
      <c r="Q548" s="20"/>
      <c r="R548" s="20"/>
      <c r="S548" s="20"/>
      <c r="T548" s="20"/>
      <c r="U548" s="20"/>
      <c r="V548" s="21"/>
    </row>
    <row r="549" spans="1:22">
      <c r="A549" s="19"/>
      <c r="B549" s="20"/>
      <c r="C549" s="20"/>
      <c r="D549" s="20"/>
      <c r="E549" s="20"/>
      <c r="F549" s="20"/>
      <c r="G549" s="20"/>
      <c r="H549" s="20"/>
      <c r="I549" s="20"/>
      <c r="J549" s="20"/>
      <c r="K549" s="20"/>
      <c r="L549" s="20"/>
      <c r="M549" s="20"/>
      <c r="N549" s="20"/>
      <c r="O549" s="20"/>
      <c r="P549" s="20"/>
      <c r="Q549" s="20"/>
      <c r="R549" s="20"/>
      <c r="S549" s="20"/>
      <c r="T549" s="20"/>
      <c r="U549" s="20"/>
      <c r="V549" s="21"/>
    </row>
    <row r="550" spans="1:22">
      <c r="A550" s="19"/>
      <c r="B550" s="20"/>
      <c r="C550" s="20"/>
      <c r="D550" s="20"/>
      <c r="E550" s="20"/>
      <c r="F550" s="20"/>
      <c r="G550" s="20"/>
      <c r="H550" s="20"/>
      <c r="I550" s="20"/>
      <c r="J550" s="20"/>
      <c r="K550" s="20"/>
      <c r="L550" s="20"/>
      <c r="M550" s="20"/>
      <c r="N550" s="20"/>
      <c r="O550" s="20"/>
      <c r="P550" s="20"/>
      <c r="Q550" s="20"/>
      <c r="R550" s="20"/>
      <c r="S550" s="20"/>
      <c r="T550" s="20"/>
      <c r="U550" s="20"/>
      <c r="V550" s="21"/>
    </row>
    <row r="551" spans="1:22">
      <c r="A551" s="19"/>
      <c r="B551" s="20"/>
      <c r="C551" s="20"/>
      <c r="D551" s="20"/>
      <c r="E551" s="20"/>
      <c r="F551" s="20"/>
      <c r="G551" s="20"/>
      <c r="H551" s="20"/>
      <c r="I551" s="20"/>
      <c r="J551" s="20"/>
      <c r="K551" s="20"/>
      <c r="L551" s="20"/>
      <c r="M551" s="20"/>
      <c r="N551" s="20"/>
      <c r="O551" s="20"/>
      <c r="P551" s="20"/>
      <c r="Q551" s="20"/>
      <c r="R551" s="20"/>
      <c r="S551" s="20"/>
      <c r="T551" s="20"/>
      <c r="U551" s="20"/>
      <c r="V551" s="21"/>
    </row>
    <row r="552" spans="1:22">
      <c r="A552" s="19"/>
      <c r="B552" s="20"/>
      <c r="C552" s="20"/>
      <c r="D552" s="20"/>
      <c r="E552" s="20"/>
      <c r="F552" s="20"/>
      <c r="G552" s="20"/>
      <c r="H552" s="20"/>
      <c r="I552" s="20"/>
      <c r="J552" s="20"/>
      <c r="K552" s="20"/>
      <c r="L552" s="20"/>
      <c r="M552" s="20"/>
      <c r="N552" s="20"/>
      <c r="O552" s="20"/>
      <c r="P552" s="20"/>
      <c r="Q552" s="20"/>
      <c r="R552" s="20"/>
      <c r="S552" s="20"/>
      <c r="T552" s="20"/>
      <c r="U552" s="20"/>
      <c r="V552" s="21"/>
    </row>
    <row r="553" spans="1:22">
      <c r="A553" s="19"/>
      <c r="B553" s="20"/>
      <c r="C553" s="20"/>
      <c r="D553" s="20"/>
      <c r="E553" s="20"/>
      <c r="F553" s="20"/>
      <c r="G553" s="20"/>
      <c r="H553" s="20"/>
      <c r="I553" s="20"/>
      <c r="J553" s="20"/>
      <c r="K553" s="20"/>
      <c r="L553" s="20"/>
      <c r="M553" s="20"/>
      <c r="N553" s="20"/>
      <c r="O553" s="20"/>
      <c r="P553" s="20"/>
      <c r="Q553" s="20"/>
      <c r="R553" s="20"/>
      <c r="S553" s="20"/>
      <c r="T553" s="20"/>
      <c r="U553" s="20"/>
      <c r="V553" s="21"/>
    </row>
    <row r="554" spans="1:22">
      <c r="A554" s="19"/>
      <c r="B554" s="20"/>
      <c r="C554" s="20"/>
      <c r="D554" s="20"/>
      <c r="E554" s="20"/>
      <c r="F554" s="20"/>
      <c r="G554" s="20"/>
      <c r="H554" s="20"/>
      <c r="I554" s="20"/>
      <c r="J554" s="20"/>
      <c r="K554" s="20"/>
      <c r="L554" s="20"/>
      <c r="M554" s="20"/>
      <c r="N554" s="20"/>
      <c r="O554" s="20"/>
      <c r="P554" s="20"/>
      <c r="Q554" s="20"/>
      <c r="R554" s="20"/>
      <c r="S554" s="20"/>
      <c r="T554" s="20"/>
      <c r="U554" s="20"/>
      <c r="V554" s="21"/>
    </row>
    <row r="555" spans="1:22">
      <c r="A555" s="19"/>
      <c r="B555" s="20"/>
      <c r="C555" s="20"/>
      <c r="D555" s="20"/>
      <c r="E555" s="20"/>
      <c r="F555" s="20"/>
      <c r="G555" s="20"/>
      <c r="H555" s="20"/>
      <c r="I555" s="20"/>
      <c r="J555" s="20"/>
      <c r="K555" s="20"/>
      <c r="L555" s="20"/>
      <c r="M555" s="20"/>
      <c r="N555" s="20"/>
      <c r="O555" s="20"/>
      <c r="P555" s="20"/>
      <c r="Q555" s="20"/>
      <c r="R555" s="20"/>
      <c r="S555" s="20"/>
      <c r="T555" s="20"/>
      <c r="U555" s="20"/>
      <c r="V555" s="21"/>
    </row>
    <row r="556" spans="1:22">
      <c r="A556" s="19"/>
      <c r="B556" s="20"/>
      <c r="C556" s="20"/>
      <c r="D556" s="20"/>
      <c r="E556" s="20"/>
      <c r="F556" s="20"/>
      <c r="G556" s="20"/>
      <c r="H556" s="20"/>
      <c r="I556" s="20"/>
      <c r="J556" s="20"/>
      <c r="K556" s="20"/>
      <c r="L556" s="20"/>
      <c r="M556" s="20"/>
      <c r="N556" s="20"/>
      <c r="O556" s="20"/>
      <c r="P556" s="20"/>
      <c r="Q556" s="20"/>
      <c r="R556" s="20"/>
      <c r="S556" s="20"/>
      <c r="T556" s="20"/>
      <c r="U556" s="20"/>
      <c r="V556" s="21"/>
    </row>
    <row r="557" spans="1:22">
      <c r="A557" s="19"/>
      <c r="B557" s="20"/>
      <c r="C557" s="20"/>
      <c r="D557" s="20"/>
      <c r="E557" s="20"/>
      <c r="F557" s="20"/>
      <c r="G557" s="20"/>
      <c r="H557" s="20"/>
      <c r="I557" s="20"/>
      <c r="J557" s="20"/>
      <c r="K557" s="20"/>
      <c r="L557" s="20"/>
      <c r="M557" s="20"/>
      <c r="N557" s="20"/>
      <c r="O557" s="20"/>
      <c r="P557" s="20"/>
      <c r="Q557" s="20"/>
      <c r="R557" s="20"/>
      <c r="S557" s="20"/>
      <c r="T557" s="20"/>
      <c r="U557" s="20"/>
      <c r="V557" s="21"/>
    </row>
    <row r="558" spans="1:22">
      <c r="A558" s="19"/>
      <c r="B558" s="20"/>
      <c r="C558" s="20"/>
      <c r="D558" s="20"/>
      <c r="E558" s="20"/>
      <c r="F558" s="20"/>
      <c r="G558" s="20"/>
      <c r="H558" s="20"/>
      <c r="I558" s="20"/>
      <c r="J558" s="20"/>
      <c r="K558" s="20"/>
      <c r="L558" s="20"/>
      <c r="M558" s="20"/>
      <c r="N558" s="20"/>
      <c r="O558" s="20"/>
      <c r="P558" s="20"/>
      <c r="Q558" s="20"/>
      <c r="R558" s="20"/>
      <c r="S558" s="20"/>
      <c r="T558" s="20"/>
      <c r="U558" s="20"/>
      <c r="V558" s="21"/>
    </row>
    <row r="559" spans="1:22">
      <c r="A559" s="19"/>
      <c r="B559" s="20"/>
      <c r="C559" s="20"/>
      <c r="D559" s="20"/>
      <c r="E559" s="20"/>
      <c r="F559" s="20"/>
      <c r="G559" s="20"/>
      <c r="H559" s="20"/>
      <c r="I559" s="20"/>
      <c r="J559" s="20"/>
      <c r="K559" s="20"/>
      <c r="L559" s="20"/>
      <c r="M559" s="20"/>
      <c r="N559" s="20"/>
      <c r="O559" s="20"/>
      <c r="P559" s="20"/>
      <c r="Q559" s="20"/>
      <c r="R559" s="20"/>
      <c r="S559" s="20"/>
      <c r="T559" s="20"/>
      <c r="U559" s="20"/>
      <c r="V559" s="21"/>
    </row>
    <row r="560" spans="1:22">
      <c r="A560" s="19"/>
      <c r="B560" s="20"/>
      <c r="C560" s="20"/>
      <c r="D560" s="20"/>
      <c r="E560" s="20"/>
      <c r="F560" s="20"/>
      <c r="G560" s="20"/>
      <c r="H560" s="20"/>
      <c r="I560" s="20"/>
      <c r="J560" s="20"/>
      <c r="K560" s="20"/>
      <c r="L560" s="20"/>
      <c r="M560" s="20"/>
      <c r="N560" s="20"/>
      <c r="O560" s="20"/>
      <c r="P560" s="20"/>
      <c r="Q560" s="20"/>
      <c r="R560" s="20"/>
      <c r="S560" s="20"/>
      <c r="T560" s="20"/>
      <c r="U560" s="20"/>
      <c r="V560" s="21"/>
    </row>
    <row r="561" spans="1:22">
      <c r="A561" s="19"/>
      <c r="B561" s="20"/>
      <c r="C561" s="20"/>
      <c r="D561" s="20"/>
      <c r="E561" s="20"/>
      <c r="F561" s="20"/>
      <c r="G561" s="20"/>
      <c r="H561" s="20"/>
      <c r="I561" s="20"/>
      <c r="J561" s="20"/>
      <c r="K561" s="20"/>
      <c r="L561" s="20"/>
      <c r="M561" s="20"/>
      <c r="N561" s="20"/>
      <c r="O561" s="20"/>
      <c r="P561" s="20"/>
      <c r="Q561" s="20"/>
      <c r="R561" s="20"/>
      <c r="S561" s="20"/>
      <c r="T561" s="20"/>
      <c r="U561" s="20"/>
      <c r="V561" s="21"/>
    </row>
    <row r="562" spans="1:22">
      <c r="A562" s="19"/>
      <c r="B562" s="20"/>
      <c r="C562" s="20"/>
      <c r="D562" s="20"/>
      <c r="E562" s="20"/>
      <c r="F562" s="20"/>
      <c r="G562" s="20"/>
      <c r="H562" s="20"/>
      <c r="I562" s="20"/>
      <c r="J562" s="20"/>
      <c r="K562" s="20"/>
      <c r="L562" s="20"/>
      <c r="M562" s="20"/>
      <c r="N562" s="20"/>
      <c r="O562" s="20"/>
      <c r="P562" s="20"/>
      <c r="Q562" s="20"/>
      <c r="R562" s="20"/>
      <c r="S562" s="20"/>
      <c r="T562" s="20"/>
      <c r="U562" s="20"/>
      <c r="V562" s="21"/>
    </row>
    <row r="563" spans="1:22">
      <c r="A563" s="19"/>
      <c r="B563" s="20"/>
      <c r="C563" s="20"/>
      <c r="D563" s="20"/>
      <c r="E563" s="20"/>
      <c r="F563" s="20"/>
      <c r="G563" s="20"/>
      <c r="H563" s="20"/>
      <c r="I563" s="20"/>
      <c r="J563" s="20"/>
      <c r="K563" s="20"/>
      <c r="L563" s="20"/>
      <c r="M563" s="20"/>
      <c r="N563" s="20"/>
      <c r="O563" s="20"/>
      <c r="P563" s="20"/>
      <c r="Q563" s="20"/>
      <c r="R563" s="20"/>
      <c r="S563" s="20"/>
      <c r="T563" s="20"/>
      <c r="U563" s="20"/>
      <c r="V563" s="21"/>
    </row>
    <row r="564" spans="1:22">
      <c r="A564" s="19"/>
      <c r="B564" s="20"/>
      <c r="C564" s="20"/>
      <c r="D564" s="20"/>
      <c r="E564" s="20"/>
      <c r="F564" s="20"/>
      <c r="G564" s="20"/>
      <c r="H564" s="20"/>
      <c r="I564" s="20"/>
      <c r="J564" s="20"/>
      <c r="K564" s="20"/>
      <c r="L564" s="20"/>
      <c r="M564" s="20"/>
      <c r="N564" s="20"/>
      <c r="O564" s="20"/>
      <c r="P564" s="20"/>
      <c r="Q564" s="20"/>
      <c r="R564" s="20"/>
      <c r="S564" s="20"/>
      <c r="T564" s="20"/>
      <c r="U564" s="20"/>
      <c r="V564" s="21"/>
    </row>
    <row r="565" spans="1:22">
      <c r="A565" s="19"/>
      <c r="B565" s="20"/>
      <c r="C565" s="20"/>
      <c r="D565" s="20"/>
      <c r="E565" s="20"/>
      <c r="F565" s="20"/>
      <c r="G565" s="20"/>
      <c r="H565" s="20"/>
      <c r="I565" s="20"/>
      <c r="J565" s="20"/>
      <c r="K565" s="20"/>
      <c r="L565" s="20"/>
      <c r="M565" s="20"/>
      <c r="N565" s="20"/>
      <c r="O565" s="20"/>
      <c r="P565" s="20"/>
      <c r="Q565" s="20"/>
      <c r="R565" s="20"/>
      <c r="S565" s="20"/>
      <c r="T565" s="20"/>
      <c r="U565" s="20"/>
      <c r="V565" s="21"/>
    </row>
    <row r="566" spans="1:22">
      <c r="A566" s="19"/>
      <c r="B566" s="20"/>
      <c r="C566" s="20"/>
      <c r="D566" s="20"/>
      <c r="E566" s="20"/>
      <c r="F566" s="20"/>
      <c r="G566" s="20"/>
      <c r="H566" s="20"/>
      <c r="I566" s="20"/>
      <c r="J566" s="20"/>
      <c r="K566" s="20"/>
      <c r="L566" s="20"/>
      <c r="M566" s="20"/>
      <c r="N566" s="20"/>
      <c r="O566" s="20"/>
      <c r="P566" s="20"/>
      <c r="Q566" s="20"/>
      <c r="R566" s="20"/>
      <c r="S566" s="20"/>
      <c r="T566" s="20"/>
      <c r="U566" s="20"/>
      <c r="V566" s="21"/>
    </row>
    <row r="567" spans="1:22">
      <c r="A567" s="19"/>
      <c r="B567" s="20"/>
      <c r="C567" s="20"/>
      <c r="D567" s="20"/>
      <c r="E567" s="20"/>
      <c r="F567" s="20"/>
      <c r="G567" s="20"/>
      <c r="H567" s="20"/>
      <c r="I567" s="20"/>
      <c r="J567" s="20"/>
      <c r="K567" s="20"/>
      <c r="L567" s="20"/>
      <c r="M567" s="20"/>
      <c r="N567" s="20"/>
      <c r="O567" s="20"/>
      <c r="P567" s="20"/>
      <c r="Q567" s="20"/>
      <c r="R567" s="20"/>
      <c r="S567" s="20"/>
      <c r="T567" s="20"/>
      <c r="U567" s="20"/>
      <c r="V567" s="21"/>
    </row>
    <row r="568" spans="1:22">
      <c r="A568" s="19"/>
      <c r="B568" s="20"/>
      <c r="C568" s="20"/>
      <c r="D568" s="20"/>
      <c r="E568" s="20"/>
      <c r="F568" s="20"/>
      <c r="G568" s="20"/>
      <c r="H568" s="20"/>
      <c r="I568" s="20"/>
      <c r="J568" s="20"/>
      <c r="K568" s="20"/>
      <c r="L568" s="20"/>
      <c r="M568" s="20"/>
      <c r="N568" s="20"/>
      <c r="O568" s="20"/>
      <c r="P568" s="20"/>
      <c r="Q568" s="20"/>
      <c r="R568" s="20"/>
      <c r="S568" s="20"/>
      <c r="T568" s="20"/>
      <c r="U568" s="20"/>
      <c r="V568" s="21"/>
    </row>
    <row r="569" spans="1:22">
      <c r="A569" s="19"/>
      <c r="B569" s="20"/>
      <c r="C569" s="20"/>
      <c r="D569" s="20"/>
      <c r="E569" s="20"/>
      <c r="F569" s="20"/>
      <c r="G569" s="20"/>
      <c r="H569" s="20"/>
      <c r="I569" s="20"/>
      <c r="J569" s="20"/>
      <c r="K569" s="20"/>
      <c r="L569" s="20"/>
      <c r="M569" s="20"/>
      <c r="N569" s="20"/>
      <c r="O569" s="20"/>
      <c r="P569" s="20"/>
      <c r="Q569" s="20"/>
      <c r="R569" s="20"/>
      <c r="S569" s="20"/>
      <c r="T569" s="20"/>
      <c r="U569" s="20"/>
      <c r="V569" s="21"/>
    </row>
    <row r="570" spans="1:22">
      <c r="A570" s="19"/>
      <c r="B570" s="20"/>
      <c r="C570" s="20"/>
      <c r="D570" s="20"/>
      <c r="E570" s="20"/>
      <c r="F570" s="20"/>
      <c r="G570" s="20"/>
      <c r="H570" s="20"/>
      <c r="I570" s="20"/>
      <c r="J570" s="20"/>
      <c r="K570" s="20"/>
      <c r="L570" s="20"/>
      <c r="M570" s="20"/>
      <c r="N570" s="20"/>
      <c r="O570" s="20"/>
      <c r="P570" s="20"/>
      <c r="Q570" s="20"/>
      <c r="R570" s="20"/>
      <c r="S570" s="20"/>
      <c r="T570" s="20"/>
      <c r="U570" s="20"/>
      <c r="V570" s="21"/>
    </row>
    <row r="571" spans="1:22">
      <c r="A571" s="19"/>
      <c r="B571" s="20"/>
      <c r="C571" s="20"/>
      <c r="D571" s="20"/>
      <c r="E571" s="20"/>
      <c r="F571" s="20"/>
      <c r="G571" s="20"/>
      <c r="H571" s="20"/>
      <c r="I571" s="20"/>
      <c r="J571" s="20"/>
      <c r="K571" s="20"/>
      <c r="L571" s="20"/>
      <c r="M571" s="20"/>
      <c r="N571" s="20"/>
      <c r="O571" s="20"/>
      <c r="P571" s="20"/>
      <c r="Q571" s="20"/>
      <c r="R571" s="20"/>
      <c r="S571" s="20"/>
      <c r="T571" s="20"/>
      <c r="U571" s="20"/>
      <c r="V571" s="21"/>
    </row>
    <row r="572" spans="1:22">
      <c r="A572" s="19"/>
      <c r="B572" s="20"/>
      <c r="C572" s="20"/>
      <c r="D572" s="20"/>
      <c r="E572" s="20"/>
      <c r="F572" s="20"/>
      <c r="G572" s="20"/>
      <c r="H572" s="20"/>
      <c r="I572" s="20"/>
      <c r="J572" s="20"/>
      <c r="K572" s="20"/>
      <c r="L572" s="20"/>
      <c r="M572" s="20"/>
      <c r="N572" s="20"/>
      <c r="O572" s="20"/>
      <c r="P572" s="20"/>
      <c r="Q572" s="20"/>
      <c r="R572" s="20"/>
      <c r="S572" s="20"/>
      <c r="T572" s="20"/>
      <c r="U572" s="20"/>
      <c r="V572" s="21"/>
    </row>
    <row r="573" spans="1:22">
      <c r="A573" s="19"/>
      <c r="B573" s="20"/>
      <c r="C573" s="20"/>
      <c r="D573" s="20"/>
      <c r="E573" s="20"/>
      <c r="F573" s="20"/>
      <c r="G573" s="20"/>
      <c r="H573" s="20"/>
      <c r="I573" s="20"/>
      <c r="J573" s="20"/>
      <c r="K573" s="20"/>
      <c r="L573" s="20"/>
      <c r="M573" s="20"/>
      <c r="N573" s="20"/>
      <c r="O573" s="20"/>
      <c r="P573" s="20"/>
      <c r="Q573" s="20"/>
      <c r="R573" s="20"/>
      <c r="S573" s="20"/>
      <c r="T573" s="20"/>
      <c r="U573" s="20"/>
      <c r="V573" s="21"/>
    </row>
    <row r="574" spans="1:22">
      <c r="A574" s="19"/>
      <c r="B574" s="20"/>
      <c r="C574" s="20"/>
      <c r="D574" s="20"/>
      <c r="E574" s="20"/>
      <c r="F574" s="20"/>
      <c r="G574" s="20"/>
      <c r="H574" s="20"/>
      <c r="I574" s="20"/>
      <c r="J574" s="20"/>
      <c r="K574" s="20"/>
      <c r="L574" s="20"/>
      <c r="M574" s="20"/>
      <c r="N574" s="20"/>
      <c r="O574" s="20"/>
      <c r="P574" s="20"/>
      <c r="Q574" s="20"/>
      <c r="R574" s="20"/>
      <c r="S574" s="20"/>
      <c r="T574" s="20"/>
      <c r="U574" s="20"/>
      <c r="V574" s="21"/>
    </row>
    <row r="575" spans="1:22">
      <c r="A575" s="19"/>
      <c r="B575" s="20"/>
      <c r="C575" s="20"/>
      <c r="D575" s="20"/>
      <c r="E575" s="20"/>
      <c r="F575" s="20"/>
      <c r="G575" s="20"/>
      <c r="H575" s="20"/>
      <c r="I575" s="20"/>
      <c r="J575" s="20"/>
      <c r="K575" s="20"/>
      <c r="L575" s="20"/>
      <c r="M575" s="20"/>
      <c r="N575" s="20"/>
      <c r="O575" s="20"/>
      <c r="P575" s="20"/>
      <c r="Q575" s="20"/>
      <c r="R575" s="20"/>
      <c r="S575" s="20"/>
      <c r="T575" s="20"/>
      <c r="U575" s="20"/>
      <c r="V575" s="21"/>
    </row>
    <row r="576" spans="1:22">
      <c r="A576" s="19"/>
      <c r="B576" s="20"/>
      <c r="C576" s="20"/>
      <c r="D576" s="20"/>
      <c r="E576" s="20"/>
      <c r="F576" s="20"/>
      <c r="G576" s="20"/>
      <c r="H576" s="20"/>
      <c r="I576" s="20"/>
      <c r="J576" s="20"/>
      <c r="K576" s="20"/>
      <c r="L576" s="20"/>
      <c r="M576" s="20"/>
      <c r="N576" s="20"/>
      <c r="O576" s="20"/>
      <c r="P576" s="20"/>
      <c r="Q576" s="20"/>
      <c r="R576" s="20"/>
      <c r="S576" s="20"/>
      <c r="T576" s="20"/>
      <c r="U576" s="20"/>
      <c r="V576" s="21"/>
    </row>
    <row r="577" spans="1:22">
      <c r="A577" s="19"/>
      <c r="B577" s="20"/>
      <c r="C577" s="20"/>
      <c r="D577" s="20"/>
      <c r="E577" s="20"/>
      <c r="F577" s="20"/>
      <c r="G577" s="20"/>
      <c r="H577" s="20"/>
      <c r="I577" s="20"/>
      <c r="J577" s="20"/>
      <c r="K577" s="20"/>
      <c r="L577" s="20"/>
      <c r="M577" s="20"/>
      <c r="N577" s="20"/>
      <c r="O577" s="20"/>
      <c r="P577" s="20"/>
      <c r="Q577" s="20"/>
      <c r="R577" s="20"/>
      <c r="S577" s="20"/>
      <c r="T577" s="20"/>
      <c r="U577" s="20"/>
      <c r="V577" s="21"/>
    </row>
    <row r="578" spans="1:22">
      <c r="A578" s="19"/>
      <c r="B578" s="20"/>
      <c r="C578" s="20"/>
      <c r="D578" s="20"/>
      <c r="E578" s="20"/>
      <c r="F578" s="20"/>
      <c r="G578" s="20"/>
      <c r="H578" s="20"/>
      <c r="I578" s="20"/>
      <c r="J578" s="20"/>
      <c r="K578" s="20"/>
      <c r="L578" s="20"/>
      <c r="M578" s="20"/>
      <c r="N578" s="20"/>
      <c r="O578" s="20"/>
      <c r="P578" s="20"/>
      <c r="Q578" s="20"/>
      <c r="R578" s="20"/>
      <c r="S578" s="20"/>
      <c r="T578" s="20"/>
      <c r="U578" s="20"/>
      <c r="V578" s="21"/>
    </row>
    <row r="579" spans="1:22">
      <c r="A579" s="19"/>
      <c r="B579" s="20"/>
      <c r="C579" s="20"/>
      <c r="D579" s="20"/>
      <c r="E579" s="20"/>
      <c r="F579" s="20"/>
      <c r="G579" s="20"/>
      <c r="H579" s="20"/>
      <c r="I579" s="20"/>
      <c r="J579" s="20"/>
      <c r="K579" s="20"/>
      <c r="L579" s="20"/>
      <c r="M579" s="20"/>
      <c r="N579" s="20"/>
      <c r="O579" s="20"/>
      <c r="P579" s="20"/>
      <c r="Q579" s="20"/>
      <c r="R579" s="20"/>
      <c r="S579" s="20"/>
      <c r="T579" s="20"/>
      <c r="U579" s="20"/>
      <c r="V579" s="21"/>
    </row>
    <row r="580" spans="1:22">
      <c r="A580" s="19"/>
      <c r="B580" s="20"/>
      <c r="C580" s="20"/>
      <c r="D580" s="20"/>
      <c r="E580" s="20"/>
      <c r="F580" s="20"/>
      <c r="G580" s="20"/>
      <c r="H580" s="20"/>
      <c r="I580" s="20"/>
      <c r="J580" s="20"/>
      <c r="K580" s="20"/>
      <c r="L580" s="20"/>
      <c r="M580" s="20"/>
      <c r="N580" s="20"/>
      <c r="O580" s="20"/>
      <c r="P580" s="20"/>
      <c r="Q580" s="20"/>
      <c r="R580" s="20"/>
      <c r="S580" s="20"/>
      <c r="T580" s="20"/>
      <c r="U580" s="20"/>
      <c r="V580" s="21"/>
    </row>
    <row r="581" spans="1:22">
      <c r="A581" s="19"/>
      <c r="B581" s="20"/>
      <c r="C581" s="20"/>
      <c r="D581" s="20"/>
      <c r="E581" s="20"/>
      <c r="F581" s="20"/>
      <c r="G581" s="20"/>
      <c r="H581" s="20"/>
      <c r="I581" s="20"/>
      <c r="J581" s="20"/>
      <c r="K581" s="20"/>
      <c r="L581" s="20"/>
      <c r="M581" s="20"/>
      <c r="N581" s="20"/>
      <c r="O581" s="20"/>
      <c r="P581" s="20"/>
      <c r="Q581" s="20"/>
      <c r="R581" s="20"/>
      <c r="S581" s="20"/>
      <c r="T581" s="20"/>
      <c r="U581" s="20"/>
      <c r="V581" s="21"/>
    </row>
    <row r="582" spans="1:22">
      <c r="A582" s="19"/>
      <c r="B582" s="20"/>
      <c r="C582" s="20"/>
      <c r="D582" s="20"/>
      <c r="E582" s="20"/>
      <c r="F582" s="20"/>
      <c r="G582" s="20"/>
      <c r="H582" s="20"/>
      <c r="I582" s="20"/>
      <c r="J582" s="20"/>
      <c r="K582" s="20"/>
      <c r="L582" s="20"/>
      <c r="M582" s="20"/>
      <c r="N582" s="20"/>
      <c r="O582" s="20"/>
      <c r="P582" s="20"/>
      <c r="Q582" s="20"/>
      <c r="R582" s="20"/>
      <c r="S582" s="20"/>
      <c r="T582" s="20"/>
      <c r="U582" s="20"/>
      <c r="V582" s="21"/>
    </row>
    <row r="583" spans="1:22">
      <c r="A583" s="19"/>
      <c r="B583" s="20"/>
      <c r="C583" s="20"/>
      <c r="D583" s="20"/>
      <c r="E583" s="20"/>
      <c r="F583" s="20"/>
      <c r="G583" s="20"/>
      <c r="H583" s="20"/>
      <c r="I583" s="20"/>
      <c r="J583" s="20"/>
      <c r="K583" s="20"/>
      <c r="L583" s="20"/>
      <c r="M583" s="20"/>
      <c r="N583" s="20"/>
      <c r="O583" s="20"/>
      <c r="P583" s="20"/>
      <c r="Q583" s="20"/>
      <c r="R583" s="20"/>
      <c r="S583" s="20"/>
      <c r="T583" s="20"/>
      <c r="U583" s="20"/>
      <c r="V583" s="21"/>
    </row>
    <row r="584" spans="1:22">
      <c r="A584" s="19"/>
      <c r="B584" s="20"/>
      <c r="C584" s="20"/>
      <c r="D584" s="20"/>
      <c r="E584" s="20"/>
      <c r="F584" s="20"/>
      <c r="G584" s="20"/>
      <c r="H584" s="20"/>
      <c r="I584" s="20"/>
      <c r="J584" s="20"/>
      <c r="K584" s="20"/>
      <c r="L584" s="20"/>
      <c r="M584" s="20"/>
      <c r="N584" s="20"/>
      <c r="O584" s="20"/>
      <c r="P584" s="20"/>
      <c r="Q584" s="20"/>
      <c r="R584" s="20"/>
      <c r="S584" s="20"/>
      <c r="T584" s="20"/>
      <c r="U584" s="20"/>
      <c r="V584" s="21"/>
    </row>
    <row r="585" spans="1:22">
      <c r="A585" s="19"/>
      <c r="B585" s="20"/>
      <c r="C585" s="20"/>
      <c r="D585" s="20"/>
      <c r="E585" s="20"/>
      <c r="F585" s="20"/>
      <c r="G585" s="20"/>
      <c r="H585" s="20"/>
      <c r="I585" s="20"/>
      <c r="J585" s="20"/>
      <c r="K585" s="20"/>
      <c r="L585" s="20"/>
      <c r="M585" s="20"/>
      <c r="N585" s="20"/>
      <c r="O585" s="20"/>
      <c r="P585" s="20"/>
      <c r="Q585" s="20"/>
      <c r="R585" s="20"/>
      <c r="S585" s="20"/>
      <c r="T585" s="20"/>
      <c r="U585" s="20"/>
      <c r="V585" s="21"/>
    </row>
    <row r="586" spans="1:22">
      <c r="A586" s="19"/>
      <c r="B586" s="20"/>
      <c r="C586" s="20"/>
      <c r="D586" s="20"/>
      <c r="E586" s="20"/>
      <c r="F586" s="20"/>
      <c r="G586" s="20"/>
      <c r="H586" s="20"/>
      <c r="I586" s="20"/>
      <c r="J586" s="20"/>
      <c r="K586" s="20"/>
      <c r="L586" s="20"/>
      <c r="M586" s="20"/>
      <c r="N586" s="20"/>
      <c r="O586" s="20"/>
      <c r="P586" s="20"/>
      <c r="Q586" s="20"/>
      <c r="R586" s="20"/>
      <c r="S586" s="20"/>
      <c r="T586" s="20"/>
      <c r="U586" s="20"/>
      <c r="V586" s="21"/>
    </row>
    <row r="587" spans="1:22">
      <c r="A587" s="19"/>
      <c r="B587" s="20"/>
      <c r="C587" s="20"/>
      <c r="D587" s="20"/>
      <c r="E587" s="20"/>
      <c r="F587" s="20"/>
      <c r="G587" s="20"/>
      <c r="H587" s="20"/>
      <c r="I587" s="20"/>
      <c r="J587" s="20"/>
      <c r="K587" s="20"/>
      <c r="L587" s="20"/>
      <c r="M587" s="20"/>
      <c r="N587" s="20"/>
      <c r="O587" s="20"/>
      <c r="P587" s="20"/>
      <c r="Q587" s="20"/>
      <c r="R587" s="20"/>
      <c r="S587" s="20"/>
      <c r="T587" s="20"/>
      <c r="U587" s="20"/>
      <c r="V587" s="21"/>
    </row>
    <row r="588" spans="1:22">
      <c r="A588" s="19"/>
      <c r="B588" s="20"/>
      <c r="C588" s="20"/>
      <c r="D588" s="20"/>
      <c r="E588" s="20"/>
      <c r="F588" s="20"/>
      <c r="G588" s="20"/>
      <c r="H588" s="20"/>
      <c r="I588" s="20"/>
      <c r="J588" s="20"/>
      <c r="K588" s="20"/>
      <c r="L588" s="20"/>
      <c r="M588" s="20"/>
      <c r="N588" s="20"/>
      <c r="O588" s="20"/>
      <c r="P588" s="20"/>
      <c r="Q588" s="20"/>
      <c r="R588" s="20"/>
      <c r="S588" s="20"/>
      <c r="T588" s="20"/>
      <c r="U588" s="20"/>
      <c r="V588" s="21"/>
    </row>
    <row r="589" spans="1:22">
      <c r="A589" s="19"/>
      <c r="B589" s="20"/>
      <c r="C589" s="20"/>
      <c r="D589" s="20"/>
      <c r="E589" s="20"/>
      <c r="F589" s="20"/>
      <c r="G589" s="20"/>
      <c r="H589" s="20"/>
      <c r="I589" s="20"/>
      <c r="J589" s="20"/>
      <c r="K589" s="20"/>
      <c r="L589" s="20"/>
      <c r="M589" s="20"/>
      <c r="N589" s="20"/>
      <c r="O589" s="20"/>
      <c r="P589" s="20"/>
      <c r="Q589" s="20"/>
      <c r="R589" s="20"/>
      <c r="S589" s="20"/>
      <c r="T589" s="20"/>
      <c r="U589" s="20"/>
      <c r="V589" s="21"/>
    </row>
    <row r="590" spans="1:22">
      <c r="A590" s="19"/>
      <c r="B590" s="20"/>
      <c r="C590" s="20"/>
      <c r="D590" s="20"/>
      <c r="E590" s="20"/>
      <c r="F590" s="20"/>
      <c r="G590" s="20"/>
      <c r="H590" s="20"/>
      <c r="I590" s="20"/>
      <c r="J590" s="20"/>
      <c r="K590" s="20"/>
      <c r="L590" s="20"/>
      <c r="M590" s="20"/>
      <c r="N590" s="20"/>
      <c r="O590" s="20"/>
      <c r="P590" s="20"/>
      <c r="Q590" s="20"/>
      <c r="R590" s="20"/>
      <c r="S590" s="20"/>
      <c r="T590" s="20"/>
      <c r="U590" s="20"/>
      <c r="V590" s="21"/>
    </row>
    <row r="591" spans="1:22">
      <c r="A591" s="19"/>
      <c r="B591" s="20"/>
      <c r="C591" s="20"/>
      <c r="D591" s="20"/>
      <c r="E591" s="20"/>
      <c r="F591" s="20"/>
      <c r="G591" s="20"/>
      <c r="H591" s="20"/>
      <c r="I591" s="20"/>
      <c r="J591" s="20"/>
      <c r="K591" s="20"/>
      <c r="L591" s="20"/>
      <c r="M591" s="20"/>
      <c r="N591" s="20"/>
      <c r="O591" s="20"/>
      <c r="P591" s="20"/>
      <c r="Q591" s="20"/>
      <c r="R591" s="20"/>
      <c r="S591" s="20"/>
      <c r="T591" s="20"/>
      <c r="U591" s="20"/>
      <c r="V591" s="21"/>
    </row>
    <row r="592" spans="1:22">
      <c r="A592" s="19"/>
      <c r="B592" s="20"/>
      <c r="C592" s="20"/>
      <c r="D592" s="20"/>
      <c r="E592" s="20"/>
      <c r="F592" s="20"/>
      <c r="G592" s="20"/>
      <c r="H592" s="20"/>
      <c r="I592" s="20"/>
      <c r="J592" s="20"/>
      <c r="K592" s="20"/>
      <c r="L592" s="20"/>
      <c r="M592" s="20"/>
      <c r="N592" s="20"/>
      <c r="O592" s="20"/>
      <c r="P592" s="20"/>
      <c r="Q592" s="20"/>
      <c r="R592" s="20"/>
      <c r="S592" s="20"/>
      <c r="T592" s="20"/>
      <c r="U592" s="20"/>
      <c r="V592" s="21"/>
    </row>
    <row r="593" spans="1:22">
      <c r="A593" s="19"/>
      <c r="B593" s="20"/>
      <c r="C593" s="20"/>
      <c r="D593" s="20"/>
      <c r="E593" s="20"/>
      <c r="F593" s="20"/>
      <c r="G593" s="20"/>
      <c r="H593" s="20"/>
      <c r="I593" s="20"/>
      <c r="J593" s="20"/>
      <c r="K593" s="20"/>
      <c r="L593" s="20"/>
      <c r="M593" s="20"/>
      <c r="N593" s="20"/>
      <c r="O593" s="20"/>
      <c r="P593" s="20"/>
      <c r="Q593" s="20"/>
      <c r="R593" s="20"/>
      <c r="S593" s="20"/>
      <c r="T593" s="20"/>
      <c r="U593" s="20"/>
      <c r="V593" s="21"/>
    </row>
    <row r="594" spans="1:22">
      <c r="A594" s="19"/>
      <c r="B594" s="20"/>
      <c r="C594" s="20"/>
      <c r="D594" s="20"/>
      <c r="E594" s="20"/>
      <c r="F594" s="20"/>
      <c r="G594" s="20"/>
      <c r="H594" s="20"/>
      <c r="I594" s="20"/>
      <c r="J594" s="20"/>
      <c r="K594" s="20"/>
      <c r="L594" s="20"/>
      <c r="M594" s="20"/>
      <c r="N594" s="20"/>
      <c r="O594" s="20"/>
      <c r="P594" s="20"/>
      <c r="Q594" s="20"/>
      <c r="R594" s="20"/>
      <c r="S594" s="20"/>
      <c r="T594" s="20"/>
      <c r="U594" s="20"/>
      <c r="V594" s="21"/>
    </row>
    <row r="595" spans="1:22">
      <c r="A595" s="19"/>
      <c r="B595" s="20"/>
      <c r="C595" s="20"/>
      <c r="D595" s="20"/>
      <c r="E595" s="20"/>
      <c r="F595" s="20"/>
      <c r="G595" s="20"/>
      <c r="H595" s="20"/>
      <c r="I595" s="20"/>
      <c r="J595" s="20"/>
      <c r="K595" s="20"/>
      <c r="L595" s="20"/>
      <c r="M595" s="20"/>
      <c r="N595" s="20"/>
      <c r="O595" s="20"/>
      <c r="P595" s="20"/>
      <c r="Q595" s="20"/>
      <c r="R595" s="20"/>
      <c r="S595" s="20"/>
      <c r="T595" s="20"/>
      <c r="U595" s="20"/>
      <c r="V595" s="21"/>
    </row>
    <row r="596" spans="1:22">
      <c r="A596" s="19"/>
      <c r="B596" s="20"/>
      <c r="C596" s="20"/>
      <c r="D596" s="20"/>
      <c r="E596" s="20"/>
      <c r="F596" s="20"/>
      <c r="G596" s="20"/>
      <c r="H596" s="20"/>
      <c r="I596" s="20"/>
      <c r="J596" s="20"/>
      <c r="K596" s="20"/>
      <c r="L596" s="20"/>
      <c r="M596" s="20"/>
      <c r="N596" s="20"/>
      <c r="O596" s="20"/>
      <c r="P596" s="20"/>
      <c r="Q596" s="20"/>
      <c r="R596" s="20"/>
      <c r="S596" s="20"/>
      <c r="T596" s="20"/>
      <c r="U596" s="20"/>
      <c r="V596" s="21"/>
    </row>
    <row r="597" spans="1:22">
      <c r="A597" s="19"/>
      <c r="B597" s="20"/>
      <c r="C597" s="20"/>
      <c r="D597" s="20"/>
      <c r="E597" s="20"/>
      <c r="F597" s="20"/>
      <c r="G597" s="20"/>
      <c r="H597" s="20"/>
      <c r="I597" s="20"/>
      <c r="J597" s="20"/>
      <c r="K597" s="20"/>
      <c r="L597" s="20"/>
      <c r="M597" s="20"/>
      <c r="N597" s="20"/>
      <c r="O597" s="20"/>
      <c r="P597" s="20"/>
      <c r="Q597" s="20"/>
      <c r="R597" s="20"/>
      <c r="S597" s="20"/>
      <c r="T597" s="20"/>
      <c r="U597" s="20"/>
      <c r="V597" s="21"/>
    </row>
    <row r="598" spans="1:22">
      <c r="A598" s="19"/>
      <c r="B598" s="20"/>
      <c r="C598" s="20"/>
      <c r="D598" s="20"/>
      <c r="E598" s="20"/>
      <c r="F598" s="20"/>
      <c r="G598" s="20"/>
      <c r="H598" s="20"/>
      <c r="I598" s="20"/>
      <c r="J598" s="20"/>
      <c r="K598" s="20"/>
      <c r="L598" s="20"/>
      <c r="M598" s="20"/>
      <c r="N598" s="20"/>
      <c r="O598" s="20"/>
      <c r="P598" s="20"/>
      <c r="Q598" s="20"/>
      <c r="R598" s="20"/>
      <c r="S598" s="20"/>
      <c r="T598" s="20"/>
      <c r="U598" s="20"/>
      <c r="V598" s="21"/>
    </row>
    <row r="599" spans="1:22">
      <c r="A599" s="19"/>
      <c r="B599" s="20"/>
      <c r="C599" s="20"/>
      <c r="D599" s="20"/>
      <c r="E599" s="20"/>
      <c r="F599" s="20"/>
      <c r="G599" s="20"/>
      <c r="H599" s="20"/>
      <c r="I599" s="20"/>
      <c r="J599" s="20"/>
      <c r="K599" s="20"/>
      <c r="L599" s="20"/>
      <c r="M599" s="20"/>
      <c r="N599" s="20"/>
      <c r="O599" s="20"/>
      <c r="P599" s="20"/>
      <c r="Q599" s="20"/>
      <c r="R599" s="20"/>
      <c r="S599" s="20"/>
      <c r="T599" s="20"/>
      <c r="U599" s="20"/>
      <c r="V599" s="21"/>
    </row>
    <row r="600" spans="1:22">
      <c r="A600" s="19"/>
      <c r="B600" s="20"/>
      <c r="C600" s="20"/>
      <c r="D600" s="20"/>
      <c r="E600" s="20"/>
      <c r="F600" s="20"/>
      <c r="G600" s="20"/>
      <c r="H600" s="20"/>
      <c r="I600" s="20"/>
      <c r="J600" s="20"/>
      <c r="K600" s="20"/>
      <c r="L600" s="20"/>
      <c r="M600" s="20"/>
      <c r="N600" s="20"/>
      <c r="O600" s="20"/>
      <c r="P600" s="20"/>
      <c r="Q600" s="20"/>
      <c r="R600" s="20"/>
      <c r="S600" s="20"/>
      <c r="T600" s="20"/>
      <c r="U600" s="20"/>
      <c r="V600" s="21"/>
    </row>
    <row r="601" spans="1:22">
      <c r="A601" s="19"/>
      <c r="B601" s="20"/>
      <c r="C601" s="20"/>
      <c r="D601" s="20"/>
      <c r="E601" s="20"/>
      <c r="F601" s="20"/>
      <c r="G601" s="20"/>
      <c r="H601" s="20"/>
      <c r="I601" s="20"/>
      <c r="J601" s="20"/>
      <c r="K601" s="20"/>
      <c r="L601" s="20"/>
      <c r="M601" s="20"/>
      <c r="N601" s="20"/>
      <c r="O601" s="20"/>
      <c r="P601" s="20"/>
      <c r="Q601" s="20"/>
      <c r="R601" s="20"/>
      <c r="S601" s="20"/>
      <c r="T601" s="20"/>
      <c r="U601" s="20"/>
      <c r="V601" s="21"/>
    </row>
    <row r="602" spans="1:22">
      <c r="A602" s="19"/>
      <c r="B602" s="20"/>
      <c r="C602" s="20"/>
      <c r="D602" s="20"/>
      <c r="E602" s="20"/>
      <c r="F602" s="20"/>
      <c r="G602" s="20"/>
      <c r="H602" s="20"/>
      <c r="I602" s="20"/>
      <c r="J602" s="20"/>
      <c r="K602" s="20"/>
      <c r="L602" s="20"/>
      <c r="M602" s="20"/>
      <c r="N602" s="20"/>
      <c r="O602" s="20"/>
      <c r="P602" s="20"/>
      <c r="Q602" s="20"/>
      <c r="R602" s="20"/>
      <c r="S602" s="20"/>
      <c r="T602" s="20"/>
      <c r="U602" s="20"/>
      <c r="V602" s="21"/>
    </row>
    <row r="603" spans="1:22">
      <c r="A603" s="19"/>
      <c r="B603" s="20"/>
      <c r="C603" s="20"/>
      <c r="D603" s="20"/>
      <c r="E603" s="20"/>
      <c r="F603" s="20"/>
      <c r="G603" s="20"/>
      <c r="H603" s="20"/>
      <c r="I603" s="20"/>
      <c r="J603" s="20"/>
      <c r="K603" s="20"/>
      <c r="L603" s="20"/>
      <c r="M603" s="20"/>
      <c r="N603" s="20"/>
      <c r="O603" s="20"/>
      <c r="P603" s="20"/>
      <c r="Q603" s="20"/>
      <c r="R603" s="20"/>
      <c r="S603" s="20"/>
      <c r="T603" s="20"/>
      <c r="U603" s="20"/>
      <c r="V603" s="21"/>
    </row>
    <row r="604" spans="1:22">
      <c r="A604" s="19"/>
      <c r="B604" s="20"/>
      <c r="C604" s="20"/>
      <c r="D604" s="20"/>
      <c r="E604" s="20"/>
      <c r="F604" s="20"/>
      <c r="G604" s="20"/>
      <c r="H604" s="20"/>
      <c r="I604" s="20"/>
      <c r="J604" s="20"/>
      <c r="K604" s="20"/>
      <c r="L604" s="20"/>
      <c r="M604" s="20"/>
      <c r="N604" s="20"/>
      <c r="O604" s="20"/>
      <c r="P604" s="20"/>
      <c r="Q604" s="20"/>
      <c r="R604" s="20"/>
      <c r="S604" s="20"/>
      <c r="T604" s="20"/>
      <c r="U604" s="20"/>
      <c r="V604" s="21"/>
    </row>
    <row r="605" spans="1:22">
      <c r="A605" s="19"/>
      <c r="B605" s="20"/>
      <c r="C605" s="20"/>
      <c r="D605" s="20"/>
      <c r="E605" s="20"/>
      <c r="F605" s="20"/>
      <c r="G605" s="20"/>
      <c r="H605" s="20"/>
      <c r="I605" s="20"/>
      <c r="J605" s="20"/>
      <c r="K605" s="20"/>
      <c r="L605" s="20"/>
      <c r="M605" s="20"/>
      <c r="N605" s="20"/>
      <c r="O605" s="20"/>
      <c r="P605" s="20"/>
      <c r="Q605" s="20"/>
      <c r="R605" s="20"/>
      <c r="S605" s="20"/>
      <c r="T605" s="20"/>
      <c r="U605" s="20"/>
      <c r="V605" s="21"/>
    </row>
    <row r="606" spans="1:22">
      <c r="A606" s="19"/>
      <c r="B606" s="20"/>
      <c r="C606" s="20"/>
      <c r="D606" s="20"/>
      <c r="E606" s="20"/>
      <c r="F606" s="20"/>
      <c r="G606" s="20"/>
      <c r="H606" s="20"/>
      <c r="I606" s="20"/>
      <c r="J606" s="20"/>
      <c r="K606" s="20"/>
      <c r="L606" s="20"/>
      <c r="M606" s="20"/>
      <c r="N606" s="20"/>
      <c r="O606" s="20"/>
      <c r="P606" s="20"/>
      <c r="Q606" s="20"/>
      <c r="R606" s="20"/>
      <c r="S606" s="20"/>
      <c r="T606" s="20"/>
      <c r="U606" s="20"/>
      <c r="V606" s="21"/>
    </row>
    <row r="607" spans="1:22">
      <c r="A607" s="19"/>
      <c r="B607" s="20"/>
      <c r="C607" s="20"/>
      <c r="D607" s="20"/>
      <c r="E607" s="20"/>
      <c r="F607" s="20"/>
      <c r="G607" s="20"/>
      <c r="H607" s="20"/>
      <c r="I607" s="20"/>
      <c r="J607" s="20"/>
      <c r="K607" s="20"/>
      <c r="L607" s="20"/>
      <c r="M607" s="20"/>
      <c r="N607" s="20"/>
      <c r="O607" s="20"/>
      <c r="P607" s="20"/>
      <c r="Q607" s="20"/>
      <c r="R607" s="20"/>
      <c r="S607" s="20"/>
      <c r="T607" s="20"/>
      <c r="U607" s="20"/>
      <c r="V607" s="21"/>
    </row>
    <row r="608" spans="1:22">
      <c r="A608" s="19"/>
      <c r="B608" s="20"/>
      <c r="C608" s="20"/>
      <c r="D608" s="20"/>
      <c r="E608" s="20"/>
      <c r="F608" s="20"/>
      <c r="G608" s="20"/>
      <c r="H608" s="20"/>
      <c r="I608" s="20"/>
      <c r="J608" s="20"/>
      <c r="K608" s="20"/>
      <c r="L608" s="20"/>
      <c r="M608" s="20"/>
      <c r="N608" s="20"/>
      <c r="O608" s="20"/>
      <c r="P608" s="20"/>
      <c r="Q608" s="20"/>
      <c r="R608" s="20"/>
      <c r="S608" s="20"/>
      <c r="T608" s="20"/>
      <c r="U608" s="20"/>
      <c r="V608" s="21"/>
    </row>
    <row r="609" spans="1:22">
      <c r="A609" s="19"/>
      <c r="B609" s="20"/>
      <c r="C609" s="20"/>
      <c r="D609" s="20"/>
      <c r="E609" s="20"/>
      <c r="F609" s="20"/>
      <c r="G609" s="20"/>
      <c r="H609" s="20"/>
      <c r="I609" s="20"/>
      <c r="J609" s="20"/>
      <c r="K609" s="20"/>
      <c r="L609" s="20"/>
      <c r="M609" s="20"/>
      <c r="N609" s="20"/>
      <c r="O609" s="20"/>
      <c r="P609" s="20"/>
      <c r="Q609" s="20"/>
      <c r="R609" s="20"/>
      <c r="S609" s="20"/>
      <c r="T609" s="20"/>
      <c r="U609" s="20"/>
      <c r="V609" s="21"/>
    </row>
    <row r="610" spans="1:22">
      <c r="A610" s="19"/>
      <c r="B610" s="20"/>
      <c r="C610" s="20"/>
      <c r="D610" s="20"/>
      <c r="E610" s="20"/>
      <c r="F610" s="20"/>
      <c r="G610" s="20"/>
      <c r="H610" s="20"/>
      <c r="I610" s="20"/>
      <c r="J610" s="20"/>
      <c r="K610" s="20"/>
      <c r="L610" s="20"/>
      <c r="M610" s="20"/>
      <c r="N610" s="20"/>
      <c r="O610" s="20"/>
      <c r="P610" s="20"/>
      <c r="Q610" s="20"/>
      <c r="R610" s="20"/>
      <c r="S610" s="20"/>
      <c r="T610" s="20"/>
      <c r="U610" s="20"/>
      <c r="V610" s="21"/>
    </row>
    <row r="611" spans="1:22">
      <c r="A611" s="19"/>
      <c r="B611" s="20"/>
      <c r="C611" s="20"/>
      <c r="D611" s="20"/>
      <c r="E611" s="20"/>
      <c r="F611" s="20"/>
      <c r="G611" s="20"/>
      <c r="H611" s="20"/>
      <c r="I611" s="20"/>
      <c r="J611" s="20"/>
      <c r="K611" s="20"/>
      <c r="L611" s="20"/>
      <c r="M611" s="20"/>
      <c r="N611" s="20"/>
      <c r="O611" s="20"/>
      <c r="P611" s="20"/>
      <c r="Q611" s="20"/>
      <c r="R611" s="20"/>
      <c r="S611" s="20"/>
      <c r="T611" s="20"/>
      <c r="U611" s="20"/>
      <c r="V611" s="21"/>
    </row>
    <row r="612" spans="1:22">
      <c r="A612" s="19"/>
      <c r="B612" s="20"/>
      <c r="C612" s="20"/>
      <c r="D612" s="20"/>
      <c r="E612" s="20"/>
      <c r="F612" s="20"/>
      <c r="G612" s="20"/>
      <c r="H612" s="20"/>
      <c r="I612" s="20"/>
      <c r="J612" s="20"/>
      <c r="K612" s="20"/>
      <c r="L612" s="20"/>
      <c r="M612" s="20"/>
      <c r="N612" s="20"/>
      <c r="O612" s="20"/>
      <c r="P612" s="20"/>
      <c r="Q612" s="20"/>
      <c r="R612" s="20"/>
      <c r="S612" s="20"/>
      <c r="T612" s="20"/>
      <c r="U612" s="20"/>
      <c r="V612" s="21"/>
    </row>
    <row r="613" spans="1:22">
      <c r="A613" s="19"/>
      <c r="B613" s="20"/>
      <c r="C613" s="20"/>
      <c r="D613" s="20"/>
      <c r="E613" s="20"/>
      <c r="F613" s="20"/>
      <c r="G613" s="20"/>
      <c r="H613" s="20"/>
      <c r="I613" s="20"/>
      <c r="J613" s="20"/>
      <c r="K613" s="20"/>
      <c r="L613" s="20"/>
      <c r="M613" s="20"/>
      <c r="N613" s="20"/>
      <c r="O613" s="20"/>
      <c r="P613" s="20"/>
      <c r="Q613" s="20"/>
      <c r="R613" s="20"/>
      <c r="S613" s="20"/>
      <c r="T613" s="20"/>
      <c r="U613" s="20"/>
      <c r="V613" s="21"/>
    </row>
    <row r="614" spans="1:22">
      <c r="A614" s="19"/>
      <c r="B614" s="20"/>
      <c r="C614" s="20"/>
      <c r="D614" s="20"/>
      <c r="E614" s="20"/>
      <c r="F614" s="20"/>
      <c r="G614" s="20"/>
      <c r="H614" s="20"/>
      <c r="I614" s="20"/>
      <c r="J614" s="20"/>
      <c r="K614" s="20"/>
      <c r="L614" s="20"/>
      <c r="M614" s="20"/>
      <c r="N614" s="20"/>
      <c r="O614" s="20"/>
      <c r="P614" s="20"/>
      <c r="Q614" s="20"/>
      <c r="R614" s="20"/>
      <c r="S614" s="20"/>
      <c r="T614" s="20"/>
      <c r="U614" s="20"/>
      <c r="V614" s="21"/>
    </row>
    <row r="615" spans="1:22">
      <c r="A615" s="19"/>
      <c r="B615" s="20"/>
      <c r="C615" s="20"/>
      <c r="D615" s="20"/>
      <c r="E615" s="20"/>
      <c r="F615" s="20"/>
      <c r="G615" s="20"/>
      <c r="H615" s="20"/>
      <c r="I615" s="20"/>
      <c r="J615" s="20"/>
      <c r="K615" s="20"/>
      <c r="L615" s="20"/>
      <c r="M615" s="20"/>
      <c r="N615" s="20"/>
      <c r="O615" s="20"/>
      <c r="P615" s="20"/>
      <c r="Q615" s="20"/>
      <c r="R615" s="20"/>
      <c r="S615" s="20"/>
      <c r="T615" s="20"/>
      <c r="U615" s="20"/>
      <c r="V615" s="21"/>
    </row>
    <row r="616" spans="1:22">
      <c r="A616" s="19"/>
      <c r="B616" s="20"/>
      <c r="C616" s="20"/>
      <c r="D616" s="20"/>
      <c r="E616" s="20"/>
      <c r="F616" s="20"/>
      <c r="G616" s="20"/>
      <c r="H616" s="20"/>
      <c r="I616" s="20"/>
      <c r="J616" s="20"/>
      <c r="K616" s="20"/>
      <c r="L616" s="20"/>
      <c r="M616" s="20"/>
      <c r="N616" s="20"/>
      <c r="O616" s="20"/>
      <c r="P616" s="20"/>
      <c r="Q616" s="20"/>
      <c r="R616" s="20"/>
      <c r="S616" s="20"/>
      <c r="T616" s="20"/>
      <c r="U616" s="20"/>
      <c r="V616" s="21"/>
    </row>
    <row r="617" spans="1:22">
      <c r="A617" s="19"/>
      <c r="B617" s="20"/>
      <c r="C617" s="20"/>
      <c r="D617" s="20"/>
      <c r="E617" s="20"/>
      <c r="F617" s="20"/>
      <c r="G617" s="20"/>
      <c r="H617" s="20"/>
      <c r="I617" s="20"/>
      <c r="J617" s="20"/>
      <c r="K617" s="20"/>
      <c r="L617" s="20"/>
      <c r="M617" s="20"/>
      <c r="N617" s="20"/>
      <c r="O617" s="20"/>
      <c r="P617" s="20"/>
      <c r="Q617" s="20"/>
      <c r="R617" s="20"/>
      <c r="S617" s="20"/>
      <c r="T617" s="20"/>
      <c r="U617" s="20"/>
      <c r="V617" s="21"/>
    </row>
    <row r="618" spans="1:22">
      <c r="A618" s="19"/>
      <c r="B618" s="20"/>
      <c r="C618" s="20"/>
      <c r="D618" s="20"/>
      <c r="E618" s="20"/>
      <c r="F618" s="20"/>
      <c r="G618" s="20"/>
      <c r="H618" s="20"/>
      <c r="I618" s="20"/>
      <c r="J618" s="20"/>
      <c r="K618" s="20"/>
      <c r="L618" s="20"/>
      <c r="M618" s="20"/>
      <c r="N618" s="20"/>
      <c r="O618" s="20"/>
      <c r="P618" s="20"/>
      <c r="Q618" s="20"/>
      <c r="R618" s="20"/>
      <c r="S618" s="20"/>
      <c r="T618" s="20"/>
      <c r="U618" s="20"/>
      <c r="V618" s="21"/>
    </row>
    <row r="619" spans="1:22">
      <c r="A619" s="19"/>
      <c r="B619" s="20"/>
      <c r="C619" s="20"/>
      <c r="D619" s="20"/>
      <c r="E619" s="20"/>
      <c r="F619" s="20"/>
      <c r="G619" s="20"/>
      <c r="H619" s="20"/>
      <c r="I619" s="20"/>
      <c r="J619" s="20"/>
      <c r="K619" s="20"/>
      <c r="L619" s="20"/>
      <c r="M619" s="20"/>
      <c r="N619" s="20"/>
      <c r="O619" s="20"/>
      <c r="P619" s="20"/>
      <c r="Q619" s="20"/>
      <c r="R619" s="20"/>
      <c r="S619" s="20"/>
      <c r="T619" s="20"/>
      <c r="U619" s="20"/>
      <c r="V619" s="21"/>
    </row>
    <row r="620" spans="1:22">
      <c r="A620" s="19"/>
      <c r="B620" s="20"/>
      <c r="C620" s="20"/>
      <c r="D620" s="20"/>
      <c r="E620" s="20"/>
      <c r="F620" s="20"/>
      <c r="G620" s="20"/>
      <c r="H620" s="20"/>
      <c r="I620" s="20"/>
      <c r="J620" s="20"/>
      <c r="K620" s="20"/>
      <c r="L620" s="20"/>
      <c r="M620" s="20"/>
      <c r="N620" s="20"/>
      <c r="O620" s="20"/>
      <c r="P620" s="20"/>
      <c r="Q620" s="20"/>
      <c r="R620" s="20"/>
      <c r="S620" s="20"/>
      <c r="T620" s="20"/>
      <c r="U620" s="20"/>
      <c r="V620" s="21"/>
    </row>
    <row r="621" spans="1:22">
      <c r="A621" s="19"/>
      <c r="B621" s="20"/>
      <c r="C621" s="20"/>
      <c r="D621" s="20"/>
      <c r="E621" s="20"/>
      <c r="F621" s="20"/>
      <c r="G621" s="20"/>
      <c r="H621" s="20"/>
      <c r="I621" s="20"/>
      <c r="J621" s="20"/>
      <c r="K621" s="20"/>
      <c r="L621" s="20"/>
      <c r="M621" s="20"/>
      <c r="N621" s="20"/>
      <c r="O621" s="20"/>
      <c r="P621" s="20"/>
      <c r="Q621" s="20"/>
      <c r="R621" s="20"/>
      <c r="S621" s="20"/>
      <c r="T621" s="20"/>
      <c r="U621" s="20"/>
      <c r="V621" s="21"/>
    </row>
    <row r="622" spans="1:22">
      <c r="A622" s="19"/>
      <c r="B622" s="20"/>
      <c r="C622" s="20"/>
      <c r="D622" s="20"/>
      <c r="E622" s="20"/>
      <c r="F622" s="20"/>
      <c r="G622" s="20"/>
      <c r="H622" s="20"/>
      <c r="I622" s="20"/>
      <c r="J622" s="20"/>
      <c r="K622" s="20"/>
      <c r="L622" s="20"/>
      <c r="M622" s="20"/>
      <c r="N622" s="20"/>
      <c r="O622" s="20"/>
      <c r="P622" s="20"/>
      <c r="Q622" s="20"/>
      <c r="R622" s="20"/>
      <c r="S622" s="20"/>
      <c r="T622" s="20"/>
      <c r="U622" s="20"/>
      <c r="V622" s="21"/>
    </row>
    <row r="623" spans="1:22">
      <c r="A623" s="19"/>
      <c r="B623" s="20"/>
      <c r="C623" s="20"/>
      <c r="D623" s="20"/>
      <c r="E623" s="20"/>
      <c r="F623" s="20"/>
      <c r="G623" s="20"/>
      <c r="H623" s="20"/>
      <c r="I623" s="20"/>
      <c r="J623" s="20"/>
      <c r="K623" s="20"/>
      <c r="L623" s="20"/>
      <c r="M623" s="20"/>
      <c r="N623" s="20"/>
      <c r="O623" s="20"/>
      <c r="P623" s="20"/>
      <c r="Q623" s="20"/>
      <c r="R623" s="20"/>
      <c r="S623" s="20"/>
      <c r="T623" s="20"/>
      <c r="U623" s="20"/>
      <c r="V623" s="21"/>
    </row>
    <row r="624" spans="1:22">
      <c r="A624" s="19"/>
      <c r="B624" s="20"/>
      <c r="C624" s="20"/>
      <c r="D624" s="20"/>
      <c r="E624" s="20"/>
      <c r="F624" s="20"/>
      <c r="G624" s="20"/>
      <c r="H624" s="20"/>
      <c r="I624" s="20"/>
      <c r="J624" s="20"/>
      <c r="K624" s="20"/>
      <c r="L624" s="20"/>
      <c r="M624" s="20"/>
      <c r="N624" s="20"/>
      <c r="O624" s="20"/>
      <c r="P624" s="20"/>
      <c r="Q624" s="20"/>
      <c r="R624" s="20"/>
      <c r="S624" s="20"/>
      <c r="T624" s="20"/>
      <c r="U624" s="20"/>
      <c r="V624" s="21"/>
    </row>
    <row r="625" spans="1:22">
      <c r="A625" s="19"/>
      <c r="B625" s="20"/>
      <c r="C625" s="20"/>
      <c r="D625" s="20"/>
      <c r="E625" s="20"/>
      <c r="F625" s="20"/>
      <c r="G625" s="20"/>
      <c r="H625" s="20"/>
      <c r="I625" s="20"/>
      <c r="J625" s="20"/>
      <c r="K625" s="20"/>
      <c r="L625" s="20"/>
      <c r="M625" s="20"/>
      <c r="N625" s="20"/>
      <c r="O625" s="20"/>
      <c r="P625" s="20"/>
      <c r="Q625" s="20"/>
      <c r="R625" s="20"/>
      <c r="S625" s="20"/>
      <c r="T625" s="20"/>
      <c r="U625" s="20"/>
      <c r="V625" s="21"/>
    </row>
    <row r="626" spans="1:22">
      <c r="A626" s="19"/>
      <c r="B626" s="20"/>
      <c r="C626" s="20"/>
      <c r="D626" s="20"/>
      <c r="E626" s="20"/>
      <c r="F626" s="20"/>
      <c r="G626" s="20"/>
      <c r="H626" s="20"/>
      <c r="I626" s="20"/>
      <c r="J626" s="20"/>
      <c r="K626" s="20"/>
      <c r="L626" s="20"/>
      <c r="M626" s="20"/>
      <c r="N626" s="20"/>
      <c r="O626" s="20"/>
      <c r="P626" s="20"/>
      <c r="Q626" s="20"/>
      <c r="R626" s="20"/>
      <c r="S626" s="20"/>
      <c r="T626" s="20"/>
      <c r="U626" s="20"/>
      <c r="V626" s="21"/>
    </row>
    <row r="627" spans="1:22">
      <c r="A627" s="19"/>
      <c r="B627" s="20"/>
      <c r="C627" s="20"/>
      <c r="D627" s="20"/>
      <c r="E627" s="20"/>
      <c r="F627" s="20"/>
      <c r="G627" s="20"/>
      <c r="H627" s="20"/>
      <c r="I627" s="20"/>
      <c r="J627" s="20"/>
      <c r="K627" s="20"/>
      <c r="L627" s="20"/>
      <c r="M627" s="20"/>
      <c r="N627" s="20"/>
      <c r="O627" s="20"/>
      <c r="P627" s="20"/>
      <c r="Q627" s="20"/>
      <c r="R627" s="20"/>
      <c r="S627" s="20"/>
      <c r="T627" s="20"/>
      <c r="U627" s="20"/>
      <c r="V627" s="21"/>
    </row>
    <row r="628" spans="1:22">
      <c r="A628" s="19"/>
      <c r="B628" s="20"/>
      <c r="C628" s="20"/>
      <c r="D628" s="20"/>
      <c r="E628" s="20"/>
      <c r="F628" s="20"/>
      <c r="G628" s="20"/>
      <c r="H628" s="20"/>
      <c r="I628" s="20"/>
      <c r="J628" s="20"/>
      <c r="K628" s="20"/>
      <c r="L628" s="20"/>
      <c r="M628" s="20"/>
      <c r="N628" s="20"/>
      <c r="O628" s="20"/>
      <c r="P628" s="20"/>
      <c r="Q628" s="20"/>
      <c r="R628" s="20"/>
      <c r="S628" s="20"/>
      <c r="T628" s="20"/>
      <c r="U628" s="20"/>
      <c r="V628" s="21"/>
    </row>
    <row r="629" spans="1:22">
      <c r="A629" s="19"/>
      <c r="B629" s="20"/>
      <c r="C629" s="20"/>
      <c r="D629" s="20"/>
      <c r="E629" s="20"/>
      <c r="F629" s="20"/>
      <c r="G629" s="20"/>
      <c r="H629" s="20"/>
      <c r="I629" s="20"/>
      <c r="J629" s="20"/>
      <c r="K629" s="20"/>
      <c r="L629" s="20"/>
      <c r="M629" s="20"/>
      <c r="N629" s="20"/>
      <c r="O629" s="20"/>
      <c r="P629" s="20"/>
      <c r="Q629" s="20"/>
      <c r="R629" s="20"/>
      <c r="S629" s="20"/>
      <c r="T629" s="20"/>
      <c r="U629" s="20"/>
      <c r="V629" s="21"/>
    </row>
    <row r="630" spans="1:22">
      <c r="A630" s="19"/>
      <c r="B630" s="20"/>
      <c r="C630" s="20"/>
      <c r="D630" s="20"/>
      <c r="E630" s="20"/>
      <c r="F630" s="20"/>
      <c r="G630" s="20"/>
      <c r="H630" s="20"/>
      <c r="I630" s="20"/>
      <c r="J630" s="20"/>
      <c r="K630" s="20"/>
      <c r="L630" s="20"/>
      <c r="M630" s="20"/>
      <c r="N630" s="20"/>
      <c r="O630" s="20"/>
      <c r="P630" s="20"/>
      <c r="Q630" s="20"/>
      <c r="R630" s="20"/>
      <c r="S630" s="20"/>
      <c r="T630" s="20"/>
      <c r="U630" s="20"/>
      <c r="V630" s="21"/>
    </row>
    <row r="631" spans="1:22">
      <c r="A631" s="19"/>
      <c r="B631" s="20"/>
      <c r="C631" s="20"/>
      <c r="D631" s="20"/>
      <c r="E631" s="20"/>
      <c r="F631" s="20"/>
      <c r="G631" s="20"/>
      <c r="H631" s="20"/>
      <c r="I631" s="20"/>
      <c r="J631" s="20"/>
      <c r="K631" s="20"/>
      <c r="L631" s="20"/>
      <c r="M631" s="20"/>
      <c r="N631" s="20"/>
      <c r="O631" s="20"/>
      <c r="P631" s="20"/>
      <c r="Q631" s="20"/>
      <c r="R631" s="20"/>
      <c r="S631" s="20"/>
      <c r="T631" s="20"/>
      <c r="U631" s="20"/>
      <c r="V631" s="21"/>
    </row>
    <row r="632" spans="1:22">
      <c r="A632" s="19"/>
      <c r="B632" s="20"/>
      <c r="C632" s="20"/>
      <c r="D632" s="20"/>
      <c r="E632" s="20"/>
      <c r="F632" s="20"/>
      <c r="G632" s="20"/>
      <c r="H632" s="20"/>
      <c r="I632" s="20"/>
      <c r="J632" s="20"/>
      <c r="K632" s="20"/>
      <c r="L632" s="20"/>
      <c r="M632" s="20"/>
      <c r="N632" s="20"/>
      <c r="O632" s="20"/>
      <c r="P632" s="20"/>
      <c r="Q632" s="20"/>
      <c r="R632" s="20"/>
      <c r="S632" s="20"/>
      <c r="T632" s="20"/>
      <c r="U632" s="20"/>
      <c r="V632" s="21"/>
    </row>
    <row r="633" spans="1:22">
      <c r="A633" s="19"/>
      <c r="B633" s="20"/>
      <c r="C633" s="20"/>
      <c r="D633" s="20"/>
      <c r="E633" s="20"/>
      <c r="F633" s="20"/>
      <c r="G633" s="20"/>
      <c r="H633" s="20"/>
      <c r="I633" s="20"/>
      <c r="J633" s="20"/>
      <c r="K633" s="20"/>
      <c r="L633" s="20"/>
      <c r="M633" s="20"/>
      <c r="N633" s="20"/>
      <c r="O633" s="20"/>
      <c r="P633" s="20"/>
      <c r="Q633" s="20"/>
      <c r="R633" s="20"/>
      <c r="S633" s="20"/>
      <c r="T633" s="20"/>
      <c r="U633" s="20"/>
      <c r="V633" s="21"/>
    </row>
    <row r="634" spans="1:22">
      <c r="A634" s="19"/>
      <c r="B634" s="20"/>
      <c r="C634" s="20"/>
      <c r="D634" s="20"/>
      <c r="E634" s="20"/>
      <c r="F634" s="20"/>
      <c r="G634" s="20"/>
      <c r="H634" s="20"/>
      <c r="I634" s="20"/>
      <c r="J634" s="20"/>
      <c r="K634" s="20"/>
      <c r="L634" s="20"/>
      <c r="M634" s="20"/>
      <c r="N634" s="20"/>
      <c r="O634" s="20"/>
      <c r="P634" s="20"/>
      <c r="Q634" s="20"/>
      <c r="R634" s="20"/>
      <c r="S634" s="20"/>
      <c r="T634" s="20"/>
      <c r="U634" s="20"/>
      <c r="V634" s="21"/>
    </row>
    <row r="635" spans="1:22">
      <c r="A635" s="19"/>
      <c r="B635" s="20"/>
      <c r="C635" s="20"/>
      <c r="D635" s="20"/>
      <c r="E635" s="20"/>
      <c r="F635" s="20"/>
      <c r="G635" s="20"/>
      <c r="H635" s="20"/>
      <c r="I635" s="20"/>
      <c r="J635" s="20"/>
      <c r="K635" s="20"/>
      <c r="L635" s="20"/>
      <c r="M635" s="20"/>
      <c r="N635" s="20"/>
      <c r="O635" s="20"/>
      <c r="P635" s="20"/>
      <c r="Q635" s="20"/>
      <c r="R635" s="20"/>
      <c r="S635" s="20"/>
      <c r="T635" s="20"/>
      <c r="U635" s="20"/>
      <c r="V635" s="21"/>
    </row>
    <row r="636" spans="1:22">
      <c r="A636" s="19"/>
      <c r="B636" s="20"/>
      <c r="C636" s="20"/>
      <c r="D636" s="20"/>
      <c r="E636" s="20"/>
      <c r="F636" s="20"/>
      <c r="G636" s="20"/>
      <c r="H636" s="20"/>
      <c r="I636" s="20"/>
      <c r="J636" s="20"/>
      <c r="K636" s="20"/>
      <c r="L636" s="20"/>
      <c r="M636" s="20"/>
      <c r="N636" s="20"/>
      <c r="O636" s="20"/>
      <c r="P636" s="20"/>
      <c r="Q636" s="20"/>
      <c r="R636" s="20"/>
      <c r="S636" s="20"/>
      <c r="T636" s="20"/>
      <c r="U636" s="20"/>
      <c r="V636" s="21"/>
    </row>
    <row r="637" spans="1:22">
      <c r="A637" s="19"/>
      <c r="B637" s="20"/>
      <c r="C637" s="20"/>
      <c r="D637" s="20"/>
      <c r="E637" s="20"/>
      <c r="F637" s="20"/>
      <c r="G637" s="20"/>
      <c r="H637" s="20"/>
      <c r="I637" s="20"/>
      <c r="J637" s="20"/>
      <c r="K637" s="20"/>
      <c r="L637" s="20"/>
      <c r="M637" s="20"/>
      <c r="N637" s="20"/>
      <c r="O637" s="20"/>
      <c r="P637" s="20"/>
      <c r="Q637" s="20"/>
      <c r="R637" s="20"/>
      <c r="S637" s="20"/>
      <c r="T637" s="20"/>
      <c r="U637" s="20"/>
      <c r="V637" s="21"/>
    </row>
    <row r="638" spans="1:22">
      <c r="A638" s="19"/>
      <c r="B638" s="20"/>
      <c r="C638" s="20"/>
      <c r="D638" s="20"/>
      <c r="E638" s="20"/>
      <c r="F638" s="20"/>
      <c r="G638" s="20"/>
      <c r="H638" s="20"/>
      <c r="I638" s="20"/>
      <c r="J638" s="20"/>
      <c r="K638" s="20"/>
      <c r="L638" s="20"/>
      <c r="M638" s="20"/>
      <c r="N638" s="20"/>
      <c r="O638" s="20"/>
      <c r="P638" s="20"/>
      <c r="Q638" s="20"/>
      <c r="R638" s="20"/>
      <c r="S638" s="20"/>
      <c r="T638" s="20"/>
      <c r="U638" s="20"/>
      <c r="V638" s="21"/>
    </row>
    <row r="639" spans="1:22">
      <c r="A639" s="19"/>
      <c r="B639" s="20"/>
      <c r="C639" s="20"/>
      <c r="D639" s="20"/>
      <c r="E639" s="20"/>
      <c r="F639" s="20"/>
      <c r="G639" s="20"/>
      <c r="H639" s="20"/>
      <c r="I639" s="20"/>
      <c r="J639" s="20"/>
      <c r="K639" s="20"/>
      <c r="L639" s="20"/>
      <c r="M639" s="20"/>
      <c r="N639" s="20"/>
      <c r="O639" s="20"/>
      <c r="P639" s="20"/>
      <c r="Q639" s="20"/>
      <c r="R639" s="20"/>
      <c r="S639" s="20"/>
      <c r="T639" s="20"/>
      <c r="U639" s="20"/>
      <c r="V639" s="21"/>
    </row>
    <row r="640" spans="1:22">
      <c r="A640" s="19"/>
      <c r="B640" s="20"/>
      <c r="C640" s="20"/>
      <c r="D640" s="20"/>
      <c r="E640" s="20"/>
      <c r="F640" s="20"/>
      <c r="G640" s="20"/>
      <c r="H640" s="20"/>
      <c r="I640" s="20"/>
      <c r="J640" s="20"/>
      <c r="K640" s="20"/>
      <c r="L640" s="20"/>
      <c r="M640" s="20"/>
      <c r="N640" s="20"/>
      <c r="O640" s="20"/>
      <c r="P640" s="20"/>
      <c r="Q640" s="20"/>
      <c r="R640" s="20"/>
      <c r="S640" s="20"/>
      <c r="T640" s="20"/>
      <c r="U640" s="20"/>
      <c r="V640" s="21"/>
    </row>
    <row r="641" spans="1:22">
      <c r="A641" s="19"/>
      <c r="B641" s="20"/>
      <c r="C641" s="20"/>
      <c r="D641" s="20"/>
      <c r="E641" s="20"/>
      <c r="F641" s="20"/>
      <c r="G641" s="20"/>
      <c r="H641" s="20"/>
      <c r="I641" s="20"/>
      <c r="J641" s="20"/>
      <c r="K641" s="20"/>
      <c r="L641" s="20"/>
      <c r="M641" s="20"/>
      <c r="N641" s="20"/>
      <c r="O641" s="20"/>
      <c r="P641" s="20"/>
      <c r="Q641" s="20"/>
      <c r="R641" s="20"/>
      <c r="S641" s="20"/>
      <c r="T641" s="20"/>
      <c r="U641" s="20"/>
      <c r="V641" s="21"/>
    </row>
    <row r="642" spans="1:22">
      <c r="A642" s="19"/>
      <c r="B642" s="20"/>
      <c r="C642" s="20"/>
      <c r="D642" s="20"/>
      <c r="E642" s="20"/>
      <c r="F642" s="20"/>
      <c r="G642" s="20"/>
      <c r="H642" s="20"/>
      <c r="I642" s="20"/>
      <c r="J642" s="20"/>
      <c r="K642" s="20"/>
      <c r="L642" s="20"/>
      <c r="M642" s="20"/>
      <c r="N642" s="20"/>
      <c r="O642" s="20"/>
      <c r="P642" s="20"/>
      <c r="Q642" s="20"/>
      <c r="R642" s="20"/>
      <c r="S642" s="20"/>
      <c r="T642" s="20"/>
      <c r="U642" s="20"/>
      <c r="V642" s="21"/>
    </row>
    <row r="643" spans="1:22">
      <c r="A643" s="19"/>
      <c r="B643" s="20"/>
      <c r="C643" s="20"/>
      <c r="D643" s="20"/>
      <c r="E643" s="20"/>
      <c r="F643" s="20"/>
      <c r="G643" s="20"/>
      <c r="H643" s="20"/>
      <c r="I643" s="20"/>
      <c r="J643" s="20"/>
      <c r="K643" s="20"/>
      <c r="L643" s="20"/>
      <c r="M643" s="20"/>
      <c r="N643" s="20"/>
      <c r="O643" s="20"/>
      <c r="P643" s="20"/>
      <c r="Q643" s="20"/>
      <c r="R643" s="20"/>
      <c r="S643" s="20"/>
      <c r="T643" s="20"/>
      <c r="U643" s="20"/>
      <c r="V643" s="21"/>
    </row>
    <row r="644" spans="1:22">
      <c r="A644" s="19"/>
      <c r="B644" s="20"/>
      <c r="C644" s="20"/>
      <c r="D644" s="20"/>
      <c r="E644" s="20"/>
      <c r="F644" s="20"/>
      <c r="G644" s="20"/>
      <c r="H644" s="20"/>
      <c r="I644" s="20"/>
      <c r="J644" s="20"/>
      <c r="K644" s="20"/>
      <c r="L644" s="20"/>
      <c r="M644" s="20"/>
      <c r="N644" s="20"/>
      <c r="O644" s="20"/>
      <c r="P644" s="20"/>
      <c r="Q644" s="20"/>
      <c r="R644" s="20"/>
      <c r="S644" s="20"/>
      <c r="T644" s="20"/>
      <c r="U644" s="20"/>
      <c r="V644" s="21"/>
    </row>
    <row r="645" spans="1:22">
      <c r="A645" s="19"/>
      <c r="B645" s="20"/>
      <c r="C645" s="20"/>
      <c r="D645" s="20"/>
      <c r="E645" s="20"/>
      <c r="F645" s="20"/>
      <c r="G645" s="20"/>
      <c r="H645" s="20"/>
      <c r="I645" s="20"/>
      <c r="J645" s="20"/>
      <c r="K645" s="20"/>
      <c r="L645" s="20"/>
      <c r="M645" s="20"/>
      <c r="N645" s="20"/>
      <c r="O645" s="20"/>
      <c r="P645" s="20"/>
      <c r="Q645" s="20"/>
      <c r="R645" s="20"/>
      <c r="S645" s="20"/>
      <c r="T645" s="20"/>
      <c r="U645" s="20"/>
      <c r="V645" s="21"/>
    </row>
    <row r="646" spans="1:22">
      <c r="A646" s="19"/>
      <c r="B646" s="20"/>
      <c r="C646" s="20"/>
      <c r="D646" s="20"/>
      <c r="E646" s="20"/>
      <c r="F646" s="20"/>
      <c r="G646" s="20"/>
      <c r="H646" s="20"/>
      <c r="I646" s="20"/>
      <c r="J646" s="20"/>
      <c r="K646" s="20"/>
      <c r="L646" s="20"/>
      <c r="M646" s="20"/>
      <c r="N646" s="20"/>
      <c r="O646" s="20"/>
      <c r="P646" s="20"/>
      <c r="Q646" s="20"/>
      <c r="R646" s="20"/>
      <c r="S646" s="20"/>
      <c r="T646" s="20"/>
      <c r="U646" s="20"/>
      <c r="V646" s="21"/>
    </row>
    <row r="647" spans="1:22">
      <c r="A647" s="19"/>
      <c r="B647" s="20"/>
      <c r="C647" s="20"/>
      <c r="D647" s="20"/>
      <c r="E647" s="20"/>
      <c r="F647" s="20"/>
      <c r="G647" s="20"/>
      <c r="H647" s="20"/>
      <c r="I647" s="20"/>
      <c r="J647" s="20"/>
      <c r="K647" s="20"/>
      <c r="L647" s="20"/>
      <c r="M647" s="20"/>
      <c r="N647" s="20"/>
      <c r="O647" s="20"/>
      <c r="P647" s="20"/>
      <c r="Q647" s="20"/>
      <c r="R647" s="20"/>
      <c r="S647" s="20"/>
      <c r="T647" s="20"/>
      <c r="U647" s="20"/>
      <c r="V647" s="21"/>
    </row>
    <row r="648" spans="1:22">
      <c r="A648" s="19"/>
      <c r="B648" s="20"/>
      <c r="C648" s="20"/>
      <c r="D648" s="20"/>
      <c r="E648" s="20"/>
      <c r="F648" s="20"/>
      <c r="G648" s="20"/>
      <c r="H648" s="20"/>
      <c r="I648" s="20"/>
      <c r="J648" s="20"/>
      <c r="K648" s="20"/>
      <c r="L648" s="20"/>
      <c r="M648" s="20"/>
      <c r="N648" s="20"/>
      <c r="O648" s="20"/>
      <c r="P648" s="20"/>
      <c r="Q648" s="20"/>
      <c r="R648" s="20"/>
      <c r="S648" s="20"/>
      <c r="T648" s="20"/>
      <c r="U648" s="20"/>
      <c r="V648" s="21"/>
    </row>
    <row r="649" spans="1:22">
      <c r="A649" s="19"/>
      <c r="B649" s="20"/>
      <c r="C649" s="20"/>
      <c r="D649" s="20"/>
      <c r="E649" s="20"/>
      <c r="F649" s="20"/>
      <c r="G649" s="20"/>
      <c r="H649" s="20"/>
      <c r="I649" s="20"/>
      <c r="J649" s="20"/>
      <c r="K649" s="20"/>
      <c r="L649" s="20"/>
      <c r="M649" s="20"/>
      <c r="N649" s="20"/>
      <c r="O649" s="20"/>
      <c r="P649" s="20"/>
      <c r="Q649" s="20"/>
      <c r="R649" s="20"/>
      <c r="S649" s="20"/>
      <c r="T649" s="20"/>
      <c r="U649" s="20"/>
      <c r="V649" s="21"/>
    </row>
    <row r="650" spans="1:22">
      <c r="A650" s="19"/>
      <c r="B650" s="20"/>
      <c r="C650" s="20"/>
      <c r="D650" s="20"/>
      <c r="E650" s="20"/>
      <c r="F650" s="20"/>
      <c r="G650" s="20"/>
      <c r="H650" s="20"/>
      <c r="I650" s="20"/>
      <c r="J650" s="20"/>
      <c r="K650" s="20"/>
      <c r="L650" s="20"/>
      <c r="M650" s="20"/>
      <c r="N650" s="20"/>
      <c r="O650" s="20"/>
      <c r="P650" s="20"/>
      <c r="Q650" s="20"/>
      <c r="R650" s="20"/>
      <c r="S650" s="20"/>
      <c r="T650" s="20"/>
      <c r="U650" s="20"/>
      <c r="V650" s="21"/>
    </row>
    <row r="651" spans="1:22">
      <c r="A651" s="19"/>
      <c r="B651" s="20"/>
      <c r="C651" s="20"/>
      <c r="D651" s="20"/>
      <c r="E651" s="20"/>
      <c r="F651" s="20"/>
      <c r="G651" s="20"/>
      <c r="H651" s="20"/>
      <c r="I651" s="20"/>
      <c r="J651" s="20"/>
      <c r="K651" s="20"/>
      <c r="L651" s="20"/>
      <c r="M651" s="20"/>
      <c r="N651" s="20"/>
      <c r="O651" s="20"/>
      <c r="P651" s="20"/>
      <c r="Q651" s="20"/>
      <c r="R651" s="20"/>
      <c r="S651" s="20"/>
      <c r="T651" s="20"/>
      <c r="U651" s="20"/>
      <c r="V651" s="21"/>
    </row>
    <row r="652" spans="1:22">
      <c r="A652" s="19"/>
      <c r="B652" s="20"/>
      <c r="C652" s="20"/>
      <c r="D652" s="20"/>
      <c r="E652" s="20"/>
      <c r="F652" s="20"/>
      <c r="G652" s="20"/>
      <c r="H652" s="20"/>
      <c r="I652" s="20"/>
      <c r="J652" s="20"/>
      <c r="K652" s="20"/>
      <c r="L652" s="20"/>
      <c r="M652" s="20"/>
      <c r="N652" s="20"/>
      <c r="O652" s="20"/>
      <c r="P652" s="20"/>
      <c r="Q652" s="20"/>
      <c r="R652" s="20"/>
      <c r="S652" s="20"/>
      <c r="T652" s="20"/>
      <c r="U652" s="20"/>
      <c r="V652" s="21"/>
    </row>
    <row r="653" spans="1:22">
      <c r="A653" s="19"/>
      <c r="B653" s="20"/>
      <c r="C653" s="20"/>
      <c r="D653" s="20"/>
      <c r="E653" s="20"/>
      <c r="F653" s="20"/>
      <c r="G653" s="20"/>
      <c r="H653" s="20"/>
      <c r="I653" s="20"/>
      <c r="J653" s="20"/>
      <c r="K653" s="20"/>
      <c r="L653" s="20"/>
      <c r="M653" s="20"/>
      <c r="N653" s="20"/>
      <c r="O653" s="20"/>
      <c r="P653" s="20"/>
      <c r="Q653" s="20"/>
      <c r="R653" s="20"/>
      <c r="S653" s="20"/>
      <c r="T653" s="20"/>
      <c r="U653" s="20"/>
      <c r="V653" s="21"/>
    </row>
    <row r="654" spans="1:22">
      <c r="A654" s="19"/>
      <c r="B654" s="20"/>
      <c r="C654" s="20"/>
      <c r="D654" s="20"/>
      <c r="E654" s="20"/>
      <c r="F654" s="20"/>
      <c r="G654" s="20"/>
      <c r="H654" s="20"/>
      <c r="I654" s="20"/>
      <c r="J654" s="20"/>
      <c r="K654" s="20"/>
      <c r="L654" s="20"/>
      <c r="M654" s="20"/>
      <c r="N654" s="20"/>
      <c r="O654" s="20"/>
      <c r="P654" s="20"/>
      <c r="Q654" s="20"/>
      <c r="R654" s="20"/>
      <c r="S654" s="20"/>
      <c r="T654" s="20"/>
      <c r="U654" s="20"/>
      <c r="V654" s="21"/>
    </row>
    <row r="655" spans="1:22">
      <c r="A655" s="19"/>
      <c r="B655" s="20"/>
      <c r="C655" s="20"/>
      <c r="D655" s="20"/>
      <c r="E655" s="20"/>
      <c r="F655" s="20"/>
      <c r="G655" s="20"/>
      <c r="H655" s="20"/>
      <c r="I655" s="20"/>
      <c r="J655" s="20"/>
      <c r="K655" s="20"/>
      <c r="L655" s="20"/>
      <c r="M655" s="20"/>
      <c r="N655" s="20"/>
      <c r="O655" s="20"/>
      <c r="P655" s="20"/>
      <c r="Q655" s="20"/>
      <c r="R655" s="20"/>
      <c r="S655" s="20"/>
      <c r="T655" s="20"/>
      <c r="U655" s="20"/>
      <c r="V655" s="21"/>
    </row>
    <row r="656" spans="1:22">
      <c r="A656" s="19"/>
      <c r="B656" s="20"/>
      <c r="C656" s="20"/>
      <c r="D656" s="20"/>
      <c r="E656" s="20"/>
      <c r="F656" s="20"/>
      <c r="G656" s="20"/>
      <c r="H656" s="20"/>
      <c r="I656" s="20"/>
      <c r="J656" s="20"/>
      <c r="K656" s="20"/>
      <c r="L656" s="20"/>
      <c r="M656" s="20"/>
      <c r="N656" s="20"/>
      <c r="O656" s="20"/>
      <c r="P656" s="20"/>
      <c r="Q656" s="20"/>
      <c r="R656" s="20"/>
      <c r="S656" s="20"/>
      <c r="T656" s="20"/>
      <c r="U656" s="20"/>
      <c r="V656" s="21"/>
    </row>
    <row r="657" spans="1:22">
      <c r="A657" s="19"/>
      <c r="B657" s="20"/>
      <c r="C657" s="20"/>
      <c r="D657" s="20"/>
      <c r="E657" s="20"/>
      <c r="F657" s="20"/>
      <c r="G657" s="20"/>
      <c r="H657" s="20"/>
      <c r="I657" s="20"/>
      <c r="J657" s="20"/>
      <c r="K657" s="20"/>
      <c r="L657" s="20"/>
      <c r="M657" s="20"/>
      <c r="N657" s="20"/>
      <c r="O657" s="20"/>
      <c r="P657" s="20"/>
      <c r="Q657" s="20"/>
      <c r="R657" s="20"/>
      <c r="S657" s="20"/>
      <c r="T657" s="20"/>
      <c r="U657" s="20"/>
      <c r="V657" s="21"/>
    </row>
    <row r="658" spans="1:22">
      <c r="A658" s="19"/>
      <c r="B658" s="20"/>
      <c r="C658" s="20"/>
      <c r="D658" s="20"/>
      <c r="E658" s="20"/>
      <c r="F658" s="20"/>
      <c r="G658" s="20"/>
      <c r="H658" s="20"/>
      <c r="I658" s="20"/>
      <c r="J658" s="20"/>
      <c r="K658" s="20"/>
      <c r="L658" s="20"/>
      <c r="M658" s="20"/>
      <c r="N658" s="20"/>
      <c r="O658" s="20"/>
      <c r="P658" s="20"/>
      <c r="Q658" s="20"/>
      <c r="R658" s="20"/>
      <c r="S658" s="20"/>
      <c r="T658" s="20"/>
      <c r="U658" s="20"/>
      <c r="V658" s="21"/>
    </row>
    <row r="659" spans="1:22">
      <c r="A659" s="19"/>
      <c r="B659" s="20"/>
      <c r="C659" s="20"/>
      <c r="D659" s="20"/>
      <c r="E659" s="20"/>
      <c r="F659" s="20"/>
      <c r="G659" s="20"/>
      <c r="H659" s="20"/>
      <c r="I659" s="20"/>
      <c r="J659" s="20"/>
      <c r="K659" s="20"/>
      <c r="L659" s="20"/>
      <c r="M659" s="20"/>
      <c r="N659" s="20"/>
      <c r="O659" s="20"/>
      <c r="P659" s="20"/>
      <c r="Q659" s="20"/>
      <c r="R659" s="20"/>
      <c r="S659" s="20"/>
      <c r="T659" s="20"/>
      <c r="U659" s="20"/>
      <c r="V659" s="21"/>
    </row>
    <row r="660" spans="1:22">
      <c r="A660" s="19"/>
      <c r="B660" s="20"/>
      <c r="C660" s="20"/>
      <c r="D660" s="20"/>
      <c r="E660" s="20"/>
      <c r="F660" s="20"/>
      <c r="G660" s="20"/>
      <c r="H660" s="20"/>
      <c r="I660" s="20"/>
      <c r="J660" s="20"/>
      <c r="K660" s="20"/>
      <c r="L660" s="20"/>
      <c r="M660" s="20"/>
      <c r="N660" s="20"/>
      <c r="O660" s="20"/>
      <c r="P660" s="20"/>
      <c r="Q660" s="20"/>
      <c r="R660" s="20"/>
      <c r="S660" s="20"/>
      <c r="T660" s="20"/>
      <c r="U660" s="20"/>
      <c r="V660" s="21"/>
    </row>
    <row r="661" spans="1:22">
      <c r="A661" s="19"/>
      <c r="B661" s="20"/>
      <c r="C661" s="20"/>
      <c r="D661" s="20"/>
      <c r="E661" s="20"/>
      <c r="F661" s="20"/>
      <c r="G661" s="20"/>
      <c r="H661" s="20"/>
      <c r="I661" s="20"/>
      <c r="J661" s="20"/>
      <c r="K661" s="20"/>
      <c r="L661" s="20"/>
      <c r="M661" s="20"/>
      <c r="N661" s="20"/>
      <c r="O661" s="20"/>
      <c r="P661" s="20"/>
      <c r="Q661" s="20"/>
      <c r="R661" s="20"/>
      <c r="S661" s="20"/>
      <c r="T661" s="20"/>
      <c r="U661" s="20"/>
      <c r="V661" s="21"/>
    </row>
    <row r="662" spans="1:22">
      <c r="A662" s="19"/>
      <c r="B662" s="20"/>
      <c r="C662" s="20"/>
      <c r="D662" s="20"/>
      <c r="E662" s="20"/>
      <c r="F662" s="20"/>
      <c r="G662" s="20"/>
      <c r="H662" s="20"/>
      <c r="I662" s="20"/>
      <c r="J662" s="20"/>
      <c r="K662" s="20"/>
      <c r="L662" s="20"/>
      <c r="M662" s="20"/>
      <c r="N662" s="20"/>
      <c r="O662" s="20"/>
      <c r="P662" s="20"/>
      <c r="Q662" s="20"/>
      <c r="R662" s="20"/>
      <c r="S662" s="20"/>
      <c r="T662" s="20"/>
      <c r="U662" s="20"/>
      <c r="V662" s="21"/>
    </row>
    <row r="663" spans="1:22">
      <c r="A663" s="19"/>
      <c r="B663" s="20"/>
      <c r="C663" s="20"/>
      <c r="D663" s="20"/>
      <c r="E663" s="20"/>
      <c r="F663" s="20"/>
      <c r="G663" s="20"/>
      <c r="H663" s="20"/>
      <c r="I663" s="20"/>
      <c r="J663" s="20"/>
      <c r="K663" s="20"/>
      <c r="L663" s="20"/>
      <c r="M663" s="20"/>
      <c r="N663" s="20"/>
      <c r="O663" s="20"/>
      <c r="P663" s="20"/>
      <c r="Q663" s="20"/>
      <c r="R663" s="20"/>
      <c r="S663" s="20"/>
      <c r="T663" s="20"/>
      <c r="U663" s="20"/>
      <c r="V663" s="21"/>
    </row>
    <row r="664" spans="1:22">
      <c r="A664" s="19"/>
      <c r="B664" s="20"/>
      <c r="C664" s="20"/>
      <c r="D664" s="20"/>
      <c r="E664" s="20"/>
      <c r="F664" s="20"/>
      <c r="G664" s="20"/>
      <c r="H664" s="20"/>
      <c r="I664" s="20"/>
      <c r="J664" s="20"/>
      <c r="K664" s="20"/>
      <c r="L664" s="20"/>
      <c r="M664" s="20"/>
      <c r="N664" s="20"/>
      <c r="O664" s="20"/>
      <c r="P664" s="20"/>
      <c r="Q664" s="20"/>
      <c r="R664" s="20"/>
      <c r="S664" s="20"/>
      <c r="T664" s="20"/>
      <c r="U664" s="20"/>
      <c r="V664" s="21"/>
    </row>
    <row r="665" spans="1:22">
      <c r="A665" s="19"/>
      <c r="B665" s="20"/>
      <c r="C665" s="20"/>
      <c r="D665" s="20"/>
      <c r="E665" s="20"/>
      <c r="F665" s="20"/>
      <c r="G665" s="20"/>
      <c r="H665" s="20"/>
      <c r="I665" s="20"/>
      <c r="J665" s="20"/>
      <c r="K665" s="20"/>
      <c r="L665" s="20"/>
      <c r="M665" s="20"/>
      <c r="N665" s="20"/>
      <c r="O665" s="20"/>
      <c r="P665" s="20"/>
      <c r="Q665" s="20"/>
      <c r="R665" s="20"/>
      <c r="S665" s="20"/>
      <c r="T665" s="20"/>
      <c r="U665" s="20"/>
      <c r="V665" s="21"/>
    </row>
    <row r="666" spans="1:22">
      <c r="A666" s="19"/>
      <c r="B666" s="20"/>
      <c r="C666" s="20"/>
      <c r="D666" s="20"/>
      <c r="E666" s="20"/>
      <c r="F666" s="20"/>
      <c r="G666" s="20"/>
      <c r="H666" s="20"/>
      <c r="I666" s="20"/>
      <c r="J666" s="20"/>
      <c r="K666" s="20"/>
      <c r="L666" s="20"/>
      <c r="M666" s="20"/>
      <c r="N666" s="20"/>
      <c r="O666" s="20"/>
      <c r="P666" s="20"/>
      <c r="Q666" s="20"/>
      <c r="R666" s="20"/>
      <c r="S666" s="20"/>
      <c r="T666" s="20"/>
      <c r="U666" s="20"/>
      <c r="V666" s="21"/>
    </row>
    <row r="667" spans="1:22">
      <c r="A667" s="19"/>
      <c r="B667" s="20"/>
      <c r="C667" s="20"/>
      <c r="D667" s="20"/>
      <c r="E667" s="20"/>
      <c r="F667" s="20"/>
      <c r="G667" s="20"/>
      <c r="H667" s="20"/>
      <c r="I667" s="20"/>
      <c r="J667" s="20"/>
      <c r="K667" s="20"/>
      <c r="L667" s="20"/>
      <c r="M667" s="20"/>
      <c r="N667" s="20"/>
      <c r="O667" s="20"/>
      <c r="P667" s="20"/>
      <c r="Q667" s="20"/>
      <c r="R667" s="20"/>
      <c r="S667" s="20"/>
      <c r="T667" s="20"/>
      <c r="U667" s="20"/>
      <c r="V667" s="21"/>
    </row>
    <row r="668" spans="1:22">
      <c r="A668" s="19"/>
      <c r="B668" s="20"/>
      <c r="C668" s="20"/>
      <c r="D668" s="20"/>
      <c r="E668" s="20"/>
      <c r="F668" s="20"/>
      <c r="G668" s="20"/>
      <c r="H668" s="20"/>
      <c r="I668" s="20"/>
      <c r="J668" s="20"/>
      <c r="K668" s="20"/>
      <c r="L668" s="20"/>
      <c r="M668" s="20"/>
      <c r="N668" s="20"/>
      <c r="O668" s="20"/>
      <c r="P668" s="20"/>
      <c r="Q668" s="20"/>
      <c r="R668" s="20"/>
      <c r="S668" s="20"/>
      <c r="T668" s="20"/>
      <c r="U668" s="20"/>
      <c r="V668" s="21"/>
    </row>
    <row r="669" spans="1:22">
      <c r="A669" s="19"/>
      <c r="B669" s="20"/>
      <c r="C669" s="20"/>
      <c r="D669" s="20"/>
      <c r="E669" s="20"/>
      <c r="F669" s="20"/>
      <c r="G669" s="20"/>
      <c r="H669" s="20"/>
      <c r="I669" s="20"/>
      <c r="J669" s="20"/>
      <c r="K669" s="20"/>
      <c r="L669" s="20"/>
      <c r="M669" s="20"/>
      <c r="N669" s="20"/>
      <c r="O669" s="20"/>
      <c r="P669" s="20"/>
      <c r="Q669" s="20"/>
      <c r="R669" s="20"/>
      <c r="S669" s="20"/>
      <c r="T669" s="20"/>
      <c r="U669" s="20"/>
      <c r="V669" s="21"/>
    </row>
    <row r="670" spans="1:22">
      <c r="A670" s="19"/>
      <c r="B670" s="20"/>
      <c r="C670" s="20"/>
      <c r="D670" s="20"/>
      <c r="E670" s="20"/>
      <c r="F670" s="20"/>
      <c r="G670" s="20"/>
      <c r="H670" s="20"/>
      <c r="I670" s="20"/>
      <c r="J670" s="20"/>
      <c r="K670" s="20"/>
      <c r="L670" s="20"/>
      <c r="M670" s="20"/>
      <c r="N670" s="20"/>
      <c r="O670" s="20"/>
      <c r="P670" s="20"/>
      <c r="Q670" s="20"/>
      <c r="R670" s="20"/>
      <c r="S670" s="20"/>
      <c r="T670" s="20"/>
      <c r="U670" s="20"/>
      <c r="V670" s="21"/>
    </row>
    <row r="671" spans="1:22">
      <c r="A671" s="19"/>
      <c r="B671" s="20"/>
      <c r="C671" s="20"/>
      <c r="D671" s="20"/>
      <c r="E671" s="20"/>
      <c r="F671" s="20"/>
      <c r="G671" s="20"/>
      <c r="H671" s="20"/>
      <c r="I671" s="20"/>
      <c r="J671" s="20"/>
      <c r="K671" s="20"/>
      <c r="L671" s="20"/>
      <c r="M671" s="20"/>
      <c r="N671" s="20"/>
      <c r="O671" s="20"/>
      <c r="P671" s="20"/>
      <c r="Q671" s="20"/>
      <c r="R671" s="20"/>
      <c r="S671" s="20"/>
      <c r="T671" s="20"/>
      <c r="U671" s="20"/>
      <c r="V671" s="21"/>
    </row>
    <row r="672" spans="1:22">
      <c r="A672" s="19"/>
      <c r="B672" s="20"/>
      <c r="C672" s="20"/>
      <c r="D672" s="20"/>
      <c r="E672" s="20"/>
      <c r="F672" s="20"/>
      <c r="G672" s="20"/>
      <c r="H672" s="20"/>
      <c r="I672" s="20"/>
      <c r="J672" s="20"/>
      <c r="K672" s="20"/>
      <c r="L672" s="20"/>
      <c r="M672" s="20"/>
      <c r="N672" s="20"/>
      <c r="O672" s="20"/>
      <c r="P672" s="20"/>
      <c r="Q672" s="20"/>
      <c r="R672" s="20"/>
      <c r="S672" s="20"/>
      <c r="T672" s="20"/>
      <c r="U672" s="20"/>
      <c r="V672" s="21"/>
    </row>
    <row r="673" spans="1:22">
      <c r="A673" s="19"/>
      <c r="B673" s="20"/>
      <c r="C673" s="20"/>
      <c r="D673" s="20"/>
      <c r="E673" s="20"/>
      <c r="F673" s="20"/>
      <c r="G673" s="20"/>
      <c r="H673" s="20"/>
      <c r="I673" s="20"/>
      <c r="J673" s="20"/>
      <c r="K673" s="20"/>
      <c r="L673" s="20"/>
      <c r="M673" s="20"/>
      <c r="N673" s="20"/>
      <c r="O673" s="20"/>
      <c r="P673" s="20"/>
      <c r="Q673" s="20"/>
      <c r="R673" s="20"/>
      <c r="S673" s="20"/>
      <c r="T673" s="20"/>
      <c r="U673" s="20"/>
      <c r="V673" s="21"/>
    </row>
    <row r="674" spans="1:22">
      <c r="A674" s="19"/>
      <c r="B674" s="20"/>
      <c r="C674" s="20"/>
      <c r="D674" s="20"/>
      <c r="E674" s="20"/>
      <c r="F674" s="20"/>
      <c r="G674" s="20"/>
      <c r="H674" s="20"/>
      <c r="I674" s="20"/>
      <c r="J674" s="20"/>
      <c r="K674" s="20"/>
      <c r="L674" s="20"/>
      <c r="M674" s="20"/>
      <c r="N674" s="20"/>
      <c r="O674" s="20"/>
      <c r="P674" s="20"/>
      <c r="Q674" s="20"/>
      <c r="R674" s="20"/>
      <c r="S674" s="20"/>
      <c r="T674" s="20"/>
      <c r="U674" s="20"/>
      <c r="V674" s="21"/>
    </row>
    <row r="675" spans="1:22">
      <c r="A675" s="19"/>
      <c r="B675" s="20"/>
      <c r="C675" s="20"/>
      <c r="D675" s="20"/>
      <c r="E675" s="20"/>
      <c r="F675" s="20"/>
      <c r="G675" s="20"/>
      <c r="H675" s="20"/>
      <c r="I675" s="20"/>
      <c r="J675" s="20"/>
      <c r="K675" s="20"/>
      <c r="L675" s="20"/>
      <c r="M675" s="20"/>
      <c r="N675" s="20"/>
      <c r="O675" s="20"/>
      <c r="P675" s="20"/>
      <c r="Q675" s="20"/>
      <c r="R675" s="20"/>
      <c r="S675" s="20"/>
      <c r="T675" s="20"/>
      <c r="U675" s="20"/>
      <c r="V675" s="21"/>
    </row>
    <row r="676" spans="1:22">
      <c r="A676" s="19"/>
      <c r="B676" s="20"/>
      <c r="C676" s="20"/>
      <c r="D676" s="20"/>
      <c r="E676" s="20"/>
      <c r="F676" s="20"/>
      <c r="G676" s="20"/>
      <c r="H676" s="20"/>
      <c r="I676" s="20"/>
      <c r="J676" s="20"/>
      <c r="K676" s="20"/>
      <c r="L676" s="20"/>
      <c r="M676" s="20"/>
      <c r="N676" s="20"/>
      <c r="O676" s="20"/>
      <c r="P676" s="20"/>
      <c r="Q676" s="20"/>
      <c r="R676" s="20"/>
      <c r="S676" s="20"/>
      <c r="T676" s="20"/>
      <c r="U676" s="20"/>
      <c r="V676" s="21"/>
    </row>
    <row r="677" spans="1:22">
      <c r="A677" s="19"/>
      <c r="B677" s="20"/>
      <c r="C677" s="20"/>
      <c r="D677" s="20"/>
      <c r="E677" s="20"/>
      <c r="F677" s="20"/>
      <c r="G677" s="20"/>
      <c r="H677" s="20"/>
      <c r="I677" s="20"/>
      <c r="J677" s="20"/>
      <c r="K677" s="20"/>
      <c r="L677" s="20"/>
      <c r="M677" s="20"/>
      <c r="N677" s="20"/>
      <c r="O677" s="20"/>
      <c r="P677" s="20"/>
      <c r="Q677" s="20"/>
      <c r="R677" s="20"/>
      <c r="S677" s="20"/>
      <c r="T677" s="20"/>
      <c r="U677" s="20"/>
      <c r="V677" s="21"/>
    </row>
    <row r="678" spans="1:22">
      <c r="A678" s="19"/>
      <c r="B678" s="20"/>
      <c r="C678" s="20"/>
      <c r="D678" s="20"/>
      <c r="E678" s="20"/>
      <c r="F678" s="20"/>
      <c r="G678" s="20"/>
      <c r="H678" s="20"/>
      <c r="I678" s="20"/>
      <c r="J678" s="20"/>
      <c r="K678" s="20"/>
      <c r="L678" s="20"/>
      <c r="M678" s="20"/>
      <c r="N678" s="20"/>
      <c r="O678" s="20"/>
      <c r="P678" s="20"/>
      <c r="Q678" s="20"/>
      <c r="R678" s="20"/>
      <c r="S678" s="20"/>
      <c r="T678" s="20"/>
      <c r="U678" s="20"/>
      <c r="V678" s="21"/>
    </row>
    <row r="679" spans="1:22">
      <c r="A679" s="19"/>
      <c r="B679" s="20"/>
      <c r="C679" s="20"/>
      <c r="D679" s="20"/>
      <c r="E679" s="20"/>
      <c r="F679" s="20"/>
      <c r="G679" s="20"/>
      <c r="H679" s="20"/>
      <c r="I679" s="20"/>
      <c r="J679" s="20"/>
      <c r="K679" s="20"/>
      <c r="L679" s="20"/>
      <c r="M679" s="20"/>
      <c r="N679" s="20"/>
      <c r="O679" s="20"/>
      <c r="P679" s="20"/>
      <c r="Q679" s="20"/>
      <c r="R679" s="20"/>
      <c r="S679" s="20"/>
      <c r="T679" s="20"/>
      <c r="U679" s="20"/>
      <c r="V679" s="21"/>
    </row>
    <row r="680" spans="1:22">
      <c r="A680" s="19"/>
      <c r="B680" s="20"/>
      <c r="C680" s="20"/>
      <c r="D680" s="20"/>
      <c r="E680" s="20"/>
      <c r="F680" s="20"/>
      <c r="G680" s="20"/>
      <c r="H680" s="20"/>
      <c r="I680" s="20"/>
      <c r="J680" s="20"/>
      <c r="K680" s="20"/>
      <c r="L680" s="20"/>
      <c r="M680" s="20"/>
      <c r="N680" s="20"/>
      <c r="O680" s="20"/>
      <c r="P680" s="20"/>
      <c r="Q680" s="20"/>
      <c r="R680" s="20"/>
      <c r="S680" s="20"/>
      <c r="T680" s="20"/>
      <c r="U680" s="20"/>
      <c r="V680" s="21"/>
    </row>
    <row r="681" spans="1:22">
      <c r="A681" s="19"/>
      <c r="B681" s="20"/>
      <c r="C681" s="20"/>
      <c r="D681" s="20"/>
      <c r="E681" s="20"/>
      <c r="F681" s="20"/>
      <c r="G681" s="20"/>
      <c r="H681" s="20"/>
      <c r="I681" s="20"/>
      <c r="J681" s="20"/>
      <c r="K681" s="20"/>
      <c r="L681" s="20"/>
      <c r="M681" s="20"/>
      <c r="N681" s="20"/>
      <c r="O681" s="20"/>
      <c r="P681" s="20"/>
      <c r="Q681" s="20"/>
      <c r="R681" s="20"/>
      <c r="S681" s="20"/>
      <c r="T681" s="20"/>
      <c r="U681" s="20"/>
      <c r="V681" s="21"/>
    </row>
    <row r="682" spans="1:22">
      <c r="A682" s="19"/>
      <c r="B682" s="20"/>
      <c r="C682" s="20"/>
      <c r="D682" s="20"/>
      <c r="E682" s="20"/>
      <c r="F682" s="20"/>
      <c r="G682" s="20"/>
      <c r="H682" s="20"/>
      <c r="I682" s="20"/>
      <c r="J682" s="20"/>
      <c r="K682" s="20"/>
      <c r="L682" s="20"/>
      <c r="M682" s="20"/>
      <c r="N682" s="20"/>
      <c r="O682" s="20"/>
      <c r="P682" s="20"/>
      <c r="Q682" s="20"/>
      <c r="R682" s="20"/>
      <c r="S682" s="20"/>
      <c r="T682" s="20"/>
      <c r="U682" s="20"/>
      <c r="V682" s="21"/>
    </row>
    <row r="683" spans="1:22">
      <c r="A683" s="19"/>
      <c r="B683" s="20"/>
      <c r="C683" s="20"/>
      <c r="D683" s="20"/>
      <c r="E683" s="20"/>
      <c r="F683" s="20"/>
      <c r="G683" s="20"/>
      <c r="H683" s="20"/>
      <c r="I683" s="20"/>
      <c r="J683" s="20"/>
      <c r="K683" s="20"/>
      <c r="L683" s="20"/>
      <c r="M683" s="20"/>
      <c r="N683" s="20"/>
      <c r="O683" s="20"/>
      <c r="P683" s="20"/>
      <c r="Q683" s="20"/>
      <c r="R683" s="20"/>
      <c r="S683" s="20"/>
      <c r="T683" s="20"/>
      <c r="U683" s="20"/>
      <c r="V683" s="21"/>
    </row>
    <row r="684" spans="1:22">
      <c r="A684" s="19"/>
      <c r="B684" s="20"/>
      <c r="C684" s="20"/>
      <c r="D684" s="20"/>
      <c r="E684" s="20"/>
      <c r="F684" s="20"/>
      <c r="G684" s="20"/>
      <c r="H684" s="20"/>
      <c r="I684" s="20"/>
      <c r="J684" s="20"/>
      <c r="K684" s="20"/>
      <c r="L684" s="20"/>
      <c r="M684" s="20"/>
      <c r="N684" s="20"/>
      <c r="O684" s="20"/>
      <c r="P684" s="20"/>
      <c r="Q684" s="20"/>
      <c r="R684" s="20"/>
      <c r="S684" s="20"/>
      <c r="T684" s="20"/>
      <c r="U684" s="20"/>
      <c r="V684" s="21"/>
    </row>
    <row r="685" spans="1:22">
      <c r="A685" s="19"/>
      <c r="B685" s="20"/>
      <c r="C685" s="20"/>
      <c r="D685" s="20"/>
      <c r="E685" s="20"/>
      <c r="F685" s="20"/>
      <c r="G685" s="20"/>
      <c r="H685" s="20"/>
      <c r="I685" s="20"/>
      <c r="J685" s="20"/>
      <c r="K685" s="20"/>
      <c r="L685" s="20"/>
      <c r="M685" s="20"/>
      <c r="N685" s="20"/>
      <c r="O685" s="20"/>
      <c r="P685" s="20"/>
      <c r="Q685" s="20"/>
      <c r="R685" s="20"/>
      <c r="S685" s="20"/>
      <c r="T685" s="20"/>
      <c r="U685" s="20"/>
      <c r="V685" s="21"/>
    </row>
    <row r="686" spans="1:22">
      <c r="A686" s="19"/>
      <c r="B686" s="20"/>
      <c r="C686" s="20"/>
      <c r="D686" s="20"/>
      <c r="E686" s="20"/>
      <c r="F686" s="20"/>
      <c r="G686" s="20"/>
      <c r="H686" s="20"/>
      <c r="I686" s="20"/>
      <c r="J686" s="20"/>
      <c r="K686" s="20"/>
      <c r="L686" s="20"/>
      <c r="M686" s="20"/>
      <c r="N686" s="20"/>
      <c r="O686" s="20"/>
      <c r="P686" s="20"/>
      <c r="Q686" s="20"/>
      <c r="R686" s="20"/>
      <c r="S686" s="20"/>
      <c r="T686" s="20"/>
      <c r="U686" s="20"/>
      <c r="V686" s="21"/>
    </row>
    <row r="687" spans="1:22">
      <c r="A687" s="19"/>
      <c r="B687" s="20"/>
      <c r="C687" s="20"/>
      <c r="D687" s="20"/>
      <c r="E687" s="20"/>
      <c r="F687" s="20"/>
      <c r="G687" s="20"/>
      <c r="H687" s="20"/>
      <c r="I687" s="20"/>
      <c r="J687" s="20"/>
      <c r="K687" s="20"/>
      <c r="L687" s="20"/>
      <c r="M687" s="20"/>
      <c r="N687" s="20"/>
      <c r="O687" s="20"/>
      <c r="P687" s="20"/>
      <c r="Q687" s="20"/>
      <c r="R687" s="20"/>
      <c r="S687" s="20"/>
      <c r="T687" s="20"/>
      <c r="U687" s="20"/>
      <c r="V687" s="21"/>
    </row>
    <row r="688" spans="1:22">
      <c r="A688" s="19"/>
      <c r="B688" s="20"/>
      <c r="C688" s="20"/>
      <c r="D688" s="20"/>
      <c r="E688" s="20"/>
      <c r="F688" s="20"/>
      <c r="G688" s="20"/>
      <c r="H688" s="20"/>
      <c r="I688" s="20"/>
      <c r="J688" s="20"/>
      <c r="K688" s="20"/>
      <c r="L688" s="20"/>
      <c r="M688" s="20"/>
      <c r="N688" s="20"/>
      <c r="O688" s="20"/>
      <c r="P688" s="20"/>
      <c r="Q688" s="20"/>
      <c r="R688" s="20"/>
      <c r="S688" s="20"/>
      <c r="T688" s="20"/>
      <c r="U688" s="20"/>
      <c r="V688" s="21"/>
    </row>
    <row r="689" spans="1:22">
      <c r="A689" s="19"/>
      <c r="B689" s="20"/>
      <c r="C689" s="20"/>
      <c r="D689" s="20"/>
      <c r="E689" s="20"/>
      <c r="F689" s="20"/>
      <c r="G689" s="20"/>
      <c r="H689" s="20"/>
      <c r="I689" s="20"/>
      <c r="J689" s="20"/>
      <c r="K689" s="20"/>
      <c r="L689" s="20"/>
      <c r="M689" s="20"/>
      <c r="N689" s="20"/>
      <c r="O689" s="20"/>
      <c r="P689" s="20"/>
      <c r="Q689" s="20"/>
      <c r="R689" s="20"/>
      <c r="S689" s="20"/>
      <c r="T689" s="20"/>
      <c r="U689" s="20"/>
      <c r="V689" s="21"/>
    </row>
    <row r="690" spans="1:22">
      <c r="A690" s="19"/>
      <c r="B690" s="20"/>
      <c r="C690" s="20"/>
      <c r="D690" s="20"/>
      <c r="E690" s="20"/>
      <c r="F690" s="20"/>
      <c r="G690" s="20"/>
      <c r="H690" s="20"/>
      <c r="I690" s="20"/>
      <c r="J690" s="20"/>
      <c r="K690" s="20"/>
      <c r="L690" s="20"/>
      <c r="M690" s="20"/>
      <c r="N690" s="20"/>
      <c r="O690" s="20"/>
      <c r="P690" s="20"/>
      <c r="Q690" s="20"/>
      <c r="R690" s="20"/>
      <c r="S690" s="20"/>
      <c r="T690" s="20"/>
      <c r="U690" s="20"/>
      <c r="V690" s="21"/>
    </row>
    <row r="691" spans="1:22">
      <c r="A691" s="19"/>
      <c r="B691" s="20"/>
      <c r="C691" s="20"/>
      <c r="D691" s="20"/>
      <c r="E691" s="20"/>
      <c r="F691" s="20"/>
      <c r="G691" s="20"/>
      <c r="H691" s="20"/>
      <c r="I691" s="20"/>
      <c r="J691" s="20"/>
      <c r="K691" s="20"/>
      <c r="L691" s="20"/>
      <c r="M691" s="20"/>
      <c r="N691" s="20"/>
      <c r="O691" s="20"/>
      <c r="P691" s="20"/>
      <c r="Q691" s="20"/>
      <c r="R691" s="20"/>
      <c r="S691" s="20"/>
      <c r="T691" s="20"/>
      <c r="U691" s="20"/>
      <c r="V691" s="21"/>
    </row>
    <row r="692" spans="1:22">
      <c r="A692" s="19"/>
      <c r="B692" s="20"/>
      <c r="C692" s="20"/>
      <c r="D692" s="20"/>
      <c r="E692" s="20"/>
      <c r="F692" s="20"/>
      <c r="G692" s="20"/>
      <c r="H692" s="20"/>
      <c r="I692" s="20"/>
      <c r="J692" s="20"/>
      <c r="K692" s="20"/>
      <c r="L692" s="20"/>
      <c r="M692" s="20"/>
      <c r="N692" s="20"/>
      <c r="O692" s="20"/>
      <c r="P692" s="20"/>
      <c r="Q692" s="20"/>
      <c r="R692" s="20"/>
      <c r="S692" s="20"/>
      <c r="T692" s="20"/>
      <c r="U692" s="20"/>
      <c r="V692" s="21"/>
    </row>
    <row r="693" spans="1:22">
      <c r="A693" s="19"/>
      <c r="B693" s="20"/>
      <c r="C693" s="20"/>
      <c r="D693" s="20"/>
      <c r="E693" s="20"/>
      <c r="F693" s="20"/>
      <c r="G693" s="20"/>
      <c r="H693" s="20"/>
      <c r="I693" s="20"/>
      <c r="J693" s="20"/>
      <c r="K693" s="20"/>
      <c r="L693" s="20"/>
      <c r="M693" s="20"/>
      <c r="N693" s="20"/>
      <c r="O693" s="20"/>
      <c r="P693" s="20"/>
      <c r="Q693" s="20"/>
      <c r="R693" s="20"/>
      <c r="S693" s="20"/>
      <c r="T693" s="20"/>
      <c r="U693" s="20"/>
      <c r="V693" s="21"/>
    </row>
    <row r="694" spans="1:22">
      <c r="A694" s="19"/>
      <c r="B694" s="20"/>
      <c r="C694" s="20"/>
      <c r="D694" s="20"/>
      <c r="E694" s="20"/>
      <c r="F694" s="20"/>
      <c r="G694" s="20"/>
      <c r="H694" s="20"/>
      <c r="I694" s="20"/>
      <c r="J694" s="20"/>
      <c r="K694" s="20"/>
      <c r="L694" s="20"/>
      <c r="M694" s="20"/>
      <c r="N694" s="20"/>
      <c r="O694" s="20"/>
      <c r="P694" s="20"/>
      <c r="Q694" s="20"/>
      <c r="R694" s="20"/>
      <c r="S694" s="20"/>
      <c r="T694" s="20"/>
      <c r="U694" s="20"/>
      <c r="V694" s="21"/>
    </row>
    <row r="695" spans="1:22">
      <c r="A695" s="19"/>
      <c r="B695" s="20"/>
      <c r="C695" s="20"/>
      <c r="D695" s="20"/>
      <c r="E695" s="20"/>
      <c r="F695" s="20"/>
      <c r="G695" s="20"/>
      <c r="H695" s="20"/>
      <c r="I695" s="20"/>
      <c r="J695" s="20"/>
      <c r="K695" s="20"/>
      <c r="L695" s="20"/>
      <c r="M695" s="20"/>
      <c r="N695" s="20"/>
      <c r="O695" s="20"/>
      <c r="P695" s="20"/>
      <c r="Q695" s="20"/>
      <c r="R695" s="20"/>
      <c r="S695" s="20"/>
      <c r="T695" s="20"/>
      <c r="U695" s="20"/>
      <c r="V695" s="21"/>
    </row>
    <row r="696" spans="1:22">
      <c r="A696" s="19"/>
      <c r="B696" s="20"/>
      <c r="C696" s="20"/>
      <c r="D696" s="20"/>
      <c r="E696" s="20"/>
      <c r="F696" s="20"/>
      <c r="G696" s="20"/>
      <c r="H696" s="20"/>
      <c r="I696" s="20"/>
      <c r="J696" s="20"/>
      <c r="K696" s="20"/>
      <c r="L696" s="20"/>
      <c r="M696" s="20"/>
      <c r="N696" s="20"/>
      <c r="O696" s="20"/>
      <c r="P696" s="20"/>
      <c r="Q696" s="20"/>
      <c r="R696" s="20"/>
      <c r="S696" s="20"/>
      <c r="T696" s="20"/>
      <c r="U696" s="20"/>
      <c r="V696" s="21"/>
    </row>
    <row r="697" spans="1:22">
      <c r="A697" s="19"/>
      <c r="B697" s="20"/>
      <c r="C697" s="20"/>
      <c r="D697" s="20"/>
      <c r="E697" s="20"/>
      <c r="F697" s="20"/>
      <c r="G697" s="20"/>
      <c r="H697" s="20"/>
      <c r="I697" s="20"/>
      <c r="J697" s="20"/>
      <c r="K697" s="20"/>
      <c r="L697" s="20"/>
      <c r="M697" s="20"/>
      <c r="N697" s="20"/>
      <c r="O697" s="20"/>
      <c r="P697" s="20"/>
      <c r="Q697" s="20"/>
      <c r="R697" s="20"/>
      <c r="S697" s="20"/>
      <c r="T697" s="20"/>
      <c r="U697" s="20"/>
      <c r="V697" s="21"/>
    </row>
    <row r="698" spans="1:22">
      <c r="A698" s="19"/>
      <c r="B698" s="20"/>
      <c r="C698" s="20"/>
      <c r="D698" s="20"/>
      <c r="E698" s="20"/>
      <c r="F698" s="20"/>
      <c r="G698" s="20"/>
      <c r="H698" s="20"/>
      <c r="I698" s="20"/>
      <c r="J698" s="20"/>
      <c r="K698" s="20"/>
      <c r="L698" s="20"/>
      <c r="M698" s="20"/>
      <c r="N698" s="20"/>
      <c r="O698" s="20"/>
      <c r="P698" s="20"/>
      <c r="Q698" s="20"/>
      <c r="R698" s="20"/>
      <c r="S698" s="20"/>
      <c r="T698" s="20"/>
      <c r="U698" s="20"/>
      <c r="V698" s="21"/>
    </row>
    <row r="699" spans="1:22">
      <c r="A699" s="19"/>
      <c r="B699" s="20"/>
      <c r="C699" s="20"/>
      <c r="D699" s="20"/>
      <c r="E699" s="20"/>
      <c r="F699" s="20"/>
      <c r="G699" s="20"/>
      <c r="H699" s="20"/>
      <c r="I699" s="20"/>
      <c r="J699" s="20"/>
      <c r="K699" s="20"/>
      <c r="L699" s="20"/>
      <c r="M699" s="20"/>
      <c r="N699" s="20"/>
      <c r="O699" s="20"/>
      <c r="P699" s="20"/>
      <c r="Q699" s="20"/>
      <c r="R699" s="20"/>
      <c r="S699" s="20"/>
      <c r="T699" s="20"/>
      <c r="U699" s="20"/>
      <c r="V699" s="21"/>
    </row>
    <row r="700" spans="1:22">
      <c r="A700" s="19"/>
      <c r="B700" s="20"/>
      <c r="C700" s="20"/>
      <c r="D700" s="20"/>
      <c r="E700" s="20"/>
      <c r="F700" s="20"/>
      <c r="G700" s="20"/>
      <c r="H700" s="20"/>
      <c r="I700" s="20"/>
      <c r="J700" s="20"/>
      <c r="K700" s="20"/>
      <c r="L700" s="20"/>
      <c r="M700" s="20"/>
      <c r="N700" s="20"/>
      <c r="O700" s="20"/>
      <c r="P700" s="20"/>
      <c r="Q700" s="20"/>
      <c r="R700" s="20"/>
      <c r="S700" s="20"/>
      <c r="T700" s="20"/>
      <c r="U700" s="20"/>
      <c r="V700" s="21"/>
    </row>
    <row r="701" spans="1:22">
      <c r="A701" s="19"/>
      <c r="B701" s="20"/>
      <c r="C701" s="20"/>
      <c r="D701" s="20"/>
      <c r="E701" s="20"/>
      <c r="F701" s="20"/>
      <c r="G701" s="20"/>
      <c r="H701" s="20"/>
      <c r="I701" s="20"/>
      <c r="J701" s="20"/>
      <c r="K701" s="20"/>
      <c r="L701" s="20"/>
      <c r="M701" s="20"/>
      <c r="N701" s="20"/>
      <c r="O701" s="20"/>
      <c r="P701" s="20"/>
      <c r="Q701" s="20"/>
      <c r="R701" s="20"/>
      <c r="S701" s="20"/>
      <c r="T701" s="20"/>
      <c r="U701" s="20"/>
      <c r="V701" s="21"/>
    </row>
    <row r="702" spans="1:22">
      <c r="A702" s="19"/>
      <c r="B702" s="20"/>
      <c r="C702" s="20"/>
      <c r="D702" s="20"/>
      <c r="E702" s="20"/>
      <c r="F702" s="20"/>
      <c r="G702" s="20"/>
      <c r="H702" s="20"/>
      <c r="I702" s="20"/>
      <c r="J702" s="20"/>
      <c r="K702" s="20"/>
      <c r="L702" s="20"/>
      <c r="M702" s="20"/>
      <c r="N702" s="20"/>
      <c r="O702" s="20"/>
      <c r="P702" s="20"/>
      <c r="Q702" s="20"/>
      <c r="R702" s="20"/>
      <c r="S702" s="20"/>
      <c r="T702" s="20"/>
      <c r="U702" s="20"/>
      <c r="V702" s="21"/>
    </row>
    <row r="703" spans="1:22">
      <c r="A703" s="19"/>
      <c r="B703" s="20"/>
      <c r="C703" s="20"/>
      <c r="D703" s="20"/>
      <c r="E703" s="20"/>
      <c r="F703" s="20"/>
      <c r="G703" s="20"/>
      <c r="H703" s="20"/>
      <c r="I703" s="20"/>
      <c r="J703" s="20"/>
      <c r="K703" s="20"/>
      <c r="L703" s="20"/>
      <c r="M703" s="20"/>
      <c r="N703" s="20"/>
      <c r="O703" s="20"/>
      <c r="P703" s="20"/>
      <c r="Q703" s="20"/>
      <c r="R703" s="20"/>
      <c r="S703" s="20"/>
      <c r="T703" s="20"/>
      <c r="U703" s="20"/>
      <c r="V703" s="21"/>
    </row>
    <row r="704" spans="1:22">
      <c r="A704" s="19"/>
      <c r="B704" s="20"/>
      <c r="C704" s="20"/>
      <c r="D704" s="20"/>
      <c r="E704" s="20"/>
      <c r="F704" s="20"/>
      <c r="G704" s="20"/>
      <c r="H704" s="20"/>
      <c r="I704" s="20"/>
      <c r="J704" s="20"/>
      <c r="K704" s="20"/>
      <c r="L704" s="20"/>
      <c r="M704" s="20"/>
      <c r="N704" s="20"/>
      <c r="O704" s="20"/>
      <c r="P704" s="20"/>
      <c r="Q704" s="20"/>
      <c r="R704" s="20"/>
      <c r="S704" s="20"/>
      <c r="T704" s="20"/>
      <c r="U704" s="20"/>
      <c r="V704" s="21"/>
    </row>
    <row r="705" spans="1:22">
      <c r="A705" s="19"/>
      <c r="B705" s="20"/>
      <c r="C705" s="20"/>
      <c r="D705" s="20"/>
      <c r="E705" s="20"/>
      <c r="F705" s="20"/>
      <c r="G705" s="20"/>
      <c r="H705" s="20"/>
      <c r="I705" s="20"/>
      <c r="J705" s="20"/>
      <c r="K705" s="20"/>
      <c r="L705" s="20"/>
      <c r="M705" s="20"/>
      <c r="N705" s="20"/>
      <c r="O705" s="20"/>
      <c r="P705" s="20"/>
      <c r="Q705" s="20"/>
      <c r="R705" s="20"/>
      <c r="S705" s="20"/>
      <c r="T705" s="20"/>
      <c r="U705" s="20"/>
      <c r="V705" s="21"/>
    </row>
    <row r="706" spans="1:22">
      <c r="A706" s="19"/>
      <c r="B706" s="20"/>
      <c r="C706" s="20"/>
      <c r="D706" s="20"/>
      <c r="E706" s="20"/>
      <c r="F706" s="20"/>
      <c r="G706" s="20"/>
      <c r="H706" s="20"/>
      <c r="I706" s="20"/>
      <c r="J706" s="20"/>
      <c r="K706" s="20"/>
      <c r="L706" s="20"/>
      <c r="M706" s="20"/>
      <c r="N706" s="20"/>
      <c r="O706" s="20"/>
      <c r="P706" s="20"/>
      <c r="Q706" s="20"/>
      <c r="R706" s="20"/>
      <c r="S706" s="20"/>
      <c r="T706" s="20"/>
      <c r="U706" s="20"/>
      <c r="V706" s="21"/>
    </row>
    <row r="707" spans="1:22">
      <c r="A707" s="19"/>
      <c r="B707" s="20"/>
      <c r="C707" s="20"/>
      <c r="D707" s="20"/>
      <c r="E707" s="20"/>
      <c r="F707" s="20"/>
      <c r="G707" s="20"/>
      <c r="H707" s="20"/>
      <c r="I707" s="20"/>
      <c r="J707" s="20"/>
      <c r="K707" s="20"/>
      <c r="L707" s="20"/>
      <c r="M707" s="20"/>
      <c r="N707" s="20"/>
      <c r="O707" s="20"/>
      <c r="P707" s="20"/>
      <c r="Q707" s="20"/>
      <c r="R707" s="20"/>
      <c r="S707" s="20"/>
      <c r="T707" s="20"/>
      <c r="U707" s="20"/>
      <c r="V707" s="21"/>
    </row>
    <row r="708" spans="1:22">
      <c r="A708" s="19"/>
      <c r="B708" s="20"/>
      <c r="C708" s="20"/>
      <c r="D708" s="20"/>
      <c r="E708" s="20"/>
      <c r="F708" s="20"/>
      <c r="G708" s="20"/>
      <c r="H708" s="20"/>
      <c r="I708" s="20"/>
      <c r="J708" s="20"/>
      <c r="K708" s="20"/>
      <c r="L708" s="20"/>
      <c r="M708" s="20"/>
      <c r="N708" s="20"/>
      <c r="O708" s="20"/>
      <c r="P708" s="20"/>
      <c r="Q708" s="20"/>
      <c r="R708" s="20"/>
      <c r="S708" s="20"/>
      <c r="T708" s="20"/>
      <c r="U708" s="20"/>
      <c r="V708" s="21"/>
    </row>
    <row r="709" spans="1:22">
      <c r="A709" s="19"/>
      <c r="B709" s="20"/>
      <c r="C709" s="20"/>
      <c r="D709" s="20"/>
      <c r="E709" s="20"/>
      <c r="F709" s="20"/>
      <c r="G709" s="20"/>
      <c r="H709" s="20"/>
      <c r="I709" s="20"/>
      <c r="J709" s="20"/>
      <c r="K709" s="20"/>
      <c r="L709" s="20"/>
      <c r="M709" s="20"/>
      <c r="N709" s="20"/>
      <c r="O709" s="20"/>
      <c r="P709" s="20"/>
      <c r="Q709" s="20"/>
      <c r="R709" s="20"/>
      <c r="S709" s="20"/>
      <c r="T709" s="20"/>
      <c r="U709" s="20"/>
      <c r="V709" s="21"/>
    </row>
    <row r="710" spans="1:22">
      <c r="A710" s="19"/>
      <c r="B710" s="20"/>
      <c r="C710" s="20"/>
      <c r="D710" s="20"/>
      <c r="E710" s="20"/>
      <c r="F710" s="20"/>
      <c r="G710" s="20"/>
      <c r="H710" s="20"/>
      <c r="I710" s="20"/>
      <c r="J710" s="20"/>
      <c r="K710" s="20"/>
      <c r="L710" s="20"/>
      <c r="M710" s="20"/>
      <c r="N710" s="20"/>
      <c r="O710" s="20"/>
      <c r="P710" s="20"/>
      <c r="Q710" s="20"/>
      <c r="R710" s="20"/>
      <c r="S710" s="20"/>
      <c r="T710" s="20"/>
      <c r="U710" s="20"/>
      <c r="V710" s="21"/>
    </row>
    <row r="711" spans="1:22">
      <c r="A711" s="19"/>
      <c r="B711" s="20"/>
      <c r="C711" s="20"/>
      <c r="D711" s="20"/>
      <c r="E711" s="20"/>
      <c r="F711" s="20"/>
      <c r="G711" s="20"/>
      <c r="H711" s="20"/>
      <c r="I711" s="20"/>
      <c r="J711" s="20"/>
      <c r="K711" s="20"/>
      <c r="L711" s="20"/>
      <c r="M711" s="20"/>
      <c r="N711" s="20"/>
      <c r="O711" s="20"/>
      <c r="P711" s="20"/>
      <c r="Q711" s="20"/>
      <c r="R711" s="20"/>
      <c r="S711" s="20"/>
      <c r="T711" s="20"/>
      <c r="U711" s="20"/>
      <c r="V711" s="21"/>
    </row>
    <row r="712" spans="1:22">
      <c r="A712" s="19"/>
      <c r="B712" s="20"/>
      <c r="C712" s="20"/>
      <c r="D712" s="20"/>
      <c r="E712" s="20"/>
      <c r="F712" s="20"/>
      <c r="G712" s="20"/>
      <c r="H712" s="20"/>
      <c r="I712" s="20"/>
      <c r="J712" s="20"/>
      <c r="K712" s="20"/>
      <c r="L712" s="20"/>
      <c r="M712" s="20"/>
      <c r="N712" s="20"/>
      <c r="O712" s="20"/>
      <c r="P712" s="20"/>
      <c r="Q712" s="20"/>
      <c r="R712" s="20"/>
      <c r="S712" s="20"/>
      <c r="T712" s="20"/>
      <c r="U712" s="20"/>
      <c r="V712" s="21"/>
    </row>
    <row r="713" spans="1:22">
      <c r="A713" s="19"/>
      <c r="B713" s="20"/>
      <c r="C713" s="20"/>
      <c r="D713" s="20"/>
      <c r="E713" s="20"/>
      <c r="F713" s="20"/>
      <c r="G713" s="20"/>
      <c r="H713" s="20"/>
      <c r="I713" s="20"/>
      <c r="J713" s="20"/>
      <c r="K713" s="20"/>
      <c r="L713" s="20"/>
      <c r="M713" s="20"/>
      <c r="N713" s="20"/>
      <c r="O713" s="20"/>
      <c r="P713" s="20"/>
      <c r="Q713" s="20"/>
      <c r="R713" s="20"/>
      <c r="S713" s="20"/>
      <c r="T713" s="20"/>
      <c r="U713" s="20"/>
      <c r="V713" s="21"/>
    </row>
    <row r="714" spans="1:22">
      <c r="A714" s="19"/>
      <c r="B714" s="20"/>
      <c r="C714" s="20"/>
      <c r="D714" s="20"/>
      <c r="E714" s="20"/>
      <c r="F714" s="20"/>
      <c r="G714" s="20"/>
      <c r="H714" s="20"/>
      <c r="I714" s="20"/>
      <c r="J714" s="20"/>
      <c r="K714" s="20"/>
      <c r="L714" s="20"/>
      <c r="M714" s="20"/>
      <c r="N714" s="20"/>
      <c r="O714" s="20"/>
      <c r="P714" s="20"/>
      <c r="Q714" s="20"/>
      <c r="R714" s="20"/>
      <c r="S714" s="20"/>
      <c r="T714" s="20"/>
      <c r="U714" s="20"/>
      <c r="V714" s="21"/>
    </row>
    <row r="715" spans="1:22">
      <c r="A715" s="19"/>
      <c r="B715" s="20"/>
      <c r="C715" s="20"/>
      <c r="D715" s="20"/>
      <c r="E715" s="20"/>
      <c r="F715" s="20"/>
      <c r="G715" s="20"/>
      <c r="H715" s="20"/>
      <c r="I715" s="20"/>
      <c r="J715" s="20"/>
      <c r="K715" s="20"/>
      <c r="L715" s="20"/>
      <c r="M715" s="20"/>
      <c r="N715" s="20"/>
      <c r="O715" s="20"/>
      <c r="P715" s="20"/>
      <c r="Q715" s="20"/>
      <c r="R715" s="20"/>
      <c r="S715" s="20"/>
      <c r="T715" s="20"/>
      <c r="U715" s="20"/>
      <c r="V715" s="21"/>
    </row>
    <row r="716" spans="1:22">
      <c r="A716" s="19"/>
      <c r="B716" s="20"/>
      <c r="C716" s="20"/>
      <c r="D716" s="20"/>
      <c r="E716" s="20"/>
      <c r="F716" s="20"/>
      <c r="G716" s="20"/>
      <c r="H716" s="20"/>
      <c r="I716" s="20"/>
      <c r="J716" s="20"/>
      <c r="K716" s="20"/>
      <c r="L716" s="20"/>
      <c r="M716" s="20"/>
      <c r="N716" s="20"/>
      <c r="O716" s="20"/>
      <c r="P716" s="20"/>
      <c r="Q716" s="20"/>
      <c r="R716" s="20"/>
      <c r="S716" s="20"/>
      <c r="T716" s="20"/>
      <c r="U716" s="20"/>
      <c r="V716" s="21"/>
    </row>
    <row r="717" spans="1:22">
      <c r="A717" s="19"/>
      <c r="B717" s="20"/>
      <c r="C717" s="20"/>
      <c r="D717" s="20"/>
      <c r="E717" s="20"/>
      <c r="F717" s="20"/>
      <c r="G717" s="20"/>
      <c r="H717" s="20"/>
      <c r="I717" s="20"/>
      <c r="J717" s="20"/>
      <c r="K717" s="20"/>
      <c r="L717" s="20"/>
      <c r="M717" s="20"/>
      <c r="N717" s="20"/>
      <c r="O717" s="20"/>
      <c r="P717" s="20"/>
      <c r="Q717" s="20"/>
      <c r="R717" s="20"/>
      <c r="S717" s="20"/>
      <c r="T717" s="20"/>
      <c r="U717" s="20"/>
      <c r="V717" s="21"/>
    </row>
    <row r="718" spans="1:22">
      <c r="A718" s="19"/>
      <c r="B718" s="20"/>
      <c r="C718" s="20"/>
      <c r="D718" s="20"/>
      <c r="E718" s="20"/>
      <c r="F718" s="20"/>
      <c r="G718" s="20"/>
      <c r="H718" s="20"/>
      <c r="I718" s="20"/>
      <c r="J718" s="20"/>
      <c r="K718" s="20"/>
      <c r="L718" s="20"/>
      <c r="M718" s="20"/>
      <c r="N718" s="20"/>
      <c r="O718" s="20"/>
      <c r="P718" s="20"/>
      <c r="Q718" s="20"/>
      <c r="R718" s="20"/>
      <c r="S718" s="20"/>
      <c r="T718" s="20"/>
      <c r="U718" s="20"/>
      <c r="V718" s="21"/>
    </row>
    <row r="719" spans="1:22">
      <c r="A719" s="19"/>
      <c r="B719" s="20"/>
      <c r="C719" s="20"/>
      <c r="D719" s="20"/>
      <c r="E719" s="20"/>
      <c r="F719" s="20"/>
      <c r="G719" s="20"/>
      <c r="H719" s="20"/>
      <c r="I719" s="20"/>
      <c r="J719" s="20"/>
      <c r="K719" s="20"/>
      <c r="L719" s="20"/>
      <c r="M719" s="20"/>
      <c r="N719" s="20"/>
      <c r="O719" s="20"/>
      <c r="P719" s="20"/>
      <c r="Q719" s="20"/>
      <c r="R719" s="20"/>
      <c r="S719" s="20"/>
      <c r="T719" s="20"/>
      <c r="U719" s="20"/>
      <c r="V719" s="21"/>
    </row>
    <row r="720" spans="1:22">
      <c r="A720" s="19"/>
      <c r="B720" s="20"/>
      <c r="C720" s="20"/>
      <c r="D720" s="20"/>
      <c r="E720" s="20"/>
      <c r="F720" s="20"/>
      <c r="G720" s="20"/>
      <c r="H720" s="20"/>
      <c r="I720" s="20"/>
      <c r="J720" s="20"/>
      <c r="K720" s="20"/>
      <c r="L720" s="20"/>
      <c r="M720" s="20"/>
      <c r="N720" s="20"/>
      <c r="O720" s="20"/>
      <c r="P720" s="20"/>
      <c r="Q720" s="20"/>
      <c r="R720" s="20"/>
      <c r="S720" s="20"/>
      <c r="T720" s="20"/>
      <c r="U720" s="20"/>
      <c r="V720" s="21"/>
    </row>
    <row r="721" spans="1:22">
      <c r="A721" s="19"/>
      <c r="B721" s="20"/>
      <c r="C721" s="20"/>
      <c r="D721" s="20"/>
      <c r="E721" s="20"/>
      <c r="F721" s="20"/>
      <c r="G721" s="20"/>
      <c r="H721" s="20"/>
      <c r="I721" s="20"/>
      <c r="J721" s="20"/>
      <c r="K721" s="20"/>
      <c r="L721" s="20"/>
      <c r="M721" s="20"/>
      <c r="N721" s="20"/>
      <c r="O721" s="20"/>
      <c r="P721" s="20"/>
      <c r="Q721" s="20"/>
      <c r="R721" s="20"/>
      <c r="S721" s="20"/>
      <c r="T721" s="20"/>
      <c r="U721" s="20"/>
      <c r="V721" s="21"/>
    </row>
    <row r="722" spans="1:22">
      <c r="A722" s="19"/>
      <c r="B722" s="20"/>
      <c r="C722" s="20"/>
      <c r="D722" s="20"/>
      <c r="E722" s="20"/>
      <c r="F722" s="20"/>
      <c r="G722" s="20"/>
      <c r="H722" s="20"/>
      <c r="I722" s="20"/>
      <c r="J722" s="20"/>
      <c r="K722" s="20"/>
      <c r="L722" s="20"/>
      <c r="M722" s="20"/>
      <c r="N722" s="20"/>
      <c r="O722" s="20"/>
      <c r="P722" s="20"/>
      <c r="Q722" s="20"/>
      <c r="R722" s="20"/>
      <c r="S722" s="20"/>
      <c r="T722" s="20"/>
      <c r="U722" s="20"/>
      <c r="V722" s="21"/>
    </row>
    <row r="723" spans="1:22">
      <c r="A723" s="19"/>
      <c r="B723" s="20"/>
      <c r="C723" s="20"/>
      <c r="D723" s="20"/>
      <c r="E723" s="20"/>
      <c r="F723" s="20"/>
      <c r="G723" s="20"/>
      <c r="H723" s="20"/>
      <c r="I723" s="20"/>
      <c r="J723" s="20"/>
      <c r="K723" s="20"/>
      <c r="L723" s="20"/>
      <c r="M723" s="20"/>
      <c r="N723" s="20"/>
      <c r="O723" s="20"/>
      <c r="P723" s="20"/>
      <c r="Q723" s="20"/>
      <c r="R723" s="20"/>
      <c r="S723" s="20"/>
      <c r="T723" s="20"/>
      <c r="U723" s="20"/>
      <c r="V723" s="21"/>
    </row>
    <row r="724" spans="1:22">
      <c r="A724" s="19"/>
      <c r="B724" s="20"/>
      <c r="C724" s="20"/>
      <c r="D724" s="20"/>
      <c r="E724" s="20"/>
      <c r="F724" s="20"/>
      <c r="G724" s="20"/>
      <c r="H724" s="20"/>
      <c r="I724" s="20"/>
      <c r="J724" s="20"/>
      <c r="K724" s="20"/>
      <c r="L724" s="20"/>
      <c r="M724" s="20"/>
      <c r="N724" s="20"/>
      <c r="O724" s="20"/>
      <c r="P724" s="20"/>
      <c r="Q724" s="20"/>
      <c r="R724" s="20"/>
      <c r="S724" s="20"/>
      <c r="T724" s="20"/>
      <c r="U724" s="20"/>
      <c r="V724" s="21"/>
    </row>
    <row r="725" spans="1:22">
      <c r="A725" s="19"/>
      <c r="B725" s="20"/>
      <c r="C725" s="20"/>
      <c r="D725" s="20"/>
      <c r="E725" s="20"/>
      <c r="F725" s="20"/>
      <c r="G725" s="20"/>
      <c r="H725" s="20"/>
      <c r="I725" s="20"/>
      <c r="J725" s="20"/>
      <c r="K725" s="20"/>
      <c r="L725" s="20"/>
      <c r="M725" s="20"/>
      <c r="N725" s="20"/>
      <c r="O725" s="20"/>
      <c r="P725" s="20"/>
      <c r="Q725" s="20"/>
      <c r="R725" s="20"/>
      <c r="S725" s="20"/>
      <c r="T725" s="20"/>
      <c r="U725" s="20"/>
      <c r="V725" s="21"/>
    </row>
    <row r="726" spans="1:22">
      <c r="A726" s="19"/>
      <c r="B726" s="20"/>
      <c r="C726" s="20"/>
      <c r="D726" s="20"/>
      <c r="E726" s="20"/>
      <c r="F726" s="20"/>
      <c r="G726" s="20"/>
      <c r="H726" s="20"/>
      <c r="I726" s="20"/>
      <c r="J726" s="20"/>
      <c r="K726" s="20"/>
      <c r="L726" s="20"/>
      <c r="M726" s="20"/>
      <c r="N726" s="20"/>
      <c r="O726" s="20"/>
      <c r="P726" s="20"/>
      <c r="Q726" s="20"/>
      <c r="R726" s="20"/>
      <c r="S726" s="20"/>
      <c r="T726" s="20"/>
      <c r="U726" s="20"/>
      <c r="V726" s="21"/>
    </row>
    <row r="727" spans="1:22">
      <c r="A727" s="19"/>
      <c r="B727" s="20"/>
      <c r="C727" s="20"/>
      <c r="D727" s="20"/>
      <c r="E727" s="20"/>
      <c r="F727" s="20"/>
      <c r="G727" s="20"/>
      <c r="H727" s="20"/>
      <c r="I727" s="20"/>
      <c r="J727" s="20"/>
      <c r="K727" s="20"/>
      <c r="L727" s="20"/>
      <c r="M727" s="20"/>
      <c r="N727" s="20"/>
      <c r="O727" s="20"/>
      <c r="P727" s="20"/>
      <c r="Q727" s="20"/>
      <c r="R727" s="20"/>
      <c r="S727" s="20"/>
      <c r="T727" s="20"/>
      <c r="U727" s="20"/>
      <c r="V727" s="21"/>
    </row>
    <row r="728" spans="1:22">
      <c r="A728" s="19"/>
      <c r="B728" s="20"/>
      <c r="C728" s="20"/>
      <c r="D728" s="20"/>
      <c r="E728" s="20"/>
      <c r="F728" s="20"/>
      <c r="G728" s="20"/>
      <c r="H728" s="20"/>
      <c r="I728" s="20"/>
      <c r="J728" s="20"/>
      <c r="K728" s="20"/>
      <c r="L728" s="20"/>
      <c r="M728" s="20"/>
      <c r="N728" s="20"/>
      <c r="O728" s="20"/>
      <c r="P728" s="20"/>
      <c r="Q728" s="20"/>
      <c r="R728" s="20"/>
      <c r="S728" s="20"/>
      <c r="T728" s="20"/>
      <c r="U728" s="20"/>
      <c r="V728" s="21"/>
    </row>
    <row r="729" spans="1:22">
      <c r="A729" s="19"/>
      <c r="B729" s="20"/>
      <c r="C729" s="20"/>
      <c r="D729" s="20"/>
      <c r="E729" s="20"/>
      <c r="F729" s="20"/>
      <c r="G729" s="20"/>
      <c r="H729" s="20"/>
      <c r="I729" s="20"/>
      <c r="J729" s="20"/>
      <c r="K729" s="20"/>
      <c r="L729" s="20"/>
      <c r="M729" s="20"/>
      <c r="N729" s="20"/>
      <c r="O729" s="20"/>
      <c r="P729" s="20"/>
      <c r="Q729" s="20"/>
      <c r="R729" s="20"/>
      <c r="S729" s="20"/>
      <c r="T729" s="20"/>
      <c r="U729" s="20"/>
      <c r="V729" s="21"/>
    </row>
    <row r="730" spans="1:22">
      <c r="A730" s="19"/>
      <c r="B730" s="20"/>
      <c r="C730" s="20"/>
      <c r="D730" s="20"/>
      <c r="E730" s="20"/>
      <c r="F730" s="20"/>
      <c r="G730" s="20"/>
      <c r="H730" s="20"/>
      <c r="I730" s="20"/>
      <c r="J730" s="20"/>
      <c r="K730" s="20"/>
      <c r="L730" s="20"/>
      <c r="M730" s="20"/>
      <c r="N730" s="20"/>
      <c r="O730" s="20"/>
      <c r="P730" s="20"/>
      <c r="Q730" s="20"/>
      <c r="R730" s="20"/>
      <c r="S730" s="20"/>
      <c r="T730" s="20"/>
      <c r="U730" s="20"/>
      <c r="V730" s="21"/>
    </row>
    <row r="731" spans="1:22">
      <c r="A731" s="19"/>
      <c r="B731" s="20"/>
      <c r="C731" s="20"/>
      <c r="D731" s="20"/>
      <c r="E731" s="20"/>
      <c r="F731" s="20"/>
      <c r="G731" s="20"/>
      <c r="H731" s="20"/>
      <c r="I731" s="20"/>
      <c r="J731" s="20"/>
      <c r="K731" s="20"/>
      <c r="L731" s="20"/>
      <c r="M731" s="20"/>
      <c r="N731" s="20"/>
      <c r="O731" s="20"/>
      <c r="P731" s="20"/>
      <c r="Q731" s="20"/>
      <c r="R731" s="20"/>
      <c r="S731" s="20"/>
      <c r="T731" s="20"/>
      <c r="U731" s="20"/>
      <c r="V731" s="21"/>
    </row>
    <row r="732" spans="1:22">
      <c r="A732" s="19"/>
      <c r="B732" s="20"/>
      <c r="C732" s="20"/>
      <c r="D732" s="20"/>
      <c r="E732" s="20"/>
      <c r="F732" s="20"/>
      <c r="G732" s="20"/>
      <c r="H732" s="20"/>
      <c r="I732" s="20"/>
      <c r="J732" s="20"/>
      <c r="K732" s="20"/>
      <c r="L732" s="20"/>
      <c r="M732" s="20"/>
      <c r="N732" s="20"/>
      <c r="O732" s="20"/>
      <c r="P732" s="20"/>
      <c r="Q732" s="20"/>
      <c r="R732" s="20"/>
      <c r="S732" s="20"/>
      <c r="T732" s="20"/>
      <c r="U732" s="20"/>
      <c r="V732" s="21"/>
    </row>
    <row r="733" spans="1:22">
      <c r="A733" s="19"/>
      <c r="B733" s="20"/>
      <c r="C733" s="20"/>
      <c r="D733" s="20"/>
      <c r="E733" s="20"/>
      <c r="F733" s="20"/>
      <c r="G733" s="20"/>
      <c r="H733" s="20"/>
      <c r="I733" s="20"/>
      <c r="J733" s="20"/>
      <c r="K733" s="20"/>
      <c r="L733" s="20"/>
      <c r="M733" s="20"/>
      <c r="N733" s="20"/>
      <c r="O733" s="20"/>
      <c r="P733" s="20"/>
      <c r="Q733" s="20"/>
      <c r="R733" s="20"/>
      <c r="S733" s="20"/>
      <c r="T733" s="20"/>
      <c r="U733" s="20"/>
      <c r="V733" s="21"/>
    </row>
    <row r="734" spans="1:22">
      <c r="A734" s="19"/>
      <c r="B734" s="20"/>
      <c r="C734" s="20"/>
      <c r="D734" s="20"/>
      <c r="E734" s="20"/>
      <c r="F734" s="20"/>
      <c r="G734" s="20"/>
      <c r="H734" s="20"/>
      <c r="I734" s="20"/>
      <c r="J734" s="20"/>
      <c r="K734" s="20"/>
      <c r="L734" s="20"/>
      <c r="M734" s="20"/>
      <c r="N734" s="20"/>
      <c r="O734" s="20"/>
      <c r="P734" s="20"/>
      <c r="Q734" s="20"/>
      <c r="R734" s="20"/>
      <c r="S734" s="20"/>
      <c r="T734" s="20"/>
      <c r="U734" s="20"/>
      <c r="V734" s="21"/>
    </row>
    <row r="735" spans="1:22">
      <c r="A735" s="19"/>
      <c r="B735" s="20"/>
      <c r="C735" s="20"/>
      <c r="D735" s="20"/>
      <c r="E735" s="20"/>
      <c r="F735" s="20"/>
      <c r="G735" s="20"/>
      <c r="H735" s="20"/>
      <c r="I735" s="20"/>
      <c r="J735" s="20"/>
      <c r="K735" s="20"/>
      <c r="L735" s="20"/>
      <c r="M735" s="20"/>
      <c r="N735" s="20"/>
      <c r="O735" s="20"/>
      <c r="P735" s="20"/>
      <c r="Q735" s="20"/>
      <c r="R735" s="20"/>
      <c r="S735" s="20"/>
      <c r="T735" s="20"/>
      <c r="U735" s="20"/>
      <c r="V735" s="21"/>
    </row>
    <row r="736" spans="1:22">
      <c r="A736" s="19"/>
      <c r="B736" s="20"/>
      <c r="C736" s="20"/>
      <c r="D736" s="20"/>
      <c r="E736" s="20"/>
      <c r="F736" s="20"/>
      <c r="G736" s="20"/>
      <c r="H736" s="20"/>
      <c r="I736" s="20"/>
      <c r="J736" s="20"/>
      <c r="K736" s="20"/>
      <c r="L736" s="20"/>
      <c r="M736" s="20"/>
      <c r="N736" s="20"/>
      <c r="O736" s="20"/>
      <c r="P736" s="20"/>
      <c r="Q736" s="20"/>
      <c r="R736" s="20"/>
      <c r="S736" s="20"/>
      <c r="T736" s="20"/>
      <c r="U736" s="20"/>
      <c r="V736" s="21"/>
    </row>
    <row r="737" spans="1:22">
      <c r="A737" s="19"/>
      <c r="B737" s="20"/>
      <c r="C737" s="20"/>
      <c r="D737" s="20"/>
      <c r="E737" s="20"/>
      <c r="F737" s="20"/>
      <c r="G737" s="20"/>
      <c r="H737" s="20"/>
      <c r="I737" s="20"/>
      <c r="J737" s="20"/>
      <c r="K737" s="20"/>
      <c r="L737" s="20"/>
      <c r="M737" s="20"/>
      <c r="N737" s="20"/>
      <c r="O737" s="20"/>
      <c r="P737" s="20"/>
      <c r="Q737" s="20"/>
      <c r="R737" s="20"/>
      <c r="S737" s="20"/>
      <c r="T737" s="20"/>
      <c r="U737" s="20"/>
      <c r="V737" s="21"/>
    </row>
    <row r="738" spans="1:22">
      <c r="A738" s="19"/>
      <c r="B738" s="20"/>
      <c r="C738" s="20"/>
      <c r="D738" s="20"/>
      <c r="E738" s="20"/>
      <c r="F738" s="20"/>
      <c r="G738" s="20"/>
      <c r="H738" s="20"/>
      <c r="I738" s="20"/>
      <c r="J738" s="20"/>
      <c r="K738" s="20"/>
      <c r="L738" s="20"/>
      <c r="M738" s="20"/>
      <c r="N738" s="20"/>
      <c r="O738" s="20"/>
      <c r="P738" s="20"/>
      <c r="Q738" s="20"/>
      <c r="R738" s="20"/>
      <c r="S738" s="20"/>
      <c r="T738" s="20"/>
      <c r="U738" s="20"/>
      <c r="V738" s="21"/>
    </row>
    <row r="739" spans="1:22">
      <c r="A739" s="19"/>
      <c r="B739" s="20"/>
      <c r="C739" s="20"/>
      <c r="D739" s="20"/>
      <c r="E739" s="20"/>
      <c r="F739" s="20"/>
      <c r="G739" s="20"/>
      <c r="H739" s="20"/>
      <c r="I739" s="20"/>
      <c r="J739" s="20"/>
      <c r="K739" s="20"/>
      <c r="L739" s="20"/>
      <c r="M739" s="20"/>
      <c r="N739" s="20"/>
      <c r="O739" s="20"/>
      <c r="P739" s="20"/>
      <c r="Q739" s="20"/>
      <c r="R739" s="20"/>
      <c r="S739" s="20"/>
      <c r="T739" s="20"/>
      <c r="U739" s="20"/>
      <c r="V739" s="21"/>
    </row>
    <row r="740" spans="1:22">
      <c r="A740" s="19"/>
      <c r="B740" s="20"/>
      <c r="C740" s="20"/>
      <c r="D740" s="20"/>
      <c r="E740" s="20"/>
      <c r="F740" s="20"/>
      <c r="G740" s="20"/>
      <c r="H740" s="20"/>
      <c r="I740" s="20"/>
      <c r="J740" s="20"/>
      <c r="K740" s="20"/>
      <c r="L740" s="20"/>
      <c r="M740" s="20"/>
      <c r="N740" s="20"/>
      <c r="O740" s="20"/>
      <c r="P740" s="20"/>
      <c r="Q740" s="20"/>
      <c r="R740" s="20"/>
      <c r="S740" s="20"/>
      <c r="T740" s="20"/>
      <c r="U740" s="20"/>
      <c r="V740" s="21"/>
    </row>
    <row r="741" spans="1:22">
      <c r="A741" s="19"/>
      <c r="B741" s="20"/>
      <c r="C741" s="20"/>
      <c r="D741" s="20"/>
      <c r="E741" s="20"/>
      <c r="F741" s="20"/>
      <c r="G741" s="20"/>
      <c r="H741" s="20"/>
      <c r="I741" s="20"/>
      <c r="J741" s="20"/>
      <c r="K741" s="20"/>
      <c r="L741" s="20"/>
      <c r="M741" s="20"/>
      <c r="N741" s="20"/>
      <c r="O741" s="20"/>
      <c r="P741" s="20"/>
      <c r="Q741" s="20"/>
      <c r="R741" s="20"/>
      <c r="S741" s="20"/>
      <c r="T741" s="20"/>
      <c r="U741" s="20"/>
      <c r="V741" s="21"/>
    </row>
    <row r="742" spans="1:22">
      <c r="A742" s="19"/>
      <c r="B742" s="20"/>
      <c r="C742" s="20"/>
      <c r="D742" s="20"/>
      <c r="E742" s="20"/>
      <c r="F742" s="20"/>
      <c r="G742" s="20"/>
      <c r="H742" s="20"/>
      <c r="I742" s="20"/>
      <c r="J742" s="20"/>
      <c r="K742" s="20"/>
      <c r="L742" s="20"/>
      <c r="M742" s="20"/>
      <c r="N742" s="20"/>
      <c r="O742" s="20"/>
      <c r="P742" s="20"/>
      <c r="Q742" s="20"/>
      <c r="R742" s="20"/>
      <c r="S742" s="20"/>
      <c r="T742" s="20"/>
      <c r="U742" s="20"/>
      <c r="V742" s="21"/>
    </row>
    <row r="743" spans="1:22">
      <c r="A743" s="19"/>
      <c r="B743" s="20"/>
      <c r="C743" s="20"/>
      <c r="D743" s="20"/>
      <c r="E743" s="20"/>
      <c r="F743" s="20"/>
      <c r="G743" s="20"/>
      <c r="H743" s="20"/>
      <c r="I743" s="20"/>
      <c r="J743" s="20"/>
      <c r="K743" s="20"/>
      <c r="L743" s="20"/>
      <c r="M743" s="20"/>
      <c r="N743" s="20"/>
      <c r="O743" s="20"/>
      <c r="P743" s="20"/>
      <c r="Q743" s="20"/>
      <c r="R743" s="20"/>
      <c r="S743" s="20"/>
      <c r="T743" s="20"/>
      <c r="U743" s="20"/>
      <c r="V743" s="21"/>
    </row>
    <row r="744" spans="1:22">
      <c r="A744" s="19"/>
      <c r="B744" s="20"/>
      <c r="C744" s="20"/>
      <c r="D744" s="20"/>
      <c r="E744" s="20"/>
      <c r="F744" s="20"/>
      <c r="G744" s="20"/>
      <c r="H744" s="20"/>
      <c r="I744" s="20"/>
      <c r="J744" s="20"/>
      <c r="K744" s="20"/>
      <c r="L744" s="20"/>
      <c r="M744" s="20"/>
      <c r="N744" s="20"/>
      <c r="O744" s="20"/>
      <c r="P744" s="20"/>
      <c r="Q744" s="20"/>
      <c r="R744" s="20"/>
      <c r="S744" s="20"/>
      <c r="T744" s="20"/>
      <c r="U744" s="20"/>
      <c r="V744" s="21"/>
    </row>
    <row r="745" spans="1:22">
      <c r="A745" s="19"/>
      <c r="B745" s="20"/>
      <c r="C745" s="20"/>
      <c r="D745" s="20"/>
      <c r="E745" s="20"/>
      <c r="F745" s="20"/>
      <c r="G745" s="20"/>
      <c r="H745" s="20"/>
      <c r="I745" s="20"/>
      <c r="J745" s="20"/>
      <c r="K745" s="20"/>
      <c r="L745" s="20"/>
      <c r="M745" s="20"/>
      <c r="N745" s="20"/>
      <c r="O745" s="20"/>
      <c r="P745" s="20"/>
      <c r="Q745" s="20"/>
      <c r="R745" s="20"/>
      <c r="S745" s="20"/>
      <c r="T745" s="20"/>
      <c r="U745" s="20"/>
      <c r="V745" s="21"/>
    </row>
    <row r="746" spans="1:22">
      <c r="A746" s="19"/>
      <c r="B746" s="20"/>
      <c r="C746" s="20"/>
      <c r="D746" s="20"/>
      <c r="E746" s="20"/>
      <c r="F746" s="20"/>
      <c r="G746" s="20"/>
      <c r="H746" s="20"/>
      <c r="I746" s="20"/>
      <c r="J746" s="20"/>
      <c r="K746" s="20"/>
      <c r="L746" s="20"/>
      <c r="M746" s="20"/>
      <c r="N746" s="20"/>
      <c r="O746" s="20"/>
      <c r="P746" s="20"/>
      <c r="Q746" s="20"/>
      <c r="R746" s="20"/>
      <c r="S746" s="20"/>
      <c r="T746" s="20"/>
      <c r="U746" s="20"/>
      <c r="V746" s="21"/>
    </row>
    <row r="747" spans="1:22">
      <c r="A747" s="19"/>
      <c r="B747" s="20"/>
      <c r="C747" s="20"/>
      <c r="D747" s="20"/>
      <c r="E747" s="20"/>
      <c r="F747" s="20"/>
      <c r="G747" s="20"/>
      <c r="H747" s="20"/>
      <c r="I747" s="20"/>
      <c r="J747" s="20"/>
      <c r="K747" s="20"/>
      <c r="L747" s="20"/>
      <c r="M747" s="20"/>
      <c r="N747" s="20"/>
      <c r="O747" s="20"/>
      <c r="P747" s="20"/>
      <c r="Q747" s="20"/>
      <c r="R747" s="20"/>
      <c r="S747" s="20"/>
      <c r="T747" s="20"/>
      <c r="U747" s="20"/>
      <c r="V747" s="21"/>
    </row>
    <row r="748" spans="1:22">
      <c r="A748" s="19"/>
      <c r="B748" s="20"/>
      <c r="C748" s="20"/>
      <c r="D748" s="20"/>
      <c r="E748" s="20"/>
      <c r="F748" s="20"/>
      <c r="G748" s="20"/>
      <c r="H748" s="20"/>
      <c r="I748" s="20"/>
      <c r="J748" s="20"/>
      <c r="K748" s="20"/>
      <c r="L748" s="20"/>
      <c r="M748" s="20"/>
      <c r="N748" s="20"/>
      <c r="O748" s="20"/>
      <c r="P748" s="20"/>
      <c r="Q748" s="20"/>
      <c r="R748" s="20"/>
      <c r="S748" s="20"/>
      <c r="T748" s="20"/>
      <c r="U748" s="20"/>
      <c r="V748" s="21"/>
    </row>
    <row r="749" spans="1:22">
      <c r="A749" s="19"/>
      <c r="B749" s="20"/>
      <c r="C749" s="20"/>
      <c r="D749" s="20"/>
      <c r="E749" s="20"/>
      <c r="F749" s="20"/>
      <c r="G749" s="20"/>
      <c r="H749" s="20"/>
      <c r="I749" s="20"/>
      <c r="J749" s="20"/>
      <c r="K749" s="20"/>
      <c r="L749" s="20"/>
      <c r="M749" s="20"/>
      <c r="N749" s="20"/>
      <c r="O749" s="20"/>
      <c r="P749" s="20"/>
      <c r="Q749" s="20"/>
      <c r="R749" s="20"/>
      <c r="S749" s="20"/>
      <c r="T749" s="20"/>
      <c r="U749" s="20"/>
      <c r="V749" s="21"/>
    </row>
    <row r="750" spans="1:22">
      <c r="A750" s="19"/>
      <c r="B750" s="20"/>
      <c r="C750" s="20"/>
      <c r="D750" s="20"/>
      <c r="E750" s="20"/>
      <c r="F750" s="20"/>
      <c r="G750" s="20"/>
      <c r="H750" s="20"/>
      <c r="I750" s="20"/>
      <c r="J750" s="20"/>
      <c r="K750" s="20"/>
      <c r="L750" s="20"/>
      <c r="M750" s="20"/>
      <c r="N750" s="20"/>
      <c r="O750" s="20"/>
      <c r="P750" s="20"/>
      <c r="Q750" s="20"/>
      <c r="R750" s="20"/>
      <c r="S750" s="20"/>
      <c r="T750" s="20"/>
      <c r="U750" s="20"/>
      <c r="V750" s="21"/>
    </row>
    <row r="751" spans="1:22">
      <c r="A751" s="19"/>
      <c r="B751" s="20"/>
      <c r="C751" s="20"/>
      <c r="D751" s="20"/>
      <c r="E751" s="20"/>
      <c r="F751" s="20"/>
      <c r="G751" s="20"/>
      <c r="H751" s="20"/>
      <c r="I751" s="20"/>
      <c r="J751" s="20"/>
      <c r="K751" s="20"/>
      <c r="L751" s="20"/>
      <c r="M751" s="20"/>
      <c r="N751" s="20"/>
      <c r="O751" s="20"/>
      <c r="P751" s="20"/>
      <c r="Q751" s="20"/>
      <c r="R751" s="20"/>
      <c r="S751" s="20"/>
      <c r="T751" s="20"/>
      <c r="U751" s="20"/>
      <c r="V751" s="21"/>
    </row>
    <row r="752" spans="1:22">
      <c r="A752" s="19"/>
      <c r="B752" s="20"/>
      <c r="C752" s="20"/>
      <c r="D752" s="20"/>
      <c r="E752" s="20"/>
      <c r="F752" s="20"/>
      <c r="G752" s="20"/>
      <c r="H752" s="20"/>
      <c r="I752" s="20"/>
      <c r="J752" s="20"/>
      <c r="K752" s="20"/>
      <c r="L752" s="20"/>
      <c r="M752" s="20"/>
      <c r="N752" s="20"/>
      <c r="O752" s="20"/>
      <c r="P752" s="20"/>
      <c r="Q752" s="20"/>
      <c r="R752" s="20"/>
      <c r="S752" s="20"/>
      <c r="T752" s="20"/>
      <c r="U752" s="20"/>
      <c r="V752" s="21"/>
    </row>
    <row r="753" spans="1:22">
      <c r="A753" s="19"/>
      <c r="B753" s="20"/>
      <c r="C753" s="20"/>
      <c r="D753" s="20"/>
      <c r="E753" s="20"/>
      <c r="F753" s="20"/>
      <c r="G753" s="20"/>
      <c r="H753" s="20"/>
      <c r="I753" s="20"/>
      <c r="J753" s="20"/>
      <c r="K753" s="20"/>
      <c r="L753" s="20"/>
      <c r="M753" s="20"/>
      <c r="N753" s="20"/>
      <c r="O753" s="20"/>
      <c r="P753" s="20"/>
      <c r="Q753" s="20"/>
      <c r="R753" s="20"/>
      <c r="S753" s="20"/>
      <c r="T753" s="20"/>
      <c r="U753" s="20"/>
      <c r="V753" s="21"/>
    </row>
    <row r="754" spans="1:22">
      <c r="A754" s="19"/>
      <c r="B754" s="20"/>
      <c r="C754" s="20"/>
      <c r="D754" s="20"/>
      <c r="E754" s="20"/>
      <c r="F754" s="20"/>
      <c r="G754" s="20"/>
      <c r="H754" s="20"/>
      <c r="I754" s="20"/>
      <c r="J754" s="20"/>
      <c r="K754" s="20"/>
      <c r="L754" s="20"/>
      <c r="M754" s="20"/>
      <c r="N754" s="20"/>
      <c r="O754" s="20"/>
      <c r="P754" s="20"/>
      <c r="Q754" s="20"/>
      <c r="R754" s="20"/>
      <c r="S754" s="20"/>
      <c r="T754" s="20"/>
      <c r="U754" s="20"/>
      <c r="V754" s="21"/>
    </row>
    <row r="755" spans="1:22">
      <c r="A755" s="19"/>
      <c r="B755" s="20"/>
      <c r="C755" s="20"/>
      <c r="D755" s="20"/>
      <c r="E755" s="20"/>
      <c r="F755" s="20"/>
      <c r="G755" s="20"/>
      <c r="H755" s="20"/>
      <c r="I755" s="20"/>
      <c r="J755" s="20"/>
      <c r="K755" s="20"/>
      <c r="L755" s="20"/>
      <c r="M755" s="20"/>
      <c r="N755" s="20"/>
      <c r="O755" s="20"/>
      <c r="P755" s="20"/>
      <c r="Q755" s="20"/>
      <c r="R755" s="20"/>
      <c r="S755" s="20"/>
      <c r="T755" s="20"/>
      <c r="U755" s="20"/>
      <c r="V755" s="21"/>
    </row>
    <row r="756" spans="1:22">
      <c r="A756" s="19"/>
      <c r="B756" s="20"/>
      <c r="C756" s="20"/>
      <c r="D756" s="20"/>
      <c r="E756" s="20"/>
      <c r="F756" s="20"/>
      <c r="G756" s="20"/>
      <c r="H756" s="20"/>
      <c r="I756" s="20"/>
      <c r="J756" s="20"/>
      <c r="K756" s="20"/>
      <c r="L756" s="20"/>
      <c r="M756" s="20"/>
      <c r="N756" s="20"/>
      <c r="O756" s="20"/>
      <c r="P756" s="20"/>
      <c r="Q756" s="20"/>
      <c r="R756" s="20"/>
      <c r="S756" s="20"/>
      <c r="T756" s="20"/>
      <c r="U756" s="20"/>
      <c r="V756" s="21"/>
    </row>
    <row r="757" spans="1:22">
      <c r="A757" s="19"/>
      <c r="B757" s="20"/>
      <c r="C757" s="20"/>
      <c r="D757" s="20"/>
      <c r="E757" s="20"/>
      <c r="F757" s="20"/>
      <c r="G757" s="20"/>
      <c r="H757" s="20"/>
      <c r="I757" s="20"/>
      <c r="J757" s="20"/>
      <c r="K757" s="20"/>
      <c r="L757" s="20"/>
      <c r="M757" s="20"/>
      <c r="N757" s="20"/>
      <c r="O757" s="20"/>
      <c r="P757" s="20"/>
      <c r="Q757" s="20"/>
      <c r="R757" s="20"/>
      <c r="S757" s="20"/>
      <c r="T757" s="20"/>
      <c r="U757" s="20"/>
      <c r="V757" s="21"/>
    </row>
    <row r="758" spans="1:22">
      <c r="A758" s="19"/>
      <c r="B758" s="20"/>
      <c r="C758" s="20"/>
      <c r="D758" s="20"/>
      <c r="E758" s="20"/>
      <c r="F758" s="20"/>
      <c r="G758" s="20"/>
      <c r="H758" s="20"/>
      <c r="I758" s="20"/>
      <c r="J758" s="20"/>
      <c r="K758" s="20"/>
      <c r="L758" s="20"/>
      <c r="M758" s="20"/>
      <c r="N758" s="20"/>
      <c r="O758" s="20"/>
      <c r="P758" s="20"/>
      <c r="Q758" s="20"/>
      <c r="R758" s="20"/>
      <c r="S758" s="20"/>
      <c r="T758" s="20"/>
      <c r="U758" s="20"/>
      <c r="V758" s="21"/>
    </row>
    <row r="759" spans="1:22">
      <c r="A759" s="19"/>
      <c r="B759" s="20"/>
      <c r="C759" s="20"/>
      <c r="D759" s="20"/>
      <c r="E759" s="20"/>
      <c r="F759" s="20"/>
      <c r="G759" s="20"/>
      <c r="H759" s="20"/>
      <c r="I759" s="20"/>
      <c r="J759" s="20"/>
      <c r="K759" s="20"/>
      <c r="L759" s="20"/>
      <c r="M759" s="20"/>
      <c r="N759" s="20"/>
      <c r="O759" s="20"/>
      <c r="P759" s="20"/>
      <c r="Q759" s="20"/>
      <c r="R759" s="20"/>
      <c r="S759" s="20"/>
      <c r="T759" s="20"/>
      <c r="U759" s="20"/>
      <c r="V759" s="21"/>
    </row>
    <row r="760" spans="1:22">
      <c r="A760" s="19"/>
      <c r="B760" s="20"/>
      <c r="C760" s="20"/>
      <c r="D760" s="20"/>
      <c r="E760" s="20"/>
      <c r="F760" s="20"/>
      <c r="G760" s="20"/>
      <c r="H760" s="20"/>
      <c r="I760" s="20"/>
      <c r="J760" s="20"/>
      <c r="K760" s="20"/>
      <c r="L760" s="20"/>
      <c r="M760" s="20"/>
      <c r="N760" s="20"/>
      <c r="O760" s="20"/>
      <c r="P760" s="20"/>
      <c r="Q760" s="20"/>
      <c r="R760" s="20"/>
      <c r="S760" s="20"/>
      <c r="T760" s="20"/>
      <c r="U760" s="20"/>
      <c r="V760" s="21"/>
    </row>
    <row r="761" spans="1:22">
      <c r="A761" s="19"/>
      <c r="B761" s="20"/>
      <c r="C761" s="20"/>
      <c r="D761" s="20"/>
      <c r="E761" s="20"/>
      <c r="F761" s="20"/>
      <c r="G761" s="20"/>
      <c r="H761" s="20"/>
      <c r="I761" s="20"/>
      <c r="J761" s="20"/>
      <c r="K761" s="20"/>
      <c r="L761" s="20"/>
      <c r="M761" s="20"/>
      <c r="N761" s="20"/>
      <c r="O761" s="20"/>
      <c r="P761" s="20"/>
      <c r="Q761" s="20"/>
      <c r="R761" s="20"/>
      <c r="S761" s="20"/>
      <c r="T761" s="20"/>
      <c r="U761" s="20"/>
      <c r="V761" s="21"/>
    </row>
    <row r="762" spans="1:22">
      <c r="A762" s="19"/>
      <c r="B762" s="20"/>
      <c r="C762" s="20"/>
      <c r="D762" s="20"/>
      <c r="E762" s="20"/>
      <c r="F762" s="20"/>
      <c r="G762" s="20"/>
      <c r="H762" s="20"/>
      <c r="I762" s="20"/>
      <c r="J762" s="20"/>
      <c r="K762" s="20"/>
      <c r="L762" s="20"/>
      <c r="M762" s="20"/>
      <c r="N762" s="20"/>
      <c r="O762" s="20"/>
      <c r="P762" s="20"/>
      <c r="Q762" s="20"/>
      <c r="R762" s="20"/>
      <c r="S762" s="20"/>
      <c r="T762" s="20"/>
      <c r="U762" s="20"/>
      <c r="V762" s="21"/>
    </row>
    <row r="763" spans="1:22">
      <c r="A763" s="19"/>
      <c r="B763" s="20"/>
      <c r="C763" s="20"/>
      <c r="D763" s="20"/>
      <c r="E763" s="20"/>
      <c r="F763" s="20"/>
      <c r="G763" s="20"/>
      <c r="H763" s="20"/>
      <c r="I763" s="20"/>
      <c r="J763" s="20"/>
      <c r="K763" s="20"/>
      <c r="L763" s="20"/>
      <c r="M763" s="20"/>
      <c r="N763" s="20"/>
      <c r="O763" s="20"/>
      <c r="P763" s="20"/>
      <c r="Q763" s="20"/>
      <c r="R763" s="20"/>
      <c r="S763" s="20"/>
      <c r="T763" s="20"/>
      <c r="U763" s="20"/>
      <c r="V763" s="21"/>
    </row>
    <row r="764" spans="1:22">
      <c r="A764" s="19"/>
      <c r="B764" s="20"/>
      <c r="C764" s="20"/>
      <c r="D764" s="20"/>
      <c r="E764" s="20"/>
      <c r="F764" s="20"/>
      <c r="G764" s="20"/>
      <c r="H764" s="20"/>
      <c r="I764" s="20"/>
      <c r="J764" s="20"/>
      <c r="K764" s="20"/>
      <c r="L764" s="20"/>
      <c r="M764" s="20"/>
      <c r="N764" s="20"/>
      <c r="O764" s="20"/>
      <c r="P764" s="20"/>
      <c r="Q764" s="20"/>
      <c r="R764" s="20"/>
      <c r="S764" s="20"/>
      <c r="T764" s="20"/>
      <c r="U764" s="20"/>
      <c r="V764" s="21"/>
    </row>
    <row r="765" spans="1:22">
      <c r="A765" s="19"/>
      <c r="B765" s="20"/>
      <c r="C765" s="20"/>
      <c r="D765" s="20"/>
      <c r="E765" s="20"/>
      <c r="F765" s="20"/>
      <c r="G765" s="20"/>
      <c r="H765" s="20"/>
      <c r="I765" s="20"/>
      <c r="J765" s="20"/>
      <c r="K765" s="20"/>
      <c r="L765" s="20"/>
      <c r="M765" s="20"/>
      <c r="N765" s="20"/>
      <c r="O765" s="20"/>
      <c r="P765" s="20"/>
      <c r="Q765" s="20"/>
      <c r="R765" s="20"/>
      <c r="S765" s="20"/>
      <c r="T765" s="20"/>
      <c r="U765" s="20"/>
      <c r="V765" s="21"/>
    </row>
    <row r="766" spans="1:22">
      <c r="A766" s="19"/>
      <c r="B766" s="20"/>
      <c r="C766" s="20"/>
      <c r="D766" s="20"/>
      <c r="E766" s="20"/>
      <c r="F766" s="20"/>
      <c r="G766" s="20"/>
      <c r="H766" s="20"/>
      <c r="I766" s="20"/>
      <c r="J766" s="20"/>
      <c r="K766" s="20"/>
      <c r="L766" s="20"/>
      <c r="M766" s="20"/>
      <c r="N766" s="20"/>
      <c r="O766" s="20"/>
      <c r="P766" s="20"/>
      <c r="Q766" s="20"/>
      <c r="R766" s="20"/>
      <c r="S766" s="20"/>
      <c r="T766" s="20"/>
      <c r="U766" s="20"/>
      <c r="V766" s="21"/>
    </row>
    <row r="767" spans="1:22">
      <c r="A767" s="19"/>
      <c r="B767" s="20"/>
      <c r="C767" s="20"/>
      <c r="D767" s="20"/>
      <c r="E767" s="20"/>
      <c r="F767" s="20"/>
      <c r="G767" s="20"/>
      <c r="H767" s="20"/>
      <c r="I767" s="20"/>
      <c r="J767" s="20"/>
      <c r="K767" s="20"/>
      <c r="L767" s="20"/>
      <c r="M767" s="20"/>
      <c r="N767" s="20"/>
      <c r="O767" s="20"/>
      <c r="P767" s="20"/>
      <c r="Q767" s="20"/>
      <c r="R767" s="20"/>
      <c r="S767" s="20"/>
      <c r="T767" s="20"/>
      <c r="U767" s="20"/>
      <c r="V767" s="21"/>
    </row>
    <row r="768" spans="1:22">
      <c r="A768" s="19"/>
      <c r="B768" s="20"/>
      <c r="C768" s="20"/>
      <c r="D768" s="20"/>
      <c r="E768" s="20"/>
      <c r="F768" s="20"/>
      <c r="G768" s="20"/>
      <c r="H768" s="20"/>
      <c r="I768" s="20"/>
      <c r="J768" s="20"/>
      <c r="K768" s="20"/>
      <c r="L768" s="20"/>
      <c r="M768" s="20"/>
      <c r="N768" s="20"/>
      <c r="O768" s="20"/>
      <c r="P768" s="20"/>
      <c r="Q768" s="20"/>
      <c r="R768" s="20"/>
      <c r="S768" s="20"/>
      <c r="T768" s="20"/>
      <c r="U768" s="20"/>
      <c r="V768" s="21"/>
    </row>
    <row r="769" spans="1:22">
      <c r="A769" s="19"/>
      <c r="B769" s="20"/>
      <c r="C769" s="20"/>
      <c r="D769" s="20"/>
      <c r="E769" s="20"/>
      <c r="F769" s="20"/>
      <c r="G769" s="20"/>
      <c r="H769" s="20"/>
      <c r="I769" s="20"/>
      <c r="J769" s="20"/>
      <c r="K769" s="20"/>
      <c r="L769" s="20"/>
      <c r="M769" s="20"/>
      <c r="N769" s="20"/>
      <c r="O769" s="20"/>
      <c r="P769" s="20"/>
      <c r="Q769" s="20"/>
      <c r="R769" s="20"/>
      <c r="S769" s="20"/>
      <c r="T769" s="20"/>
      <c r="U769" s="20"/>
      <c r="V769" s="21"/>
    </row>
    <row r="770" spans="1:22">
      <c r="A770" s="19"/>
      <c r="B770" s="20"/>
      <c r="C770" s="20"/>
      <c r="D770" s="20"/>
      <c r="E770" s="20"/>
      <c r="F770" s="20"/>
      <c r="G770" s="20"/>
      <c r="H770" s="20"/>
      <c r="I770" s="20"/>
      <c r="J770" s="20"/>
      <c r="K770" s="20"/>
      <c r="L770" s="20"/>
      <c r="M770" s="20"/>
      <c r="N770" s="20"/>
      <c r="O770" s="20"/>
      <c r="P770" s="20"/>
      <c r="Q770" s="20"/>
      <c r="R770" s="20"/>
      <c r="S770" s="20"/>
      <c r="T770" s="20"/>
      <c r="U770" s="20"/>
      <c r="V770" s="21"/>
    </row>
    <row r="771" spans="1:22">
      <c r="A771" s="19"/>
      <c r="B771" s="20"/>
      <c r="C771" s="20"/>
      <c r="D771" s="20"/>
      <c r="E771" s="20"/>
      <c r="F771" s="20"/>
      <c r="G771" s="20"/>
      <c r="H771" s="20"/>
      <c r="I771" s="20"/>
      <c r="J771" s="20"/>
      <c r="K771" s="20"/>
      <c r="L771" s="20"/>
      <c r="M771" s="20"/>
      <c r="N771" s="20"/>
      <c r="O771" s="20"/>
      <c r="P771" s="20"/>
      <c r="Q771" s="20"/>
      <c r="R771" s="20"/>
      <c r="S771" s="20"/>
      <c r="T771" s="20"/>
      <c r="U771" s="20"/>
      <c r="V771" s="21"/>
    </row>
    <row r="772" spans="1:22">
      <c r="A772" s="19"/>
      <c r="B772" s="20"/>
      <c r="C772" s="20"/>
      <c r="D772" s="20"/>
      <c r="E772" s="20"/>
      <c r="F772" s="20"/>
      <c r="G772" s="20"/>
      <c r="H772" s="20"/>
      <c r="I772" s="20"/>
      <c r="J772" s="20"/>
      <c r="K772" s="20"/>
      <c r="L772" s="20"/>
      <c r="M772" s="20"/>
      <c r="N772" s="20"/>
      <c r="O772" s="20"/>
      <c r="P772" s="20"/>
      <c r="Q772" s="20"/>
      <c r="R772" s="20"/>
      <c r="S772" s="20"/>
      <c r="T772" s="20"/>
      <c r="U772" s="20"/>
      <c r="V772" s="21"/>
    </row>
    <row r="773" spans="1:22">
      <c r="A773" s="19"/>
      <c r="B773" s="20"/>
      <c r="C773" s="20"/>
      <c r="D773" s="20"/>
      <c r="E773" s="20"/>
      <c r="F773" s="20"/>
      <c r="G773" s="20"/>
      <c r="H773" s="20"/>
      <c r="I773" s="20"/>
      <c r="J773" s="20"/>
      <c r="K773" s="20"/>
      <c r="L773" s="20"/>
      <c r="M773" s="20"/>
      <c r="N773" s="20"/>
      <c r="O773" s="20"/>
      <c r="P773" s="20"/>
      <c r="Q773" s="20"/>
      <c r="R773" s="20"/>
      <c r="S773" s="20"/>
      <c r="T773" s="20"/>
      <c r="U773" s="20"/>
      <c r="V773" s="21"/>
    </row>
    <row r="774" spans="1:22">
      <c r="A774" s="19"/>
      <c r="B774" s="20"/>
      <c r="C774" s="20"/>
      <c r="D774" s="20"/>
      <c r="E774" s="20"/>
      <c r="F774" s="20"/>
      <c r="G774" s="20"/>
      <c r="H774" s="20"/>
      <c r="I774" s="20"/>
      <c r="J774" s="20"/>
      <c r="K774" s="20"/>
      <c r="L774" s="20"/>
      <c r="M774" s="20"/>
      <c r="N774" s="20"/>
      <c r="O774" s="20"/>
      <c r="P774" s="20"/>
      <c r="Q774" s="20"/>
      <c r="R774" s="20"/>
      <c r="S774" s="20"/>
      <c r="T774" s="20"/>
      <c r="U774" s="20"/>
      <c r="V774" s="21"/>
    </row>
    <row r="775" spans="1:22">
      <c r="A775" s="19"/>
      <c r="B775" s="20"/>
      <c r="C775" s="20"/>
      <c r="D775" s="20"/>
      <c r="E775" s="20"/>
      <c r="F775" s="20"/>
      <c r="G775" s="20"/>
      <c r="H775" s="20"/>
      <c r="I775" s="20"/>
      <c r="J775" s="20"/>
      <c r="K775" s="20"/>
      <c r="L775" s="20"/>
      <c r="M775" s="20"/>
      <c r="N775" s="20"/>
      <c r="O775" s="20"/>
      <c r="P775" s="20"/>
      <c r="Q775" s="20"/>
      <c r="R775" s="20"/>
      <c r="S775" s="20"/>
      <c r="T775" s="20"/>
      <c r="U775" s="20"/>
      <c r="V775" s="21"/>
    </row>
    <row r="776" spans="1:22">
      <c r="A776" s="19"/>
      <c r="B776" s="20"/>
      <c r="C776" s="20"/>
      <c r="D776" s="20"/>
      <c r="E776" s="20"/>
      <c r="F776" s="20"/>
      <c r="G776" s="20"/>
      <c r="H776" s="20"/>
      <c r="I776" s="20"/>
      <c r="J776" s="20"/>
      <c r="K776" s="20"/>
      <c r="L776" s="20"/>
      <c r="M776" s="20"/>
      <c r="N776" s="20"/>
      <c r="O776" s="20"/>
      <c r="P776" s="20"/>
      <c r="Q776" s="20"/>
      <c r="R776" s="20"/>
      <c r="S776" s="20"/>
      <c r="T776" s="20"/>
      <c r="U776" s="20"/>
      <c r="V776" s="21"/>
    </row>
    <row r="777" spans="1:22">
      <c r="A777" s="19"/>
      <c r="B777" s="20"/>
      <c r="C777" s="20"/>
      <c r="D777" s="20"/>
      <c r="E777" s="20"/>
      <c r="F777" s="20"/>
      <c r="G777" s="20"/>
      <c r="H777" s="20"/>
      <c r="I777" s="20"/>
      <c r="J777" s="20"/>
      <c r="K777" s="20"/>
      <c r="L777" s="20"/>
      <c r="M777" s="20"/>
      <c r="N777" s="20"/>
      <c r="O777" s="20"/>
      <c r="P777" s="20"/>
      <c r="Q777" s="20"/>
      <c r="R777" s="20"/>
      <c r="S777" s="20"/>
      <c r="T777" s="20"/>
      <c r="U777" s="20"/>
      <c r="V777" s="21"/>
    </row>
    <row r="778" spans="1:22">
      <c r="A778" s="19"/>
      <c r="B778" s="20"/>
      <c r="C778" s="20"/>
      <c r="D778" s="20"/>
      <c r="E778" s="20"/>
      <c r="F778" s="20"/>
      <c r="G778" s="20"/>
      <c r="H778" s="20"/>
      <c r="I778" s="20"/>
      <c r="J778" s="20"/>
      <c r="K778" s="20"/>
      <c r="L778" s="20"/>
      <c r="M778" s="20"/>
      <c r="N778" s="20"/>
      <c r="O778" s="20"/>
      <c r="P778" s="20"/>
      <c r="Q778" s="20"/>
      <c r="R778" s="20"/>
      <c r="S778" s="20"/>
      <c r="T778" s="20"/>
      <c r="U778" s="20"/>
      <c r="V778" s="21"/>
    </row>
    <row r="779" spans="1:22">
      <c r="A779" s="19"/>
      <c r="B779" s="20"/>
      <c r="C779" s="20"/>
      <c r="D779" s="20"/>
      <c r="E779" s="20"/>
      <c r="F779" s="20"/>
      <c r="G779" s="20"/>
      <c r="H779" s="20"/>
      <c r="I779" s="20"/>
      <c r="J779" s="20"/>
      <c r="K779" s="20"/>
      <c r="L779" s="20"/>
      <c r="M779" s="20"/>
      <c r="N779" s="20"/>
      <c r="O779" s="20"/>
      <c r="P779" s="20"/>
      <c r="Q779" s="20"/>
      <c r="R779" s="20"/>
      <c r="S779" s="20"/>
      <c r="T779" s="20"/>
      <c r="U779" s="20"/>
      <c r="V779" s="21"/>
    </row>
    <row r="780" spans="1:22">
      <c r="A780" s="19"/>
      <c r="B780" s="20"/>
      <c r="C780" s="20"/>
      <c r="D780" s="20"/>
      <c r="E780" s="20"/>
      <c r="F780" s="20"/>
      <c r="G780" s="20"/>
      <c r="H780" s="20"/>
      <c r="I780" s="20"/>
      <c r="J780" s="20"/>
      <c r="K780" s="20"/>
      <c r="L780" s="20"/>
      <c r="M780" s="20"/>
      <c r="N780" s="20"/>
      <c r="O780" s="20"/>
      <c r="P780" s="20"/>
      <c r="Q780" s="20"/>
      <c r="R780" s="20"/>
      <c r="S780" s="20"/>
      <c r="T780" s="20"/>
      <c r="U780" s="20"/>
      <c r="V780" s="21"/>
    </row>
    <row r="781" spans="1:22">
      <c r="A781" s="19"/>
      <c r="B781" s="20"/>
      <c r="C781" s="20"/>
      <c r="D781" s="20"/>
      <c r="E781" s="20"/>
      <c r="F781" s="20"/>
      <c r="G781" s="20"/>
      <c r="H781" s="20"/>
      <c r="I781" s="20"/>
      <c r="J781" s="20"/>
      <c r="K781" s="20"/>
      <c r="L781" s="20"/>
      <c r="M781" s="20"/>
      <c r="N781" s="20"/>
      <c r="O781" s="20"/>
      <c r="P781" s="20"/>
      <c r="Q781" s="20"/>
      <c r="R781" s="20"/>
      <c r="S781" s="20"/>
      <c r="T781" s="20"/>
      <c r="U781" s="20"/>
      <c r="V781" s="21"/>
    </row>
    <row r="782" spans="1:22">
      <c r="A782" s="19"/>
      <c r="B782" s="20"/>
      <c r="C782" s="20"/>
      <c r="D782" s="20"/>
      <c r="E782" s="20"/>
      <c r="F782" s="20"/>
      <c r="G782" s="20"/>
      <c r="H782" s="20"/>
      <c r="I782" s="20"/>
      <c r="J782" s="20"/>
      <c r="K782" s="20"/>
      <c r="L782" s="20"/>
      <c r="M782" s="20"/>
      <c r="N782" s="20"/>
      <c r="O782" s="20"/>
      <c r="P782" s="20"/>
      <c r="Q782" s="20"/>
      <c r="R782" s="20"/>
      <c r="S782" s="20"/>
      <c r="T782" s="20"/>
      <c r="U782" s="20"/>
      <c r="V782" s="21"/>
    </row>
    <row r="783" spans="1:22">
      <c r="A783" s="19"/>
      <c r="B783" s="20"/>
      <c r="C783" s="20"/>
      <c r="D783" s="20"/>
      <c r="E783" s="20"/>
      <c r="F783" s="20"/>
      <c r="G783" s="20"/>
      <c r="H783" s="20"/>
      <c r="I783" s="20"/>
      <c r="J783" s="20"/>
      <c r="K783" s="20"/>
      <c r="L783" s="20"/>
      <c r="M783" s="20"/>
      <c r="N783" s="20"/>
      <c r="O783" s="20"/>
      <c r="P783" s="20"/>
      <c r="Q783" s="20"/>
      <c r="R783" s="20"/>
      <c r="S783" s="20"/>
      <c r="T783" s="20"/>
      <c r="U783" s="20"/>
      <c r="V783" s="21"/>
    </row>
    <row r="784" spans="1:22">
      <c r="A784" s="19"/>
      <c r="B784" s="20"/>
      <c r="C784" s="20"/>
      <c r="D784" s="20"/>
      <c r="E784" s="20"/>
      <c r="F784" s="20"/>
      <c r="G784" s="20"/>
      <c r="H784" s="20"/>
      <c r="I784" s="20"/>
      <c r="J784" s="20"/>
      <c r="K784" s="20"/>
      <c r="L784" s="20"/>
      <c r="M784" s="20"/>
      <c r="N784" s="20"/>
      <c r="O784" s="20"/>
      <c r="P784" s="20"/>
      <c r="Q784" s="20"/>
      <c r="R784" s="20"/>
      <c r="S784" s="20"/>
      <c r="T784" s="20"/>
      <c r="U784" s="20"/>
      <c r="V784" s="21"/>
    </row>
    <row r="785" spans="1:22">
      <c r="A785" s="19"/>
      <c r="B785" s="20"/>
      <c r="C785" s="20"/>
      <c r="D785" s="20"/>
      <c r="E785" s="20"/>
      <c r="F785" s="20"/>
      <c r="G785" s="20"/>
      <c r="H785" s="20"/>
      <c r="I785" s="20"/>
      <c r="J785" s="20"/>
      <c r="K785" s="20"/>
      <c r="L785" s="20"/>
      <c r="M785" s="20"/>
      <c r="N785" s="20"/>
      <c r="O785" s="20"/>
      <c r="P785" s="20"/>
      <c r="Q785" s="20"/>
      <c r="R785" s="20"/>
      <c r="S785" s="20"/>
      <c r="T785" s="20"/>
      <c r="U785" s="20"/>
      <c r="V785" s="21"/>
    </row>
    <row r="786" spans="1:22">
      <c r="A786" s="19"/>
      <c r="B786" s="20"/>
      <c r="C786" s="20"/>
      <c r="D786" s="20"/>
      <c r="E786" s="20"/>
      <c r="F786" s="20"/>
      <c r="G786" s="20"/>
      <c r="H786" s="20"/>
      <c r="I786" s="20"/>
      <c r="J786" s="20"/>
      <c r="K786" s="20"/>
      <c r="L786" s="20"/>
      <c r="M786" s="20"/>
      <c r="N786" s="20"/>
      <c r="O786" s="20"/>
      <c r="P786" s="20"/>
      <c r="Q786" s="20"/>
      <c r="R786" s="20"/>
      <c r="S786" s="20"/>
      <c r="T786" s="20"/>
      <c r="U786" s="20"/>
      <c r="V786" s="21"/>
    </row>
    <row r="787" spans="1:22">
      <c r="A787" s="19"/>
      <c r="B787" s="20"/>
      <c r="C787" s="20"/>
      <c r="D787" s="20"/>
      <c r="E787" s="20"/>
      <c r="F787" s="20"/>
      <c r="G787" s="20"/>
      <c r="H787" s="20"/>
      <c r="I787" s="20"/>
      <c r="J787" s="20"/>
      <c r="K787" s="20"/>
      <c r="L787" s="20"/>
      <c r="M787" s="20"/>
      <c r="N787" s="20"/>
      <c r="O787" s="20"/>
      <c r="P787" s="20"/>
      <c r="Q787" s="20"/>
      <c r="R787" s="20"/>
      <c r="S787" s="20"/>
      <c r="T787" s="20"/>
      <c r="U787" s="20"/>
      <c r="V787" s="21"/>
    </row>
    <row r="788" spans="1:22">
      <c r="A788" s="19"/>
      <c r="B788" s="20"/>
      <c r="C788" s="20"/>
      <c r="D788" s="20"/>
      <c r="E788" s="20"/>
      <c r="F788" s="20"/>
      <c r="G788" s="20"/>
      <c r="H788" s="20"/>
      <c r="I788" s="20"/>
      <c r="J788" s="20"/>
      <c r="K788" s="20"/>
      <c r="L788" s="20"/>
      <c r="M788" s="20"/>
      <c r="N788" s="20"/>
      <c r="O788" s="20"/>
      <c r="P788" s="20"/>
      <c r="Q788" s="20"/>
      <c r="R788" s="20"/>
      <c r="S788" s="20"/>
      <c r="T788" s="20"/>
      <c r="U788" s="20"/>
      <c r="V788" s="21"/>
    </row>
    <row r="789" spans="1:22">
      <c r="A789" s="19"/>
      <c r="B789" s="20"/>
      <c r="C789" s="20"/>
      <c r="D789" s="20"/>
      <c r="E789" s="20"/>
      <c r="F789" s="20"/>
      <c r="G789" s="20"/>
      <c r="H789" s="20"/>
      <c r="I789" s="20"/>
      <c r="J789" s="20"/>
      <c r="K789" s="20"/>
      <c r="L789" s="20"/>
      <c r="M789" s="20"/>
      <c r="N789" s="20"/>
      <c r="O789" s="20"/>
      <c r="P789" s="20"/>
      <c r="Q789" s="20"/>
      <c r="R789" s="20"/>
      <c r="S789" s="20"/>
      <c r="T789" s="20"/>
      <c r="U789" s="20"/>
      <c r="V789" s="21"/>
    </row>
    <row r="790" spans="1:22">
      <c r="A790" s="19"/>
      <c r="B790" s="20"/>
      <c r="C790" s="20"/>
      <c r="D790" s="20"/>
      <c r="E790" s="20"/>
      <c r="F790" s="20"/>
      <c r="G790" s="20"/>
      <c r="H790" s="20"/>
      <c r="I790" s="20"/>
      <c r="J790" s="20"/>
      <c r="K790" s="20"/>
      <c r="L790" s="20"/>
      <c r="M790" s="20"/>
      <c r="N790" s="20"/>
      <c r="O790" s="20"/>
      <c r="P790" s="20"/>
      <c r="Q790" s="20"/>
      <c r="R790" s="20"/>
      <c r="S790" s="20"/>
      <c r="T790" s="20"/>
      <c r="U790" s="20"/>
      <c r="V790" s="21"/>
    </row>
    <row r="791" spans="1:22">
      <c r="A791" s="19"/>
      <c r="B791" s="20"/>
      <c r="C791" s="20"/>
      <c r="D791" s="20"/>
      <c r="E791" s="20"/>
      <c r="F791" s="20"/>
      <c r="G791" s="20"/>
      <c r="H791" s="20"/>
      <c r="I791" s="20"/>
      <c r="J791" s="20"/>
      <c r="K791" s="20"/>
      <c r="L791" s="20"/>
      <c r="M791" s="20"/>
      <c r="N791" s="20"/>
      <c r="O791" s="20"/>
      <c r="P791" s="20"/>
      <c r="Q791" s="20"/>
      <c r="R791" s="20"/>
      <c r="S791" s="20"/>
      <c r="T791" s="20"/>
      <c r="U791" s="20"/>
      <c r="V791" s="21"/>
    </row>
    <row r="792" spans="1:22">
      <c r="A792" s="19"/>
      <c r="B792" s="20"/>
      <c r="C792" s="20"/>
      <c r="D792" s="20"/>
      <c r="E792" s="20"/>
      <c r="F792" s="20"/>
      <c r="G792" s="20"/>
      <c r="H792" s="20"/>
      <c r="I792" s="20"/>
      <c r="J792" s="20"/>
      <c r="K792" s="20"/>
      <c r="L792" s="20"/>
      <c r="M792" s="20"/>
      <c r="N792" s="20"/>
      <c r="O792" s="20"/>
      <c r="P792" s="20"/>
      <c r="Q792" s="20"/>
      <c r="R792" s="20"/>
      <c r="S792" s="20"/>
      <c r="T792" s="20"/>
      <c r="U792" s="20"/>
      <c r="V792" s="21"/>
    </row>
    <row r="793" spans="1:22">
      <c r="A793" s="19"/>
      <c r="B793" s="20"/>
      <c r="C793" s="20"/>
      <c r="D793" s="20"/>
      <c r="E793" s="20"/>
      <c r="F793" s="20"/>
      <c r="G793" s="20"/>
      <c r="H793" s="20"/>
      <c r="I793" s="20"/>
      <c r="J793" s="20"/>
      <c r="K793" s="20"/>
      <c r="L793" s="20"/>
      <c r="M793" s="20"/>
      <c r="N793" s="20"/>
      <c r="O793" s="20"/>
      <c r="P793" s="20"/>
      <c r="Q793" s="20"/>
      <c r="R793" s="20"/>
      <c r="S793" s="20"/>
      <c r="T793" s="20"/>
      <c r="U793" s="20"/>
      <c r="V793" s="21"/>
    </row>
    <row r="794" spans="1:22">
      <c r="A794" s="19"/>
      <c r="B794" s="20"/>
      <c r="C794" s="20"/>
      <c r="D794" s="20"/>
      <c r="E794" s="20"/>
      <c r="F794" s="20"/>
      <c r="G794" s="20"/>
      <c r="H794" s="20"/>
      <c r="I794" s="20"/>
      <c r="J794" s="20"/>
      <c r="K794" s="20"/>
      <c r="L794" s="20"/>
      <c r="M794" s="20"/>
      <c r="N794" s="20"/>
      <c r="O794" s="20"/>
      <c r="P794" s="20"/>
      <c r="Q794" s="20"/>
      <c r="R794" s="20"/>
      <c r="S794" s="20"/>
      <c r="T794" s="20"/>
      <c r="U794" s="20"/>
      <c r="V794" s="21"/>
    </row>
    <row r="795" spans="1:22">
      <c r="A795" s="19"/>
      <c r="B795" s="20"/>
      <c r="C795" s="20"/>
      <c r="D795" s="20"/>
      <c r="E795" s="20"/>
      <c r="F795" s="20"/>
      <c r="G795" s="20"/>
      <c r="H795" s="20"/>
      <c r="I795" s="20"/>
      <c r="J795" s="20"/>
      <c r="K795" s="20"/>
      <c r="L795" s="20"/>
      <c r="M795" s="20"/>
      <c r="N795" s="20"/>
      <c r="O795" s="20"/>
      <c r="P795" s="20"/>
      <c r="Q795" s="20"/>
      <c r="R795" s="20"/>
      <c r="S795" s="20"/>
      <c r="T795" s="20"/>
      <c r="U795" s="20"/>
      <c r="V795" s="21"/>
    </row>
    <row r="796" spans="1:22">
      <c r="A796" s="19"/>
      <c r="B796" s="20"/>
      <c r="C796" s="20"/>
      <c r="D796" s="20"/>
      <c r="E796" s="20"/>
      <c r="F796" s="20"/>
      <c r="G796" s="20"/>
      <c r="H796" s="20"/>
      <c r="I796" s="20"/>
      <c r="J796" s="20"/>
      <c r="K796" s="20"/>
      <c r="L796" s="20"/>
      <c r="M796" s="20"/>
      <c r="N796" s="20"/>
      <c r="O796" s="20"/>
      <c r="P796" s="20"/>
      <c r="Q796" s="20"/>
      <c r="R796" s="20"/>
      <c r="S796" s="20"/>
      <c r="T796" s="20"/>
      <c r="U796" s="20"/>
      <c r="V796" s="21"/>
    </row>
    <row r="797" spans="1:22">
      <c r="A797" s="19"/>
      <c r="B797" s="20"/>
      <c r="C797" s="20"/>
      <c r="D797" s="20"/>
      <c r="E797" s="20"/>
      <c r="F797" s="20"/>
      <c r="G797" s="20"/>
      <c r="H797" s="20"/>
      <c r="I797" s="20"/>
      <c r="J797" s="20"/>
      <c r="K797" s="20"/>
      <c r="L797" s="20"/>
      <c r="M797" s="20"/>
      <c r="N797" s="20"/>
      <c r="O797" s="20"/>
      <c r="P797" s="20"/>
      <c r="Q797" s="20"/>
      <c r="R797" s="20"/>
      <c r="S797" s="20"/>
      <c r="T797" s="20"/>
      <c r="U797" s="20"/>
      <c r="V797" s="21"/>
    </row>
    <row r="798" spans="1:22">
      <c r="A798" s="19"/>
      <c r="B798" s="20"/>
      <c r="C798" s="20"/>
      <c r="D798" s="20"/>
      <c r="E798" s="20"/>
      <c r="F798" s="20"/>
      <c r="G798" s="20"/>
      <c r="H798" s="20"/>
      <c r="I798" s="20"/>
      <c r="J798" s="20"/>
      <c r="K798" s="20"/>
      <c r="L798" s="20"/>
      <c r="M798" s="20"/>
      <c r="N798" s="20"/>
      <c r="O798" s="20"/>
      <c r="P798" s="20"/>
      <c r="Q798" s="20"/>
      <c r="R798" s="20"/>
      <c r="S798" s="20"/>
      <c r="T798" s="20"/>
      <c r="U798" s="20"/>
      <c r="V798" s="21"/>
    </row>
    <row r="799" spans="1:22">
      <c r="A799" s="19"/>
      <c r="B799" s="20"/>
      <c r="C799" s="20"/>
      <c r="D799" s="20"/>
      <c r="E799" s="20"/>
      <c r="F799" s="20"/>
      <c r="G799" s="20"/>
      <c r="H799" s="20"/>
      <c r="I799" s="20"/>
      <c r="J799" s="20"/>
      <c r="K799" s="20"/>
      <c r="L799" s="20"/>
      <c r="M799" s="20"/>
      <c r="N799" s="20"/>
      <c r="O799" s="20"/>
      <c r="P799" s="20"/>
      <c r="Q799" s="20"/>
      <c r="R799" s="20"/>
      <c r="S799" s="20"/>
      <c r="T799" s="20"/>
      <c r="U799" s="20"/>
      <c r="V799" s="21"/>
    </row>
    <row r="800" spans="1:22">
      <c r="A800" s="19"/>
      <c r="B800" s="20"/>
      <c r="C800" s="20"/>
      <c r="D800" s="20"/>
      <c r="E800" s="20"/>
      <c r="F800" s="20"/>
      <c r="G800" s="20"/>
      <c r="H800" s="20"/>
      <c r="I800" s="20"/>
      <c r="J800" s="20"/>
      <c r="K800" s="20"/>
      <c r="L800" s="20"/>
      <c r="M800" s="20"/>
      <c r="N800" s="20"/>
      <c r="O800" s="20"/>
      <c r="P800" s="20"/>
      <c r="Q800" s="20"/>
      <c r="R800" s="20"/>
      <c r="S800" s="20"/>
      <c r="T800" s="20"/>
      <c r="U800" s="20"/>
      <c r="V800" s="21"/>
    </row>
    <row r="801" spans="1:22">
      <c r="A801" s="19"/>
      <c r="B801" s="20"/>
      <c r="C801" s="20"/>
      <c r="D801" s="20"/>
      <c r="E801" s="20"/>
      <c r="F801" s="20"/>
      <c r="G801" s="20"/>
      <c r="H801" s="20"/>
      <c r="I801" s="20"/>
      <c r="J801" s="20"/>
      <c r="K801" s="20"/>
      <c r="L801" s="20"/>
      <c r="M801" s="20"/>
      <c r="N801" s="20"/>
      <c r="O801" s="20"/>
      <c r="P801" s="20"/>
      <c r="Q801" s="20"/>
      <c r="R801" s="20"/>
      <c r="S801" s="20"/>
      <c r="T801" s="20"/>
      <c r="U801" s="20"/>
      <c r="V801" s="21"/>
    </row>
    <row r="802" spans="1:22">
      <c r="A802" s="19"/>
      <c r="B802" s="20"/>
      <c r="C802" s="20"/>
      <c r="D802" s="20"/>
      <c r="E802" s="20"/>
      <c r="F802" s="20"/>
      <c r="G802" s="20"/>
      <c r="H802" s="20"/>
      <c r="I802" s="20"/>
      <c r="J802" s="20"/>
      <c r="K802" s="20"/>
      <c r="L802" s="20"/>
      <c r="M802" s="20"/>
      <c r="N802" s="20"/>
      <c r="O802" s="20"/>
      <c r="P802" s="20"/>
      <c r="Q802" s="20"/>
      <c r="R802" s="20"/>
      <c r="S802" s="20"/>
      <c r="T802" s="20"/>
      <c r="U802" s="20"/>
      <c r="V802" s="21"/>
    </row>
    <row r="803" spans="1:22">
      <c r="A803" s="19"/>
      <c r="B803" s="20"/>
      <c r="C803" s="20"/>
      <c r="D803" s="20"/>
      <c r="E803" s="20"/>
      <c r="F803" s="20"/>
      <c r="G803" s="20"/>
      <c r="H803" s="20"/>
      <c r="I803" s="20"/>
      <c r="J803" s="20"/>
      <c r="K803" s="20"/>
      <c r="L803" s="20"/>
      <c r="M803" s="20"/>
      <c r="N803" s="20"/>
      <c r="O803" s="20"/>
      <c r="P803" s="20"/>
      <c r="Q803" s="20"/>
      <c r="R803" s="20"/>
      <c r="S803" s="20"/>
      <c r="T803" s="20"/>
      <c r="U803" s="20"/>
      <c r="V803" s="21"/>
    </row>
    <row r="804" spans="1:22">
      <c r="A804" s="19"/>
      <c r="B804" s="20"/>
      <c r="C804" s="20"/>
      <c r="D804" s="20"/>
      <c r="E804" s="20"/>
      <c r="F804" s="20"/>
      <c r="G804" s="20"/>
      <c r="H804" s="20"/>
      <c r="I804" s="20"/>
      <c r="J804" s="20"/>
      <c r="K804" s="20"/>
      <c r="L804" s="20"/>
      <c r="M804" s="20"/>
      <c r="N804" s="20"/>
      <c r="O804" s="20"/>
      <c r="P804" s="20"/>
      <c r="Q804" s="20"/>
      <c r="R804" s="20"/>
      <c r="S804" s="20"/>
      <c r="T804" s="20"/>
      <c r="U804" s="20"/>
      <c r="V804" s="21"/>
    </row>
    <row r="805" spans="1:22">
      <c r="A805" s="19"/>
      <c r="B805" s="20"/>
      <c r="C805" s="20"/>
      <c r="D805" s="20"/>
      <c r="E805" s="20"/>
      <c r="F805" s="20"/>
      <c r="G805" s="20"/>
      <c r="H805" s="20"/>
      <c r="I805" s="20"/>
      <c r="J805" s="20"/>
      <c r="K805" s="20"/>
      <c r="L805" s="20"/>
      <c r="M805" s="20"/>
      <c r="N805" s="20"/>
      <c r="O805" s="20"/>
      <c r="P805" s="20"/>
      <c r="Q805" s="20"/>
      <c r="R805" s="20"/>
      <c r="S805" s="20"/>
      <c r="T805" s="20"/>
      <c r="U805" s="20"/>
      <c r="V805" s="21"/>
    </row>
    <row r="806" spans="1:22">
      <c r="A806" s="19"/>
      <c r="B806" s="20"/>
      <c r="C806" s="20"/>
      <c r="D806" s="20"/>
      <c r="E806" s="20"/>
      <c r="F806" s="20"/>
      <c r="G806" s="20"/>
      <c r="H806" s="20"/>
      <c r="I806" s="20"/>
      <c r="J806" s="20"/>
      <c r="K806" s="20"/>
      <c r="L806" s="20"/>
      <c r="M806" s="20"/>
      <c r="N806" s="20"/>
      <c r="O806" s="20"/>
      <c r="P806" s="20"/>
      <c r="Q806" s="20"/>
      <c r="R806" s="20"/>
      <c r="S806" s="20"/>
      <c r="T806" s="20"/>
      <c r="U806" s="20"/>
      <c r="V806" s="21"/>
    </row>
    <row r="807" spans="1:22">
      <c r="A807" s="19"/>
      <c r="B807" s="20"/>
      <c r="C807" s="20"/>
      <c r="D807" s="20"/>
      <c r="E807" s="20"/>
      <c r="F807" s="20"/>
      <c r="G807" s="20"/>
      <c r="H807" s="20"/>
      <c r="I807" s="20"/>
      <c r="J807" s="20"/>
      <c r="K807" s="20"/>
      <c r="L807" s="20"/>
      <c r="M807" s="20"/>
      <c r="N807" s="20"/>
      <c r="O807" s="20"/>
      <c r="P807" s="20"/>
      <c r="Q807" s="20"/>
      <c r="R807" s="20"/>
      <c r="S807" s="20"/>
      <c r="T807" s="20"/>
      <c r="U807" s="20"/>
      <c r="V807" s="21"/>
    </row>
    <row r="808" spans="1:22">
      <c r="A808" s="19"/>
      <c r="B808" s="20"/>
      <c r="C808" s="20"/>
      <c r="D808" s="20"/>
      <c r="E808" s="20"/>
      <c r="F808" s="20"/>
      <c r="G808" s="20"/>
      <c r="H808" s="20"/>
      <c r="I808" s="20"/>
      <c r="J808" s="20"/>
      <c r="K808" s="20"/>
      <c r="L808" s="20"/>
      <c r="M808" s="20"/>
      <c r="N808" s="20"/>
      <c r="O808" s="20"/>
      <c r="P808" s="20"/>
      <c r="Q808" s="20"/>
      <c r="R808" s="20"/>
      <c r="S808" s="20"/>
      <c r="T808" s="20"/>
      <c r="U808" s="20"/>
      <c r="V808" s="21"/>
    </row>
    <row r="809" spans="1:22">
      <c r="A809" s="19"/>
      <c r="B809" s="20"/>
      <c r="C809" s="20"/>
      <c r="D809" s="20"/>
      <c r="E809" s="20"/>
      <c r="F809" s="20"/>
      <c r="G809" s="20"/>
      <c r="H809" s="20"/>
      <c r="I809" s="20"/>
      <c r="J809" s="20"/>
      <c r="K809" s="20"/>
      <c r="L809" s="20"/>
      <c r="M809" s="20"/>
      <c r="N809" s="20"/>
      <c r="O809" s="20"/>
      <c r="P809" s="20"/>
      <c r="Q809" s="20"/>
      <c r="R809" s="20"/>
      <c r="S809" s="20"/>
      <c r="T809" s="20"/>
      <c r="U809" s="20"/>
      <c r="V809" s="21"/>
    </row>
    <row r="810" spans="1:22">
      <c r="A810" s="19"/>
      <c r="B810" s="20"/>
      <c r="C810" s="20"/>
      <c r="D810" s="20"/>
      <c r="E810" s="20"/>
      <c r="F810" s="20"/>
      <c r="G810" s="20"/>
      <c r="H810" s="20"/>
      <c r="I810" s="20"/>
      <c r="J810" s="20"/>
      <c r="K810" s="20"/>
      <c r="L810" s="20"/>
      <c r="M810" s="20"/>
      <c r="N810" s="20"/>
      <c r="O810" s="20"/>
      <c r="P810" s="20"/>
      <c r="Q810" s="20"/>
      <c r="R810" s="20"/>
      <c r="S810" s="20"/>
      <c r="T810" s="20"/>
      <c r="U810" s="20"/>
      <c r="V810" s="21"/>
    </row>
    <row r="811" spans="1:22">
      <c r="A811" s="19"/>
      <c r="B811" s="20"/>
      <c r="C811" s="20"/>
      <c r="D811" s="20"/>
      <c r="E811" s="20"/>
      <c r="F811" s="20"/>
      <c r="G811" s="20"/>
      <c r="H811" s="20"/>
      <c r="I811" s="20"/>
      <c r="J811" s="20"/>
      <c r="K811" s="20"/>
      <c r="L811" s="20"/>
      <c r="M811" s="20"/>
      <c r="N811" s="20"/>
      <c r="O811" s="20"/>
      <c r="P811" s="20"/>
      <c r="Q811" s="20"/>
      <c r="R811" s="20"/>
      <c r="S811" s="20"/>
      <c r="T811" s="20"/>
      <c r="U811" s="20"/>
      <c r="V811" s="21"/>
    </row>
    <row r="812" spans="1:22">
      <c r="A812" s="19"/>
      <c r="B812" s="20"/>
      <c r="C812" s="20"/>
      <c r="D812" s="20"/>
      <c r="E812" s="20"/>
      <c r="F812" s="20"/>
      <c r="G812" s="20"/>
      <c r="H812" s="20"/>
      <c r="I812" s="20"/>
      <c r="J812" s="20"/>
      <c r="K812" s="20"/>
      <c r="L812" s="20"/>
      <c r="M812" s="20"/>
      <c r="N812" s="20"/>
      <c r="O812" s="20"/>
      <c r="P812" s="20"/>
      <c r="Q812" s="20"/>
      <c r="R812" s="20"/>
      <c r="S812" s="20"/>
      <c r="T812" s="20"/>
      <c r="U812" s="20"/>
      <c r="V812" s="21"/>
    </row>
    <row r="813" spans="1:22">
      <c r="A813" s="19"/>
      <c r="B813" s="20"/>
      <c r="C813" s="20"/>
      <c r="D813" s="20"/>
      <c r="E813" s="20"/>
      <c r="F813" s="20"/>
      <c r="G813" s="20"/>
      <c r="H813" s="20"/>
      <c r="I813" s="20"/>
      <c r="J813" s="20"/>
      <c r="K813" s="20"/>
      <c r="L813" s="20"/>
      <c r="M813" s="20"/>
      <c r="N813" s="20"/>
      <c r="O813" s="20"/>
      <c r="P813" s="20"/>
      <c r="Q813" s="20"/>
      <c r="R813" s="20"/>
      <c r="S813" s="20"/>
      <c r="T813" s="20"/>
      <c r="U813" s="20"/>
      <c r="V813" s="21"/>
    </row>
    <row r="814" spans="1:22">
      <c r="A814" s="19"/>
      <c r="B814" s="20"/>
      <c r="C814" s="20"/>
      <c r="D814" s="20"/>
      <c r="E814" s="20"/>
      <c r="F814" s="20"/>
      <c r="G814" s="20"/>
      <c r="H814" s="20"/>
      <c r="I814" s="20"/>
      <c r="J814" s="20"/>
      <c r="K814" s="20"/>
      <c r="L814" s="20"/>
      <c r="M814" s="20"/>
      <c r="N814" s="20"/>
      <c r="O814" s="20"/>
      <c r="P814" s="20"/>
      <c r="Q814" s="20"/>
      <c r="R814" s="20"/>
      <c r="S814" s="20"/>
      <c r="T814" s="20"/>
      <c r="U814" s="20"/>
      <c r="V814" s="21"/>
    </row>
    <row r="815" spans="1:22">
      <c r="A815" s="19"/>
      <c r="B815" s="20"/>
      <c r="C815" s="20"/>
      <c r="D815" s="20"/>
      <c r="E815" s="20"/>
      <c r="F815" s="20"/>
      <c r="G815" s="20"/>
      <c r="H815" s="20"/>
      <c r="I815" s="20"/>
      <c r="J815" s="20"/>
      <c r="K815" s="20"/>
      <c r="L815" s="20"/>
      <c r="M815" s="20"/>
      <c r="N815" s="20"/>
      <c r="O815" s="20"/>
      <c r="P815" s="20"/>
      <c r="Q815" s="20"/>
      <c r="R815" s="20"/>
      <c r="S815" s="20"/>
      <c r="T815" s="20"/>
      <c r="U815" s="20"/>
      <c r="V815" s="21"/>
    </row>
    <row r="816" spans="1:22">
      <c r="A816" s="19"/>
      <c r="B816" s="20"/>
      <c r="C816" s="20"/>
      <c r="D816" s="20"/>
      <c r="E816" s="20"/>
      <c r="F816" s="20"/>
      <c r="G816" s="20"/>
      <c r="H816" s="20"/>
      <c r="I816" s="20"/>
      <c r="J816" s="20"/>
      <c r="K816" s="20"/>
      <c r="L816" s="20"/>
      <c r="M816" s="20"/>
      <c r="N816" s="20"/>
      <c r="O816" s="20"/>
      <c r="P816" s="20"/>
      <c r="Q816" s="20"/>
      <c r="R816" s="20"/>
      <c r="S816" s="20"/>
      <c r="T816" s="20"/>
      <c r="U816" s="20"/>
      <c r="V816" s="21"/>
    </row>
    <row r="817" spans="1:22">
      <c r="A817" s="19"/>
      <c r="B817" s="20"/>
      <c r="C817" s="20"/>
      <c r="D817" s="20"/>
      <c r="E817" s="20"/>
      <c r="F817" s="20"/>
      <c r="G817" s="20"/>
      <c r="H817" s="20"/>
      <c r="I817" s="20"/>
      <c r="J817" s="20"/>
      <c r="K817" s="20"/>
      <c r="L817" s="20"/>
      <c r="M817" s="20"/>
      <c r="N817" s="20"/>
      <c r="O817" s="20"/>
      <c r="P817" s="20"/>
      <c r="Q817" s="20"/>
      <c r="R817" s="20"/>
      <c r="S817" s="20"/>
      <c r="T817" s="20"/>
      <c r="U817" s="20"/>
      <c r="V817" s="21"/>
    </row>
    <row r="818" spans="1:22">
      <c r="A818" s="19"/>
      <c r="B818" s="20"/>
      <c r="C818" s="20"/>
      <c r="D818" s="20"/>
      <c r="E818" s="20"/>
      <c r="F818" s="20"/>
      <c r="G818" s="20"/>
      <c r="H818" s="20"/>
      <c r="I818" s="20"/>
      <c r="J818" s="20"/>
      <c r="K818" s="20"/>
      <c r="L818" s="20"/>
      <c r="M818" s="20"/>
      <c r="N818" s="20"/>
      <c r="O818" s="20"/>
      <c r="P818" s="20"/>
      <c r="Q818" s="20"/>
      <c r="R818" s="20"/>
      <c r="S818" s="20"/>
      <c r="T818" s="20"/>
      <c r="U818" s="20"/>
      <c r="V818" s="21"/>
    </row>
    <row r="819" spans="1:22">
      <c r="A819" s="19"/>
      <c r="B819" s="20"/>
      <c r="C819" s="20"/>
      <c r="D819" s="20"/>
      <c r="E819" s="20"/>
      <c r="F819" s="20"/>
      <c r="G819" s="20"/>
      <c r="H819" s="20"/>
      <c r="I819" s="20"/>
      <c r="J819" s="20"/>
      <c r="K819" s="20"/>
      <c r="L819" s="20"/>
      <c r="M819" s="20"/>
      <c r="N819" s="20"/>
      <c r="O819" s="20"/>
      <c r="P819" s="20"/>
      <c r="Q819" s="20"/>
      <c r="R819" s="20"/>
      <c r="S819" s="20"/>
      <c r="T819" s="20"/>
      <c r="U819" s="20"/>
      <c r="V819" s="21"/>
    </row>
    <row r="820" spans="1:22">
      <c r="A820" s="19"/>
      <c r="B820" s="20"/>
      <c r="C820" s="20"/>
      <c r="D820" s="20"/>
      <c r="E820" s="20"/>
      <c r="F820" s="20"/>
      <c r="G820" s="20"/>
      <c r="H820" s="20"/>
      <c r="I820" s="20"/>
      <c r="J820" s="20"/>
      <c r="K820" s="20"/>
      <c r="L820" s="20"/>
      <c r="M820" s="20"/>
      <c r="N820" s="20"/>
      <c r="O820" s="20"/>
      <c r="P820" s="20"/>
      <c r="Q820" s="20"/>
      <c r="R820" s="20"/>
      <c r="S820" s="20"/>
      <c r="T820" s="20"/>
      <c r="U820" s="20"/>
      <c r="V820" s="21"/>
    </row>
    <row r="821" spans="1:22">
      <c r="A821" s="19"/>
      <c r="B821" s="20"/>
      <c r="C821" s="20"/>
      <c r="D821" s="20"/>
      <c r="E821" s="20"/>
      <c r="F821" s="20"/>
      <c r="G821" s="20"/>
      <c r="H821" s="20"/>
      <c r="I821" s="20"/>
      <c r="J821" s="20"/>
      <c r="K821" s="20"/>
      <c r="L821" s="20"/>
      <c r="M821" s="20"/>
      <c r="N821" s="20"/>
      <c r="O821" s="20"/>
      <c r="P821" s="20"/>
      <c r="Q821" s="20"/>
      <c r="R821" s="20"/>
      <c r="S821" s="20"/>
      <c r="T821" s="20"/>
      <c r="U821" s="20"/>
      <c r="V821" s="21"/>
    </row>
    <row r="822" spans="1:22">
      <c r="A822" s="19"/>
      <c r="B822" s="20"/>
      <c r="C822" s="20"/>
      <c r="D822" s="20"/>
      <c r="E822" s="20"/>
      <c r="F822" s="20"/>
      <c r="G822" s="20"/>
      <c r="H822" s="20"/>
      <c r="I822" s="20"/>
      <c r="J822" s="20"/>
      <c r="K822" s="20"/>
      <c r="L822" s="20"/>
      <c r="M822" s="20"/>
      <c r="N822" s="20"/>
      <c r="O822" s="20"/>
      <c r="P822" s="20"/>
      <c r="Q822" s="20"/>
      <c r="R822" s="20"/>
      <c r="S822" s="20"/>
      <c r="T822" s="20"/>
      <c r="U822" s="20"/>
      <c r="V822" s="21"/>
    </row>
    <row r="823" spans="1:22">
      <c r="A823" s="19"/>
      <c r="B823" s="20"/>
      <c r="C823" s="20"/>
      <c r="D823" s="20"/>
      <c r="E823" s="20"/>
      <c r="F823" s="20"/>
      <c r="G823" s="20"/>
      <c r="H823" s="20"/>
      <c r="I823" s="20"/>
      <c r="J823" s="20"/>
      <c r="K823" s="20"/>
      <c r="L823" s="20"/>
      <c r="M823" s="20"/>
      <c r="N823" s="20"/>
      <c r="O823" s="20"/>
      <c r="P823" s="20"/>
      <c r="Q823" s="20"/>
      <c r="R823" s="20"/>
      <c r="S823" s="20"/>
      <c r="T823" s="20"/>
      <c r="U823" s="20"/>
      <c r="V823" s="21"/>
    </row>
    <row r="824" spans="1:22">
      <c r="A824" s="19"/>
      <c r="B824" s="20"/>
      <c r="C824" s="20"/>
      <c r="D824" s="20"/>
      <c r="E824" s="20"/>
      <c r="F824" s="20"/>
      <c r="G824" s="20"/>
      <c r="H824" s="20"/>
      <c r="I824" s="20"/>
      <c r="J824" s="20"/>
      <c r="K824" s="20"/>
      <c r="L824" s="20"/>
      <c r="M824" s="20"/>
      <c r="N824" s="20"/>
      <c r="O824" s="20"/>
      <c r="P824" s="20"/>
      <c r="Q824" s="20"/>
      <c r="R824" s="20"/>
      <c r="S824" s="20"/>
      <c r="T824" s="20"/>
      <c r="U824" s="20"/>
      <c r="V824" s="21"/>
    </row>
    <row r="825" spans="1:22">
      <c r="A825" s="19"/>
      <c r="B825" s="20"/>
      <c r="C825" s="20"/>
      <c r="D825" s="20"/>
      <c r="E825" s="20"/>
      <c r="F825" s="20"/>
      <c r="G825" s="20"/>
      <c r="H825" s="20"/>
      <c r="I825" s="20"/>
      <c r="J825" s="20"/>
      <c r="K825" s="20"/>
      <c r="L825" s="20"/>
      <c r="M825" s="20"/>
      <c r="N825" s="20"/>
      <c r="O825" s="20"/>
      <c r="P825" s="20"/>
      <c r="Q825" s="20"/>
      <c r="R825" s="20"/>
      <c r="S825" s="20"/>
      <c r="T825" s="20"/>
      <c r="U825" s="20"/>
      <c r="V825" s="21"/>
    </row>
    <row r="826" spans="1:22">
      <c r="A826" s="19"/>
      <c r="B826" s="20"/>
      <c r="C826" s="20"/>
      <c r="D826" s="20"/>
      <c r="E826" s="20"/>
      <c r="F826" s="20"/>
      <c r="G826" s="20"/>
      <c r="H826" s="20"/>
      <c r="I826" s="20"/>
      <c r="J826" s="20"/>
      <c r="K826" s="20"/>
      <c r="L826" s="20"/>
      <c r="M826" s="20"/>
      <c r="N826" s="20"/>
      <c r="O826" s="20"/>
      <c r="P826" s="20"/>
      <c r="Q826" s="20"/>
      <c r="R826" s="20"/>
      <c r="S826" s="20"/>
      <c r="T826" s="20"/>
      <c r="U826" s="20"/>
      <c r="V826" s="21"/>
    </row>
    <row r="827" spans="1:22">
      <c r="A827" s="19"/>
      <c r="B827" s="20"/>
      <c r="C827" s="20"/>
      <c r="D827" s="20"/>
      <c r="E827" s="20"/>
      <c r="F827" s="20"/>
      <c r="G827" s="20"/>
      <c r="H827" s="20"/>
      <c r="I827" s="20"/>
      <c r="J827" s="20"/>
      <c r="K827" s="20"/>
      <c r="L827" s="20"/>
      <c r="M827" s="20"/>
      <c r="N827" s="20"/>
      <c r="O827" s="20"/>
      <c r="P827" s="20"/>
      <c r="Q827" s="20"/>
      <c r="R827" s="20"/>
      <c r="S827" s="20"/>
      <c r="T827" s="20"/>
      <c r="U827" s="20"/>
      <c r="V827" s="21"/>
    </row>
    <row r="828" spans="1:22">
      <c r="A828" s="19"/>
      <c r="B828" s="20"/>
      <c r="C828" s="20"/>
      <c r="D828" s="20"/>
      <c r="E828" s="20"/>
      <c r="F828" s="20"/>
      <c r="G828" s="20"/>
      <c r="H828" s="20"/>
      <c r="I828" s="20"/>
      <c r="J828" s="20"/>
      <c r="K828" s="20"/>
      <c r="L828" s="20"/>
      <c r="M828" s="20"/>
      <c r="N828" s="20"/>
      <c r="O828" s="20"/>
      <c r="P828" s="20"/>
      <c r="Q828" s="20"/>
      <c r="R828" s="20"/>
      <c r="S828" s="20"/>
      <c r="T828" s="20"/>
      <c r="U828" s="20"/>
      <c r="V828" s="21"/>
    </row>
    <row r="829" spans="1:22">
      <c r="A829" s="19"/>
      <c r="B829" s="20"/>
      <c r="C829" s="20"/>
      <c r="D829" s="20"/>
      <c r="E829" s="20"/>
      <c r="F829" s="20"/>
      <c r="G829" s="20"/>
      <c r="H829" s="20"/>
      <c r="I829" s="20"/>
      <c r="J829" s="20"/>
      <c r="K829" s="20"/>
      <c r="L829" s="20"/>
      <c r="M829" s="20"/>
      <c r="N829" s="20"/>
      <c r="O829" s="20"/>
      <c r="P829" s="20"/>
      <c r="Q829" s="20"/>
      <c r="R829" s="20"/>
      <c r="S829" s="20"/>
      <c r="T829" s="20"/>
      <c r="U829" s="20"/>
      <c r="V829" s="21"/>
    </row>
    <row r="830" spans="1:22">
      <c r="A830" s="19"/>
      <c r="B830" s="20"/>
      <c r="C830" s="20"/>
      <c r="D830" s="20"/>
      <c r="E830" s="20"/>
      <c r="F830" s="20"/>
      <c r="G830" s="20"/>
      <c r="H830" s="20"/>
      <c r="I830" s="20"/>
      <c r="J830" s="20"/>
      <c r="K830" s="20"/>
      <c r="L830" s="20"/>
      <c r="M830" s="20"/>
      <c r="N830" s="20"/>
      <c r="O830" s="20"/>
      <c r="P830" s="20"/>
      <c r="Q830" s="20"/>
      <c r="R830" s="20"/>
      <c r="S830" s="20"/>
      <c r="T830" s="20"/>
      <c r="U830" s="20"/>
      <c r="V830" s="21"/>
    </row>
    <row r="831" spans="1:22">
      <c r="A831" s="19"/>
      <c r="B831" s="20"/>
      <c r="C831" s="20"/>
      <c r="D831" s="20"/>
      <c r="E831" s="20"/>
      <c r="F831" s="20"/>
      <c r="G831" s="20"/>
      <c r="H831" s="20"/>
      <c r="I831" s="20"/>
      <c r="J831" s="20"/>
      <c r="K831" s="20"/>
      <c r="L831" s="20"/>
      <c r="M831" s="20"/>
      <c r="N831" s="20"/>
      <c r="O831" s="20"/>
      <c r="P831" s="20"/>
      <c r="Q831" s="20"/>
      <c r="R831" s="20"/>
      <c r="S831" s="20"/>
      <c r="T831" s="20"/>
      <c r="U831" s="20"/>
      <c r="V831" s="21"/>
    </row>
    <row r="832" spans="1:22">
      <c r="A832" s="19"/>
      <c r="B832" s="20"/>
      <c r="C832" s="20"/>
      <c r="D832" s="20"/>
      <c r="E832" s="20"/>
      <c r="F832" s="20"/>
      <c r="G832" s="20"/>
      <c r="H832" s="20"/>
      <c r="I832" s="20"/>
      <c r="J832" s="20"/>
      <c r="K832" s="20"/>
      <c r="L832" s="20"/>
      <c r="M832" s="20"/>
      <c r="N832" s="20"/>
      <c r="O832" s="20"/>
      <c r="P832" s="20"/>
      <c r="Q832" s="20"/>
      <c r="R832" s="20"/>
      <c r="S832" s="20"/>
      <c r="T832" s="20"/>
      <c r="U832" s="20"/>
      <c r="V832" s="21"/>
    </row>
    <row r="833" spans="1:22">
      <c r="A833" s="19"/>
      <c r="B833" s="20"/>
      <c r="C833" s="20"/>
      <c r="D833" s="20"/>
      <c r="E833" s="20"/>
      <c r="F833" s="20"/>
      <c r="G833" s="20"/>
      <c r="H833" s="20"/>
      <c r="I833" s="20"/>
      <c r="J833" s="20"/>
      <c r="K833" s="20"/>
      <c r="L833" s="20"/>
      <c r="M833" s="20"/>
      <c r="N833" s="20"/>
      <c r="O833" s="20"/>
      <c r="P833" s="20"/>
      <c r="Q833" s="20"/>
      <c r="R833" s="20"/>
      <c r="S833" s="20"/>
      <c r="T833" s="20"/>
      <c r="U833" s="20"/>
      <c r="V833" s="21"/>
    </row>
    <row r="834" spans="1:22">
      <c r="A834" s="19"/>
      <c r="B834" s="20"/>
      <c r="C834" s="20"/>
      <c r="D834" s="20"/>
      <c r="E834" s="20"/>
      <c r="F834" s="20"/>
      <c r="G834" s="20"/>
      <c r="H834" s="20"/>
      <c r="I834" s="20"/>
      <c r="J834" s="20"/>
      <c r="K834" s="20"/>
      <c r="L834" s="20"/>
      <c r="M834" s="20"/>
      <c r="N834" s="20"/>
      <c r="O834" s="20"/>
      <c r="P834" s="20"/>
      <c r="Q834" s="20"/>
      <c r="R834" s="20"/>
      <c r="S834" s="20"/>
      <c r="T834" s="20"/>
      <c r="U834" s="20"/>
      <c r="V834" s="21"/>
    </row>
    <row r="835" spans="1:22">
      <c r="A835" s="19"/>
      <c r="B835" s="20"/>
      <c r="C835" s="20"/>
      <c r="D835" s="20"/>
      <c r="E835" s="20"/>
      <c r="F835" s="20"/>
      <c r="G835" s="20"/>
      <c r="H835" s="20"/>
      <c r="I835" s="20"/>
      <c r="J835" s="20"/>
      <c r="K835" s="20"/>
      <c r="L835" s="20"/>
      <c r="M835" s="20"/>
      <c r="N835" s="20"/>
      <c r="O835" s="20"/>
      <c r="P835" s="20"/>
      <c r="Q835" s="20"/>
      <c r="R835" s="20"/>
      <c r="S835" s="20"/>
      <c r="T835" s="20"/>
      <c r="U835" s="20"/>
      <c r="V835" s="21"/>
    </row>
    <row r="836" spans="1:22">
      <c r="A836" s="19"/>
      <c r="B836" s="20"/>
      <c r="C836" s="20"/>
      <c r="D836" s="20"/>
      <c r="E836" s="20"/>
      <c r="F836" s="20"/>
      <c r="G836" s="20"/>
      <c r="H836" s="20"/>
      <c r="I836" s="20"/>
      <c r="J836" s="20"/>
      <c r="K836" s="20"/>
      <c r="L836" s="20"/>
      <c r="M836" s="20"/>
      <c r="N836" s="20"/>
      <c r="O836" s="20"/>
      <c r="P836" s="20"/>
      <c r="Q836" s="20"/>
      <c r="R836" s="20"/>
      <c r="S836" s="20"/>
      <c r="T836" s="20"/>
      <c r="U836" s="20"/>
      <c r="V836" s="21"/>
    </row>
    <row r="837" spans="1:22">
      <c r="A837" s="19"/>
      <c r="B837" s="20"/>
      <c r="C837" s="20"/>
      <c r="D837" s="20"/>
      <c r="E837" s="20"/>
      <c r="F837" s="20"/>
      <c r="G837" s="20"/>
      <c r="H837" s="20"/>
      <c r="I837" s="20"/>
      <c r="J837" s="20"/>
      <c r="K837" s="20"/>
      <c r="L837" s="20"/>
      <c r="M837" s="20"/>
      <c r="N837" s="20"/>
      <c r="O837" s="20"/>
      <c r="P837" s="20"/>
      <c r="Q837" s="20"/>
      <c r="R837" s="20"/>
      <c r="S837" s="20"/>
      <c r="T837" s="20"/>
      <c r="U837" s="20"/>
      <c r="V837" s="21"/>
    </row>
    <row r="838" spans="1:22">
      <c r="A838" s="19"/>
      <c r="B838" s="20"/>
      <c r="C838" s="20"/>
      <c r="D838" s="20"/>
      <c r="E838" s="20"/>
      <c r="F838" s="20"/>
      <c r="G838" s="20"/>
      <c r="H838" s="20"/>
      <c r="I838" s="20"/>
      <c r="J838" s="20"/>
      <c r="K838" s="20"/>
      <c r="L838" s="20"/>
      <c r="M838" s="20"/>
      <c r="N838" s="20"/>
      <c r="O838" s="20"/>
      <c r="P838" s="20"/>
      <c r="Q838" s="20"/>
      <c r="R838" s="20"/>
      <c r="S838" s="20"/>
      <c r="T838" s="20"/>
      <c r="U838" s="20"/>
      <c r="V838" s="21"/>
    </row>
    <row r="839" spans="1:22">
      <c r="A839" s="19"/>
      <c r="B839" s="20"/>
      <c r="C839" s="20"/>
      <c r="D839" s="20"/>
      <c r="E839" s="20"/>
      <c r="F839" s="20"/>
      <c r="G839" s="20"/>
      <c r="H839" s="20"/>
      <c r="I839" s="20"/>
      <c r="J839" s="20"/>
      <c r="K839" s="20"/>
      <c r="L839" s="20"/>
      <c r="M839" s="20"/>
      <c r="N839" s="20"/>
      <c r="O839" s="20"/>
      <c r="P839" s="20"/>
      <c r="Q839" s="20"/>
      <c r="R839" s="20"/>
      <c r="S839" s="20"/>
      <c r="T839" s="20"/>
      <c r="U839" s="20"/>
      <c r="V839" s="21"/>
    </row>
    <row r="840" spans="1:22">
      <c r="A840" s="19"/>
      <c r="B840" s="20"/>
      <c r="C840" s="20"/>
      <c r="D840" s="20"/>
      <c r="E840" s="20"/>
      <c r="F840" s="20"/>
      <c r="G840" s="20"/>
      <c r="H840" s="20"/>
      <c r="I840" s="20"/>
      <c r="J840" s="20"/>
      <c r="K840" s="20"/>
      <c r="L840" s="20"/>
      <c r="M840" s="20"/>
      <c r="N840" s="20"/>
      <c r="O840" s="20"/>
      <c r="P840" s="20"/>
      <c r="Q840" s="20"/>
      <c r="R840" s="20"/>
      <c r="S840" s="20"/>
      <c r="T840" s="20"/>
      <c r="U840" s="20"/>
      <c r="V840" s="21"/>
    </row>
    <row r="841" spans="1:22">
      <c r="A841" s="19"/>
      <c r="B841" s="20"/>
      <c r="C841" s="20"/>
      <c r="D841" s="20"/>
      <c r="E841" s="20"/>
      <c r="F841" s="20"/>
      <c r="G841" s="20"/>
      <c r="H841" s="20"/>
      <c r="I841" s="20"/>
      <c r="J841" s="20"/>
      <c r="K841" s="20"/>
      <c r="L841" s="20"/>
      <c r="M841" s="20"/>
      <c r="N841" s="20"/>
      <c r="O841" s="20"/>
      <c r="P841" s="20"/>
      <c r="Q841" s="20"/>
      <c r="R841" s="20"/>
      <c r="S841" s="20"/>
      <c r="T841" s="20"/>
      <c r="U841" s="20"/>
      <c r="V841" s="21"/>
    </row>
    <row r="842" spans="1:22">
      <c r="A842" s="19"/>
      <c r="B842" s="20"/>
      <c r="C842" s="20"/>
      <c r="D842" s="20"/>
      <c r="E842" s="20"/>
      <c r="F842" s="20"/>
      <c r="G842" s="20"/>
      <c r="H842" s="20"/>
      <c r="I842" s="20"/>
      <c r="J842" s="20"/>
      <c r="K842" s="20"/>
      <c r="L842" s="20"/>
      <c r="M842" s="20"/>
      <c r="N842" s="20"/>
      <c r="O842" s="20"/>
      <c r="P842" s="20"/>
      <c r="Q842" s="20"/>
      <c r="R842" s="20"/>
      <c r="S842" s="20"/>
      <c r="T842" s="20"/>
      <c r="U842" s="20"/>
      <c r="V842" s="21"/>
    </row>
    <row r="843" spans="1:22">
      <c r="A843" s="19"/>
      <c r="B843" s="20"/>
      <c r="C843" s="20"/>
      <c r="D843" s="20"/>
      <c r="E843" s="20"/>
      <c r="F843" s="20"/>
      <c r="G843" s="20"/>
      <c r="H843" s="20"/>
      <c r="I843" s="20"/>
      <c r="J843" s="20"/>
      <c r="K843" s="20"/>
      <c r="L843" s="20"/>
      <c r="M843" s="20"/>
      <c r="N843" s="20"/>
      <c r="O843" s="20"/>
      <c r="P843" s="20"/>
      <c r="Q843" s="20"/>
      <c r="R843" s="20"/>
      <c r="S843" s="20"/>
      <c r="T843" s="20"/>
      <c r="U843" s="20"/>
      <c r="V843" s="21"/>
    </row>
    <row r="844" spans="1:22">
      <c r="A844" s="19"/>
      <c r="B844" s="20"/>
      <c r="C844" s="20"/>
      <c r="D844" s="20"/>
      <c r="E844" s="20"/>
      <c r="F844" s="20"/>
      <c r="G844" s="20"/>
      <c r="H844" s="20"/>
      <c r="I844" s="20"/>
      <c r="J844" s="20"/>
      <c r="K844" s="20"/>
      <c r="L844" s="20"/>
      <c r="M844" s="20"/>
      <c r="N844" s="20"/>
      <c r="O844" s="20"/>
      <c r="P844" s="20"/>
      <c r="Q844" s="20"/>
      <c r="R844" s="20"/>
      <c r="S844" s="20"/>
      <c r="T844" s="20"/>
      <c r="U844" s="20"/>
      <c r="V844" s="21"/>
    </row>
    <row r="845" spans="1:22">
      <c r="A845" s="19"/>
      <c r="B845" s="20"/>
      <c r="C845" s="20"/>
      <c r="D845" s="20"/>
      <c r="E845" s="20"/>
      <c r="F845" s="20"/>
      <c r="G845" s="20"/>
      <c r="H845" s="20"/>
      <c r="I845" s="20"/>
      <c r="J845" s="20"/>
      <c r="K845" s="20"/>
      <c r="L845" s="20"/>
      <c r="M845" s="20"/>
      <c r="N845" s="20"/>
      <c r="O845" s="20"/>
      <c r="P845" s="20"/>
      <c r="Q845" s="20"/>
      <c r="R845" s="20"/>
      <c r="S845" s="20"/>
      <c r="T845" s="20"/>
      <c r="U845" s="20"/>
      <c r="V845" s="21"/>
    </row>
    <row r="846" spans="1:22">
      <c r="A846" s="19"/>
      <c r="B846" s="20"/>
      <c r="C846" s="20"/>
      <c r="D846" s="20"/>
      <c r="E846" s="20"/>
      <c r="F846" s="20"/>
      <c r="G846" s="20"/>
      <c r="H846" s="20"/>
      <c r="I846" s="20"/>
      <c r="J846" s="20"/>
      <c r="K846" s="20"/>
      <c r="L846" s="20"/>
      <c r="M846" s="20"/>
      <c r="N846" s="20"/>
      <c r="O846" s="20"/>
      <c r="P846" s="20"/>
      <c r="Q846" s="20"/>
      <c r="R846" s="20"/>
      <c r="S846" s="20"/>
      <c r="T846" s="20"/>
      <c r="U846" s="20"/>
      <c r="V846" s="21"/>
    </row>
    <row r="847" spans="1:22">
      <c r="A847" s="19"/>
      <c r="B847" s="20"/>
      <c r="C847" s="20"/>
      <c r="D847" s="20"/>
      <c r="E847" s="20"/>
      <c r="F847" s="20"/>
      <c r="G847" s="20"/>
      <c r="H847" s="20"/>
      <c r="I847" s="20"/>
      <c r="J847" s="20"/>
      <c r="K847" s="20"/>
      <c r="L847" s="20"/>
      <c r="M847" s="20"/>
      <c r="N847" s="20"/>
      <c r="O847" s="20"/>
      <c r="P847" s="20"/>
      <c r="Q847" s="20"/>
      <c r="R847" s="20"/>
      <c r="S847" s="20"/>
      <c r="T847" s="20"/>
      <c r="U847" s="20"/>
      <c r="V847" s="21"/>
    </row>
    <row r="848" spans="1:22">
      <c r="A848" s="19"/>
      <c r="B848" s="20"/>
      <c r="C848" s="20"/>
      <c r="D848" s="20"/>
      <c r="E848" s="20"/>
      <c r="F848" s="20"/>
      <c r="G848" s="20"/>
      <c r="H848" s="20"/>
      <c r="I848" s="20"/>
      <c r="J848" s="20"/>
      <c r="K848" s="20"/>
      <c r="L848" s="20"/>
      <c r="M848" s="20"/>
      <c r="N848" s="20"/>
      <c r="O848" s="20"/>
      <c r="P848" s="20"/>
      <c r="Q848" s="20"/>
      <c r="R848" s="20"/>
      <c r="S848" s="20"/>
      <c r="T848" s="20"/>
      <c r="U848" s="20"/>
      <c r="V848" s="21"/>
    </row>
    <row r="849" spans="1:22">
      <c r="A849" s="19"/>
      <c r="B849" s="20"/>
      <c r="C849" s="20"/>
      <c r="D849" s="20"/>
      <c r="E849" s="20"/>
      <c r="F849" s="20"/>
      <c r="G849" s="20"/>
      <c r="H849" s="20"/>
      <c r="I849" s="20"/>
      <c r="J849" s="20"/>
      <c r="K849" s="20"/>
      <c r="L849" s="20"/>
      <c r="M849" s="20"/>
      <c r="N849" s="20"/>
      <c r="O849" s="20"/>
      <c r="P849" s="20"/>
      <c r="Q849" s="20"/>
      <c r="R849" s="20"/>
      <c r="S849" s="20"/>
      <c r="T849" s="20"/>
      <c r="U849" s="20"/>
      <c r="V849" s="21"/>
    </row>
    <row r="850" spans="1:22">
      <c r="A850" s="19"/>
      <c r="B850" s="20"/>
      <c r="C850" s="20"/>
      <c r="D850" s="20"/>
      <c r="E850" s="20"/>
      <c r="F850" s="20"/>
      <c r="G850" s="20"/>
      <c r="H850" s="20"/>
      <c r="I850" s="20"/>
      <c r="J850" s="20"/>
      <c r="K850" s="20"/>
      <c r="L850" s="20"/>
      <c r="M850" s="20"/>
      <c r="N850" s="20"/>
      <c r="O850" s="20"/>
      <c r="P850" s="20"/>
      <c r="Q850" s="20"/>
      <c r="R850" s="20"/>
      <c r="S850" s="20"/>
      <c r="T850" s="20"/>
      <c r="U850" s="20"/>
      <c r="V850" s="21"/>
    </row>
    <row r="851" spans="1:22">
      <c r="A851" s="19"/>
      <c r="B851" s="20"/>
      <c r="C851" s="20"/>
      <c r="D851" s="20"/>
      <c r="E851" s="20"/>
      <c r="F851" s="20"/>
      <c r="G851" s="20"/>
      <c r="H851" s="20"/>
      <c r="I851" s="20"/>
      <c r="J851" s="20"/>
      <c r="K851" s="20"/>
      <c r="L851" s="20"/>
      <c r="M851" s="20"/>
      <c r="N851" s="20"/>
      <c r="O851" s="20"/>
      <c r="P851" s="20"/>
      <c r="Q851" s="20"/>
      <c r="R851" s="20"/>
      <c r="S851" s="20"/>
      <c r="T851" s="20"/>
      <c r="U851" s="20"/>
      <c r="V851" s="21"/>
    </row>
    <row r="852" spans="1:22">
      <c r="A852" s="19"/>
      <c r="B852" s="20"/>
      <c r="C852" s="20"/>
      <c r="D852" s="20"/>
      <c r="E852" s="20"/>
      <c r="F852" s="20"/>
      <c r="G852" s="20"/>
      <c r="H852" s="20"/>
      <c r="I852" s="20"/>
      <c r="J852" s="20"/>
      <c r="K852" s="20"/>
      <c r="L852" s="20"/>
      <c r="M852" s="20"/>
      <c r="N852" s="20"/>
      <c r="O852" s="20"/>
      <c r="P852" s="20"/>
      <c r="Q852" s="20"/>
      <c r="R852" s="20"/>
      <c r="S852" s="20"/>
      <c r="T852" s="20"/>
      <c r="U852" s="20"/>
      <c r="V852" s="21"/>
    </row>
    <row r="853" spans="1:22">
      <c r="A853" s="19"/>
      <c r="B853" s="20"/>
      <c r="C853" s="20"/>
      <c r="D853" s="20"/>
      <c r="E853" s="20"/>
      <c r="F853" s="20"/>
      <c r="G853" s="20"/>
      <c r="H853" s="20"/>
      <c r="I853" s="20"/>
      <c r="J853" s="20"/>
      <c r="K853" s="20"/>
      <c r="L853" s="20"/>
      <c r="M853" s="20"/>
      <c r="N853" s="20"/>
      <c r="O853" s="20"/>
      <c r="P853" s="20"/>
      <c r="Q853" s="20"/>
      <c r="R853" s="20"/>
      <c r="S853" s="20"/>
      <c r="T853" s="20"/>
      <c r="U853" s="20"/>
      <c r="V853" s="21"/>
    </row>
    <row r="854" spans="1:22">
      <c r="A854" s="19"/>
      <c r="B854" s="20"/>
      <c r="C854" s="20"/>
      <c r="D854" s="20"/>
      <c r="E854" s="20"/>
      <c r="F854" s="20"/>
      <c r="G854" s="20"/>
      <c r="H854" s="20"/>
      <c r="I854" s="20"/>
      <c r="J854" s="20"/>
      <c r="K854" s="20"/>
      <c r="L854" s="20"/>
      <c r="M854" s="20"/>
      <c r="N854" s="20"/>
      <c r="O854" s="20"/>
      <c r="P854" s="20"/>
      <c r="Q854" s="20"/>
      <c r="R854" s="20"/>
      <c r="S854" s="20"/>
      <c r="T854" s="20"/>
      <c r="U854" s="20"/>
      <c r="V854" s="21"/>
    </row>
    <row r="855" spans="1:22">
      <c r="A855" s="19"/>
      <c r="B855" s="20"/>
      <c r="C855" s="20"/>
      <c r="D855" s="20"/>
      <c r="E855" s="20"/>
      <c r="F855" s="20"/>
      <c r="G855" s="20"/>
      <c r="H855" s="20"/>
      <c r="I855" s="20"/>
      <c r="J855" s="20"/>
      <c r="K855" s="20"/>
      <c r="L855" s="20"/>
      <c r="M855" s="20"/>
      <c r="N855" s="20"/>
      <c r="O855" s="20"/>
      <c r="P855" s="20"/>
      <c r="Q855" s="20"/>
      <c r="R855" s="20"/>
      <c r="S855" s="20"/>
      <c r="T855" s="20"/>
      <c r="U855" s="20"/>
      <c r="V855" s="21"/>
    </row>
    <row r="856" spans="1:22">
      <c r="A856" s="19"/>
      <c r="B856" s="20"/>
      <c r="C856" s="20"/>
      <c r="D856" s="20"/>
      <c r="E856" s="20"/>
      <c r="F856" s="20"/>
      <c r="G856" s="20"/>
      <c r="H856" s="20"/>
      <c r="I856" s="20"/>
      <c r="J856" s="20"/>
      <c r="K856" s="20"/>
      <c r="L856" s="20"/>
      <c r="M856" s="20"/>
      <c r="N856" s="20"/>
      <c r="O856" s="20"/>
      <c r="P856" s="20"/>
      <c r="Q856" s="20"/>
      <c r="R856" s="20"/>
      <c r="S856" s="20"/>
      <c r="T856" s="20"/>
      <c r="U856" s="20"/>
      <c r="V856" s="21"/>
    </row>
    <row r="857" spans="1:22">
      <c r="A857" s="19"/>
      <c r="B857" s="20"/>
      <c r="C857" s="20"/>
      <c r="D857" s="20"/>
      <c r="E857" s="20"/>
      <c r="F857" s="20"/>
      <c r="G857" s="20"/>
      <c r="H857" s="20"/>
      <c r="I857" s="20"/>
      <c r="J857" s="20"/>
      <c r="K857" s="20"/>
      <c r="L857" s="20"/>
      <c r="M857" s="20"/>
      <c r="N857" s="20"/>
      <c r="O857" s="20"/>
      <c r="P857" s="20"/>
      <c r="Q857" s="20"/>
      <c r="R857" s="20"/>
      <c r="S857" s="20"/>
      <c r="T857" s="20"/>
      <c r="U857" s="20"/>
      <c r="V857" s="21"/>
    </row>
    <row r="858" spans="1:22">
      <c r="A858" s="19"/>
      <c r="B858" s="20"/>
      <c r="C858" s="20"/>
      <c r="D858" s="20"/>
      <c r="E858" s="20"/>
      <c r="F858" s="20"/>
      <c r="G858" s="20"/>
      <c r="H858" s="20"/>
      <c r="I858" s="20"/>
      <c r="J858" s="20"/>
      <c r="K858" s="20"/>
      <c r="L858" s="20"/>
      <c r="M858" s="20"/>
      <c r="N858" s="20"/>
      <c r="O858" s="20"/>
      <c r="P858" s="20"/>
      <c r="Q858" s="20"/>
      <c r="R858" s="20"/>
      <c r="S858" s="20"/>
      <c r="T858" s="20"/>
      <c r="U858" s="20"/>
      <c r="V858" s="21"/>
    </row>
    <row r="859" spans="1:22">
      <c r="A859" s="19"/>
      <c r="B859" s="20"/>
      <c r="C859" s="20"/>
      <c r="D859" s="20"/>
      <c r="E859" s="20"/>
      <c r="F859" s="20"/>
      <c r="G859" s="20"/>
      <c r="H859" s="20"/>
      <c r="I859" s="20"/>
      <c r="J859" s="20"/>
      <c r="K859" s="20"/>
      <c r="L859" s="20"/>
      <c r="M859" s="20"/>
      <c r="N859" s="20"/>
      <c r="O859" s="20"/>
      <c r="P859" s="20"/>
      <c r="Q859" s="20"/>
      <c r="R859" s="20"/>
      <c r="S859" s="20"/>
      <c r="T859" s="20"/>
      <c r="U859" s="20"/>
      <c r="V859" s="21"/>
    </row>
    <row r="860" spans="1:22">
      <c r="A860" s="19"/>
      <c r="B860" s="20"/>
      <c r="C860" s="20"/>
      <c r="D860" s="20"/>
      <c r="E860" s="20"/>
      <c r="F860" s="20"/>
      <c r="G860" s="20"/>
      <c r="H860" s="20"/>
      <c r="I860" s="20"/>
      <c r="J860" s="20"/>
      <c r="K860" s="20"/>
      <c r="L860" s="20"/>
      <c r="M860" s="20"/>
      <c r="N860" s="20"/>
      <c r="O860" s="20"/>
      <c r="P860" s="20"/>
      <c r="Q860" s="20"/>
      <c r="R860" s="20"/>
      <c r="S860" s="20"/>
      <c r="T860" s="20"/>
      <c r="U860" s="20"/>
      <c r="V860" s="21"/>
    </row>
    <row r="861" spans="1:22">
      <c r="A861" s="19"/>
      <c r="B861" s="20"/>
      <c r="C861" s="20"/>
      <c r="D861" s="20"/>
      <c r="E861" s="20"/>
      <c r="F861" s="20"/>
      <c r="G861" s="20"/>
      <c r="H861" s="20"/>
      <c r="I861" s="20"/>
      <c r="J861" s="20"/>
      <c r="K861" s="20"/>
      <c r="L861" s="20"/>
      <c r="M861" s="20"/>
      <c r="N861" s="20"/>
      <c r="O861" s="20"/>
      <c r="P861" s="20"/>
      <c r="Q861" s="20"/>
      <c r="R861" s="20"/>
      <c r="S861" s="20"/>
      <c r="T861" s="20"/>
      <c r="U861" s="20"/>
      <c r="V861" s="21"/>
    </row>
    <row r="862" spans="1:22">
      <c r="A862" s="19"/>
      <c r="B862" s="20"/>
      <c r="C862" s="20"/>
      <c r="D862" s="20"/>
      <c r="E862" s="20"/>
      <c r="F862" s="20"/>
      <c r="G862" s="20"/>
      <c r="H862" s="20"/>
      <c r="I862" s="20"/>
      <c r="J862" s="20"/>
      <c r="K862" s="20"/>
      <c r="L862" s="20"/>
      <c r="M862" s="20"/>
      <c r="N862" s="20"/>
      <c r="O862" s="20"/>
      <c r="P862" s="20"/>
      <c r="Q862" s="20"/>
      <c r="R862" s="20"/>
      <c r="S862" s="20"/>
      <c r="T862" s="20"/>
      <c r="U862" s="20"/>
      <c r="V862" s="21"/>
    </row>
    <row r="863" spans="1:22">
      <c r="A863" s="19"/>
      <c r="B863" s="20"/>
      <c r="C863" s="20"/>
      <c r="D863" s="20"/>
      <c r="E863" s="20"/>
      <c r="F863" s="20"/>
      <c r="G863" s="20"/>
      <c r="H863" s="20"/>
      <c r="I863" s="20"/>
      <c r="J863" s="20"/>
      <c r="K863" s="20"/>
      <c r="L863" s="20"/>
      <c r="M863" s="20"/>
      <c r="N863" s="20"/>
      <c r="O863" s="20"/>
      <c r="P863" s="20"/>
      <c r="Q863" s="20"/>
      <c r="R863" s="20"/>
      <c r="S863" s="20"/>
      <c r="T863" s="20"/>
      <c r="U863" s="20"/>
      <c r="V863" s="21"/>
    </row>
    <row r="864" spans="1:22">
      <c r="A864" s="19"/>
      <c r="B864" s="20"/>
      <c r="C864" s="20"/>
      <c r="D864" s="20"/>
      <c r="E864" s="20"/>
      <c r="F864" s="20"/>
      <c r="G864" s="20"/>
      <c r="H864" s="20"/>
      <c r="I864" s="20"/>
      <c r="J864" s="20"/>
      <c r="K864" s="20"/>
      <c r="L864" s="20"/>
      <c r="M864" s="20"/>
      <c r="N864" s="20"/>
      <c r="O864" s="20"/>
      <c r="P864" s="20"/>
      <c r="Q864" s="20"/>
      <c r="R864" s="20"/>
      <c r="S864" s="20"/>
      <c r="T864" s="20"/>
      <c r="U864" s="20"/>
      <c r="V864" s="21"/>
    </row>
    <row r="865" spans="1:22">
      <c r="A865" s="19"/>
      <c r="B865" s="20"/>
      <c r="C865" s="20"/>
      <c r="D865" s="20"/>
      <c r="E865" s="20"/>
      <c r="F865" s="20"/>
      <c r="G865" s="20"/>
      <c r="H865" s="20"/>
      <c r="I865" s="20"/>
      <c r="J865" s="20"/>
      <c r="K865" s="20"/>
      <c r="L865" s="20"/>
      <c r="M865" s="20"/>
      <c r="N865" s="20"/>
      <c r="O865" s="20"/>
      <c r="P865" s="20"/>
      <c r="Q865" s="20"/>
      <c r="R865" s="20"/>
      <c r="S865" s="20"/>
      <c r="T865" s="20"/>
      <c r="U865" s="20"/>
      <c r="V865" s="21"/>
    </row>
    <row r="866" spans="1:22">
      <c r="A866" s="19"/>
      <c r="B866" s="20"/>
      <c r="C866" s="20"/>
      <c r="D866" s="20"/>
      <c r="E866" s="20"/>
      <c r="F866" s="20"/>
      <c r="G866" s="20"/>
      <c r="H866" s="20"/>
      <c r="I866" s="20"/>
      <c r="J866" s="20"/>
      <c r="K866" s="20"/>
      <c r="L866" s="20"/>
      <c r="M866" s="20"/>
      <c r="N866" s="20"/>
      <c r="O866" s="20"/>
      <c r="P866" s="20"/>
      <c r="Q866" s="20"/>
      <c r="R866" s="20"/>
      <c r="S866" s="20"/>
      <c r="T866" s="20"/>
      <c r="U866" s="20"/>
      <c r="V866" s="21"/>
    </row>
    <row r="867" spans="1:22">
      <c r="A867" s="19"/>
      <c r="B867" s="20"/>
      <c r="C867" s="20"/>
      <c r="D867" s="20"/>
      <c r="E867" s="20"/>
      <c r="F867" s="20"/>
      <c r="G867" s="20"/>
      <c r="H867" s="20"/>
      <c r="I867" s="20"/>
      <c r="J867" s="20"/>
      <c r="K867" s="20"/>
      <c r="L867" s="20"/>
      <c r="M867" s="20"/>
      <c r="N867" s="20"/>
      <c r="O867" s="20"/>
      <c r="P867" s="20"/>
      <c r="Q867" s="20"/>
      <c r="R867" s="20"/>
      <c r="S867" s="20"/>
      <c r="T867" s="20"/>
      <c r="U867" s="20"/>
      <c r="V867" s="21"/>
    </row>
    <row r="868" spans="1:22">
      <c r="A868" s="19"/>
      <c r="B868" s="20"/>
      <c r="C868" s="20"/>
      <c r="D868" s="20"/>
      <c r="E868" s="20"/>
      <c r="F868" s="20"/>
      <c r="G868" s="20"/>
      <c r="H868" s="20"/>
      <c r="I868" s="20"/>
      <c r="J868" s="20"/>
      <c r="K868" s="20"/>
      <c r="L868" s="20"/>
      <c r="M868" s="20"/>
      <c r="N868" s="20"/>
      <c r="O868" s="20"/>
      <c r="P868" s="20"/>
      <c r="Q868" s="20"/>
      <c r="R868" s="20"/>
      <c r="S868" s="20"/>
      <c r="T868" s="20"/>
      <c r="U868" s="20"/>
      <c r="V868" s="21"/>
    </row>
    <row r="869" spans="1:22">
      <c r="A869" s="19"/>
      <c r="B869" s="20"/>
      <c r="C869" s="20"/>
      <c r="D869" s="20"/>
      <c r="E869" s="20"/>
      <c r="F869" s="20"/>
      <c r="G869" s="20"/>
      <c r="H869" s="20"/>
      <c r="I869" s="20"/>
      <c r="J869" s="20"/>
      <c r="K869" s="20"/>
      <c r="L869" s="20"/>
      <c r="M869" s="20"/>
      <c r="N869" s="20"/>
      <c r="O869" s="20"/>
      <c r="P869" s="20"/>
      <c r="Q869" s="20"/>
      <c r="R869" s="20"/>
      <c r="S869" s="20"/>
      <c r="T869" s="20"/>
      <c r="U869" s="20"/>
      <c r="V869" s="21"/>
    </row>
    <row r="870" spans="1:22">
      <c r="A870" s="19"/>
      <c r="B870" s="20"/>
      <c r="C870" s="20"/>
      <c r="D870" s="20"/>
      <c r="E870" s="20"/>
      <c r="F870" s="20"/>
      <c r="G870" s="20"/>
      <c r="H870" s="20"/>
      <c r="I870" s="20"/>
      <c r="J870" s="20"/>
      <c r="K870" s="20"/>
      <c r="L870" s="20"/>
      <c r="M870" s="20"/>
      <c r="N870" s="20"/>
      <c r="O870" s="20"/>
      <c r="P870" s="20"/>
      <c r="Q870" s="20"/>
      <c r="R870" s="20"/>
      <c r="S870" s="20"/>
      <c r="T870" s="20"/>
      <c r="U870" s="20"/>
      <c r="V870" s="21"/>
    </row>
    <row r="871" spans="1:22">
      <c r="A871" s="19"/>
      <c r="B871" s="20"/>
      <c r="C871" s="20"/>
      <c r="D871" s="20"/>
      <c r="E871" s="20"/>
      <c r="F871" s="20"/>
      <c r="G871" s="20"/>
      <c r="H871" s="20"/>
      <c r="I871" s="20"/>
      <c r="J871" s="20"/>
      <c r="K871" s="20"/>
      <c r="L871" s="20"/>
      <c r="M871" s="20"/>
      <c r="N871" s="20"/>
      <c r="O871" s="20"/>
      <c r="P871" s="20"/>
      <c r="Q871" s="20"/>
      <c r="R871" s="20"/>
      <c r="S871" s="20"/>
      <c r="T871" s="20"/>
      <c r="U871" s="20"/>
      <c r="V871" s="21"/>
    </row>
    <row r="872" spans="1:22">
      <c r="A872" s="19"/>
      <c r="B872" s="20"/>
      <c r="C872" s="20"/>
      <c r="D872" s="20"/>
      <c r="E872" s="20"/>
      <c r="F872" s="20"/>
      <c r="G872" s="20"/>
      <c r="H872" s="20"/>
      <c r="I872" s="20"/>
      <c r="J872" s="20"/>
      <c r="K872" s="20"/>
      <c r="L872" s="20"/>
      <c r="M872" s="20"/>
      <c r="N872" s="20"/>
      <c r="O872" s="20"/>
      <c r="P872" s="20"/>
      <c r="Q872" s="20"/>
      <c r="R872" s="20"/>
      <c r="S872" s="20"/>
      <c r="T872" s="20"/>
      <c r="U872" s="20"/>
      <c r="V872" s="21"/>
    </row>
    <row r="873" spans="1:22">
      <c r="A873" s="19"/>
      <c r="B873" s="20"/>
      <c r="C873" s="20"/>
      <c r="D873" s="20"/>
      <c r="E873" s="20"/>
      <c r="F873" s="20"/>
      <c r="G873" s="20"/>
      <c r="H873" s="20"/>
      <c r="I873" s="20"/>
      <c r="J873" s="20"/>
      <c r="K873" s="20"/>
      <c r="L873" s="20"/>
      <c r="M873" s="20"/>
      <c r="N873" s="20"/>
      <c r="O873" s="20"/>
      <c r="P873" s="20"/>
      <c r="Q873" s="20"/>
      <c r="R873" s="20"/>
      <c r="S873" s="20"/>
      <c r="T873" s="20"/>
      <c r="U873" s="20"/>
      <c r="V873" s="21"/>
    </row>
    <row r="874" spans="1:22">
      <c r="A874" s="19"/>
      <c r="B874" s="20"/>
      <c r="C874" s="20"/>
      <c r="D874" s="20"/>
      <c r="E874" s="20"/>
      <c r="F874" s="20"/>
      <c r="G874" s="20"/>
      <c r="H874" s="20"/>
      <c r="I874" s="20"/>
      <c r="J874" s="20"/>
      <c r="K874" s="20"/>
      <c r="L874" s="20"/>
      <c r="M874" s="20"/>
      <c r="N874" s="20"/>
      <c r="O874" s="20"/>
      <c r="P874" s="20"/>
      <c r="Q874" s="20"/>
      <c r="R874" s="20"/>
      <c r="S874" s="20"/>
      <c r="T874" s="20"/>
      <c r="U874" s="20"/>
      <c r="V874" s="21"/>
    </row>
    <row r="875" spans="1:22">
      <c r="A875" s="19"/>
      <c r="B875" s="20"/>
      <c r="C875" s="20"/>
      <c r="D875" s="20"/>
      <c r="E875" s="20"/>
      <c r="F875" s="20"/>
      <c r="G875" s="20"/>
      <c r="H875" s="20"/>
      <c r="I875" s="20"/>
      <c r="J875" s="20"/>
      <c r="K875" s="20"/>
      <c r="L875" s="20"/>
      <c r="M875" s="20"/>
      <c r="N875" s="20"/>
      <c r="O875" s="20"/>
      <c r="P875" s="20"/>
      <c r="Q875" s="20"/>
      <c r="R875" s="20"/>
      <c r="S875" s="20"/>
      <c r="T875" s="20"/>
      <c r="U875" s="20"/>
      <c r="V875" s="21"/>
    </row>
    <row r="876" spans="1:22">
      <c r="A876" s="19"/>
      <c r="B876" s="20"/>
      <c r="C876" s="20"/>
      <c r="D876" s="20"/>
      <c r="E876" s="20"/>
      <c r="F876" s="20"/>
      <c r="G876" s="20"/>
      <c r="H876" s="20"/>
      <c r="I876" s="20"/>
      <c r="J876" s="20"/>
      <c r="K876" s="20"/>
      <c r="L876" s="20"/>
      <c r="M876" s="20"/>
      <c r="N876" s="20"/>
      <c r="O876" s="20"/>
      <c r="P876" s="20"/>
      <c r="Q876" s="20"/>
      <c r="R876" s="20"/>
      <c r="S876" s="20"/>
      <c r="T876" s="20"/>
      <c r="U876" s="20"/>
      <c r="V876" s="21"/>
    </row>
    <row r="877" spans="1:22">
      <c r="A877" s="19"/>
      <c r="B877" s="20"/>
      <c r="C877" s="20"/>
      <c r="D877" s="20"/>
      <c r="E877" s="20"/>
      <c r="F877" s="20"/>
      <c r="G877" s="20"/>
      <c r="H877" s="20"/>
      <c r="I877" s="20"/>
      <c r="J877" s="20"/>
      <c r="K877" s="20"/>
      <c r="L877" s="20"/>
      <c r="M877" s="20"/>
      <c r="N877" s="20"/>
      <c r="O877" s="20"/>
      <c r="P877" s="20"/>
      <c r="Q877" s="20"/>
      <c r="R877" s="20"/>
      <c r="S877" s="20"/>
      <c r="T877" s="20"/>
      <c r="U877" s="20"/>
      <c r="V877" s="21"/>
    </row>
    <row r="878" spans="1:22">
      <c r="A878" s="19"/>
      <c r="B878" s="20"/>
      <c r="C878" s="20"/>
      <c r="D878" s="20"/>
      <c r="E878" s="20"/>
      <c r="F878" s="20"/>
      <c r="G878" s="20"/>
      <c r="H878" s="20"/>
      <c r="I878" s="20"/>
      <c r="J878" s="20"/>
      <c r="K878" s="20"/>
      <c r="L878" s="20"/>
      <c r="M878" s="20"/>
      <c r="N878" s="20"/>
      <c r="O878" s="20"/>
      <c r="P878" s="20"/>
      <c r="Q878" s="20"/>
      <c r="R878" s="20"/>
      <c r="S878" s="20"/>
      <c r="T878" s="20"/>
      <c r="U878" s="20"/>
      <c r="V878" s="21"/>
    </row>
    <row r="879" spans="1:22">
      <c r="A879" s="19"/>
      <c r="B879" s="20"/>
      <c r="C879" s="20"/>
      <c r="D879" s="20"/>
      <c r="E879" s="20"/>
      <c r="F879" s="20"/>
      <c r="G879" s="20"/>
      <c r="H879" s="20"/>
      <c r="I879" s="20"/>
      <c r="J879" s="20"/>
      <c r="K879" s="20"/>
      <c r="L879" s="20"/>
      <c r="M879" s="20"/>
      <c r="N879" s="20"/>
      <c r="O879" s="20"/>
      <c r="P879" s="20"/>
      <c r="Q879" s="20"/>
      <c r="R879" s="20"/>
      <c r="S879" s="20"/>
      <c r="T879" s="20"/>
      <c r="U879" s="20"/>
      <c r="V879" s="21"/>
    </row>
    <row r="880" spans="1:22">
      <c r="A880" s="19"/>
      <c r="B880" s="20"/>
      <c r="C880" s="20"/>
      <c r="D880" s="20"/>
      <c r="E880" s="20"/>
      <c r="F880" s="20"/>
      <c r="G880" s="20"/>
      <c r="H880" s="20"/>
      <c r="I880" s="20"/>
      <c r="J880" s="20"/>
      <c r="K880" s="20"/>
      <c r="L880" s="20"/>
      <c r="M880" s="20"/>
      <c r="N880" s="20"/>
      <c r="O880" s="20"/>
      <c r="P880" s="20"/>
      <c r="Q880" s="20"/>
      <c r="R880" s="20"/>
      <c r="S880" s="20"/>
      <c r="T880" s="20"/>
      <c r="U880" s="20"/>
      <c r="V880" s="21"/>
    </row>
    <row r="881" spans="1:22">
      <c r="A881" s="19"/>
      <c r="B881" s="20"/>
      <c r="C881" s="20"/>
      <c r="D881" s="20"/>
      <c r="E881" s="20"/>
      <c r="F881" s="20"/>
      <c r="G881" s="20"/>
      <c r="H881" s="20"/>
      <c r="I881" s="20"/>
      <c r="J881" s="20"/>
      <c r="K881" s="20"/>
      <c r="L881" s="20"/>
      <c r="M881" s="20"/>
      <c r="N881" s="20"/>
      <c r="O881" s="20"/>
      <c r="P881" s="20"/>
      <c r="Q881" s="20"/>
      <c r="R881" s="20"/>
      <c r="S881" s="20"/>
      <c r="T881" s="20"/>
      <c r="U881" s="20"/>
      <c r="V881" s="21"/>
    </row>
    <row r="882" spans="1:22">
      <c r="A882" s="19"/>
      <c r="B882" s="20"/>
      <c r="C882" s="20"/>
      <c r="D882" s="20"/>
      <c r="E882" s="20"/>
      <c r="F882" s="20"/>
      <c r="G882" s="20"/>
      <c r="H882" s="20"/>
      <c r="I882" s="20"/>
      <c r="J882" s="20"/>
      <c r="K882" s="20"/>
      <c r="L882" s="20"/>
      <c r="M882" s="20"/>
      <c r="N882" s="20"/>
      <c r="O882" s="20"/>
      <c r="P882" s="20"/>
      <c r="Q882" s="20"/>
      <c r="R882" s="20"/>
      <c r="S882" s="20"/>
      <c r="T882" s="20"/>
      <c r="U882" s="20"/>
      <c r="V882" s="21"/>
    </row>
    <row r="883" spans="1:22">
      <c r="A883" s="19"/>
      <c r="B883" s="20"/>
      <c r="C883" s="20"/>
      <c r="D883" s="20"/>
      <c r="E883" s="20"/>
      <c r="F883" s="20"/>
      <c r="G883" s="20"/>
      <c r="H883" s="20"/>
      <c r="I883" s="20"/>
      <c r="J883" s="20"/>
      <c r="K883" s="20"/>
      <c r="L883" s="20"/>
      <c r="M883" s="20"/>
      <c r="N883" s="20"/>
      <c r="O883" s="20"/>
      <c r="P883" s="20"/>
      <c r="Q883" s="20"/>
      <c r="R883" s="20"/>
      <c r="S883" s="20"/>
      <c r="T883" s="20"/>
      <c r="U883" s="20"/>
      <c r="V883" s="21"/>
    </row>
    <row r="884" spans="1:22">
      <c r="A884" s="19"/>
      <c r="B884" s="20"/>
      <c r="C884" s="20"/>
      <c r="D884" s="20"/>
      <c r="E884" s="20"/>
      <c r="F884" s="20"/>
      <c r="G884" s="20"/>
      <c r="H884" s="20"/>
      <c r="I884" s="20"/>
      <c r="J884" s="20"/>
      <c r="K884" s="20"/>
      <c r="L884" s="20"/>
      <c r="M884" s="20"/>
      <c r="N884" s="20"/>
      <c r="O884" s="20"/>
      <c r="P884" s="20"/>
      <c r="Q884" s="20"/>
      <c r="R884" s="20"/>
      <c r="S884" s="20"/>
      <c r="T884" s="20"/>
      <c r="U884" s="20"/>
      <c r="V884" s="21"/>
    </row>
    <row r="885" spans="1:22">
      <c r="A885" s="19"/>
      <c r="B885" s="20"/>
      <c r="C885" s="20"/>
      <c r="D885" s="20"/>
      <c r="E885" s="20"/>
      <c r="F885" s="20"/>
      <c r="G885" s="20"/>
      <c r="H885" s="20"/>
      <c r="I885" s="20"/>
      <c r="J885" s="20"/>
      <c r="K885" s="20"/>
      <c r="L885" s="20"/>
      <c r="M885" s="20"/>
      <c r="N885" s="20"/>
      <c r="O885" s="20"/>
      <c r="P885" s="20"/>
      <c r="Q885" s="20"/>
      <c r="R885" s="20"/>
      <c r="S885" s="20"/>
      <c r="T885" s="20"/>
      <c r="U885" s="20"/>
      <c r="V885" s="21"/>
    </row>
    <row r="886" spans="1:22">
      <c r="A886" s="19"/>
      <c r="B886" s="20"/>
      <c r="C886" s="20"/>
      <c r="D886" s="20"/>
      <c r="E886" s="20"/>
      <c r="F886" s="20"/>
      <c r="G886" s="20"/>
      <c r="H886" s="20"/>
      <c r="I886" s="20"/>
      <c r="J886" s="20"/>
      <c r="K886" s="20"/>
      <c r="L886" s="20"/>
      <c r="M886" s="20"/>
      <c r="N886" s="20"/>
      <c r="O886" s="20"/>
      <c r="P886" s="20"/>
      <c r="Q886" s="20"/>
      <c r="R886" s="20"/>
      <c r="S886" s="20"/>
      <c r="T886" s="20"/>
      <c r="U886" s="20"/>
      <c r="V886" s="21"/>
    </row>
    <row r="887" spans="1:22">
      <c r="A887" s="19"/>
      <c r="B887" s="20"/>
      <c r="C887" s="20"/>
      <c r="D887" s="20"/>
      <c r="E887" s="20"/>
      <c r="F887" s="20"/>
      <c r="G887" s="20"/>
      <c r="H887" s="20"/>
      <c r="I887" s="20"/>
      <c r="J887" s="20"/>
      <c r="K887" s="20"/>
      <c r="L887" s="20"/>
      <c r="M887" s="20"/>
      <c r="N887" s="20"/>
      <c r="O887" s="20"/>
      <c r="P887" s="20"/>
      <c r="Q887" s="20"/>
      <c r="R887" s="20"/>
      <c r="S887" s="20"/>
      <c r="T887" s="20"/>
      <c r="U887" s="20"/>
      <c r="V887" s="21"/>
    </row>
    <row r="888" spans="1:22">
      <c r="A888" s="19"/>
      <c r="B888" s="20"/>
      <c r="C888" s="20"/>
      <c r="D888" s="20"/>
      <c r="E888" s="20"/>
      <c r="F888" s="20"/>
      <c r="G888" s="20"/>
      <c r="H888" s="20"/>
      <c r="I888" s="20"/>
      <c r="J888" s="20"/>
      <c r="K888" s="20"/>
      <c r="L888" s="20"/>
      <c r="M888" s="20"/>
      <c r="N888" s="20"/>
      <c r="O888" s="20"/>
      <c r="P888" s="20"/>
      <c r="Q888" s="20"/>
      <c r="R888" s="20"/>
      <c r="S888" s="20"/>
      <c r="T888" s="20"/>
      <c r="U888" s="20"/>
      <c r="V888" s="21"/>
    </row>
    <row r="889" spans="1:22">
      <c r="A889" s="19"/>
      <c r="B889" s="20"/>
      <c r="C889" s="20"/>
      <c r="D889" s="20"/>
      <c r="E889" s="20"/>
      <c r="F889" s="20"/>
      <c r="G889" s="20"/>
      <c r="H889" s="20"/>
      <c r="I889" s="20"/>
      <c r="J889" s="20"/>
      <c r="K889" s="20"/>
      <c r="L889" s="20"/>
      <c r="M889" s="20"/>
      <c r="N889" s="20"/>
      <c r="O889" s="20"/>
      <c r="P889" s="20"/>
      <c r="Q889" s="20"/>
      <c r="R889" s="20"/>
      <c r="S889" s="20"/>
      <c r="T889" s="20"/>
      <c r="U889" s="20"/>
      <c r="V889" s="21"/>
    </row>
    <row r="890" spans="1:22">
      <c r="A890" s="19"/>
      <c r="B890" s="20"/>
      <c r="C890" s="20"/>
      <c r="D890" s="20"/>
      <c r="E890" s="20"/>
      <c r="F890" s="20"/>
      <c r="G890" s="20"/>
      <c r="H890" s="20"/>
      <c r="I890" s="20"/>
      <c r="J890" s="20"/>
      <c r="K890" s="20"/>
      <c r="L890" s="20"/>
      <c r="M890" s="20"/>
      <c r="N890" s="20"/>
      <c r="O890" s="20"/>
      <c r="P890" s="20"/>
      <c r="Q890" s="20"/>
      <c r="R890" s="20"/>
      <c r="S890" s="20"/>
      <c r="T890" s="20"/>
      <c r="U890" s="20"/>
      <c r="V890" s="21"/>
    </row>
    <row r="891" spans="1:22">
      <c r="A891" s="19"/>
      <c r="B891" s="20"/>
      <c r="C891" s="20"/>
      <c r="D891" s="20"/>
      <c r="E891" s="20"/>
      <c r="F891" s="20"/>
      <c r="G891" s="20"/>
      <c r="H891" s="20"/>
      <c r="I891" s="20"/>
      <c r="J891" s="20"/>
      <c r="K891" s="20"/>
      <c r="L891" s="20"/>
      <c r="M891" s="20"/>
      <c r="N891" s="20"/>
      <c r="O891" s="20"/>
      <c r="P891" s="20"/>
      <c r="Q891" s="20"/>
      <c r="R891" s="20"/>
      <c r="S891" s="20"/>
      <c r="T891" s="20"/>
      <c r="U891" s="20"/>
      <c r="V891" s="21"/>
    </row>
    <row r="892" spans="1:22">
      <c r="A892" s="19"/>
      <c r="B892" s="20"/>
      <c r="C892" s="20"/>
      <c r="D892" s="20"/>
      <c r="E892" s="20"/>
      <c r="F892" s="20"/>
      <c r="G892" s="20"/>
      <c r="H892" s="20"/>
      <c r="I892" s="20"/>
      <c r="J892" s="20"/>
      <c r="K892" s="20"/>
      <c r="L892" s="20"/>
      <c r="M892" s="20"/>
      <c r="N892" s="20"/>
      <c r="O892" s="20"/>
      <c r="P892" s="20"/>
      <c r="Q892" s="20"/>
      <c r="R892" s="20"/>
      <c r="S892" s="20"/>
      <c r="T892" s="20"/>
      <c r="U892" s="20"/>
      <c r="V892" s="21"/>
    </row>
    <row r="893" spans="1:22">
      <c r="A893" s="19"/>
      <c r="B893" s="20"/>
      <c r="C893" s="20"/>
      <c r="D893" s="20"/>
      <c r="E893" s="20"/>
      <c r="F893" s="20"/>
      <c r="G893" s="20"/>
      <c r="H893" s="20"/>
      <c r="I893" s="20"/>
      <c r="J893" s="20"/>
      <c r="K893" s="20"/>
      <c r="L893" s="20"/>
      <c r="M893" s="20"/>
      <c r="N893" s="20"/>
      <c r="O893" s="20"/>
      <c r="P893" s="20"/>
      <c r="Q893" s="20"/>
      <c r="R893" s="20"/>
      <c r="S893" s="20"/>
      <c r="T893" s="20"/>
      <c r="U893" s="20"/>
      <c r="V893" s="21"/>
    </row>
    <row r="894" spans="1:22">
      <c r="A894" s="19"/>
      <c r="B894" s="20"/>
      <c r="C894" s="20"/>
      <c r="D894" s="20"/>
      <c r="E894" s="20"/>
      <c r="F894" s="20"/>
      <c r="G894" s="20"/>
      <c r="H894" s="20"/>
      <c r="I894" s="20"/>
      <c r="J894" s="20"/>
      <c r="K894" s="20"/>
      <c r="L894" s="20"/>
      <c r="M894" s="20"/>
      <c r="N894" s="20"/>
      <c r="O894" s="20"/>
      <c r="P894" s="20"/>
      <c r="Q894" s="20"/>
      <c r="R894" s="20"/>
      <c r="S894" s="20"/>
      <c r="T894" s="20"/>
      <c r="U894" s="20"/>
      <c r="V894" s="21"/>
    </row>
    <row r="895" spans="1:22">
      <c r="A895" s="19"/>
      <c r="B895" s="20"/>
      <c r="C895" s="20"/>
      <c r="D895" s="20"/>
      <c r="E895" s="20"/>
      <c r="F895" s="20"/>
      <c r="G895" s="20"/>
      <c r="H895" s="20"/>
      <c r="I895" s="20"/>
      <c r="J895" s="20"/>
      <c r="K895" s="20"/>
      <c r="L895" s="20"/>
      <c r="M895" s="20"/>
      <c r="N895" s="20"/>
      <c r="O895" s="20"/>
      <c r="P895" s="20"/>
      <c r="Q895" s="20"/>
      <c r="R895" s="20"/>
      <c r="S895" s="20"/>
      <c r="T895" s="20"/>
      <c r="U895" s="20"/>
      <c r="V895" s="21"/>
    </row>
    <row r="896" spans="1:22">
      <c r="A896" s="19"/>
      <c r="B896" s="20"/>
      <c r="C896" s="20"/>
      <c r="D896" s="20"/>
      <c r="E896" s="20"/>
      <c r="F896" s="20"/>
      <c r="G896" s="20"/>
      <c r="H896" s="20"/>
      <c r="I896" s="20"/>
      <c r="J896" s="20"/>
      <c r="K896" s="20"/>
      <c r="L896" s="20"/>
      <c r="M896" s="20"/>
      <c r="N896" s="20"/>
      <c r="O896" s="20"/>
      <c r="P896" s="20"/>
      <c r="Q896" s="20"/>
      <c r="R896" s="20"/>
      <c r="S896" s="20"/>
      <c r="T896" s="20"/>
      <c r="U896" s="20"/>
      <c r="V896" s="21"/>
    </row>
    <row r="897" spans="1:22">
      <c r="A897" s="19"/>
      <c r="B897" s="20"/>
      <c r="C897" s="20"/>
      <c r="D897" s="20"/>
      <c r="E897" s="20"/>
      <c r="F897" s="20"/>
      <c r="G897" s="20"/>
      <c r="H897" s="20"/>
      <c r="I897" s="20"/>
      <c r="J897" s="20"/>
      <c r="K897" s="20"/>
      <c r="L897" s="20"/>
      <c r="M897" s="20"/>
      <c r="N897" s="20"/>
      <c r="O897" s="20"/>
      <c r="P897" s="20"/>
      <c r="Q897" s="20"/>
      <c r="R897" s="20"/>
      <c r="S897" s="20"/>
      <c r="T897" s="20"/>
      <c r="U897" s="20"/>
      <c r="V897" s="21"/>
    </row>
    <row r="898" spans="1:22">
      <c r="A898" s="19"/>
      <c r="B898" s="20"/>
      <c r="C898" s="20"/>
      <c r="D898" s="20"/>
      <c r="E898" s="20"/>
      <c r="F898" s="20"/>
      <c r="G898" s="20"/>
      <c r="H898" s="20"/>
      <c r="I898" s="20"/>
      <c r="J898" s="20"/>
      <c r="K898" s="20"/>
      <c r="L898" s="20"/>
      <c r="M898" s="20"/>
      <c r="N898" s="20"/>
      <c r="O898" s="20"/>
      <c r="P898" s="20"/>
      <c r="Q898" s="20"/>
      <c r="R898" s="20"/>
      <c r="S898" s="20"/>
      <c r="T898" s="20"/>
      <c r="U898" s="20"/>
      <c r="V898" s="21"/>
    </row>
    <row r="899" spans="1:22">
      <c r="A899" s="19"/>
      <c r="B899" s="20"/>
      <c r="C899" s="20"/>
      <c r="D899" s="20"/>
      <c r="E899" s="20"/>
      <c r="F899" s="20"/>
      <c r="G899" s="20"/>
      <c r="H899" s="20"/>
      <c r="I899" s="20"/>
      <c r="J899" s="20"/>
      <c r="K899" s="20"/>
      <c r="L899" s="20"/>
      <c r="M899" s="20"/>
      <c r="N899" s="20"/>
      <c r="O899" s="20"/>
      <c r="P899" s="20"/>
      <c r="Q899" s="20"/>
      <c r="R899" s="20"/>
      <c r="S899" s="20"/>
      <c r="T899" s="20"/>
      <c r="U899" s="20"/>
      <c r="V899" s="21"/>
    </row>
    <row r="900" spans="1:22">
      <c r="A900" s="19"/>
      <c r="B900" s="20"/>
      <c r="C900" s="20"/>
      <c r="D900" s="20"/>
      <c r="E900" s="20"/>
      <c r="F900" s="20"/>
      <c r="G900" s="20"/>
      <c r="H900" s="20"/>
      <c r="I900" s="20"/>
      <c r="J900" s="20"/>
      <c r="K900" s="20"/>
      <c r="L900" s="20"/>
      <c r="M900" s="20"/>
      <c r="N900" s="20"/>
      <c r="O900" s="20"/>
      <c r="P900" s="20"/>
      <c r="Q900" s="20"/>
      <c r="R900" s="20"/>
      <c r="S900" s="20"/>
      <c r="T900" s="20"/>
      <c r="U900" s="20"/>
      <c r="V900" s="21"/>
    </row>
    <row r="901" spans="1:22">
      <c r="A901" s="19"/>
      <c r="B901" s="20"/>
      <c r="C901" s="20"/>
      <c r="D901" s="20"/>
      <c r="E901" s="20"/>
      <c r="F901" s="20"/>
      <c r="G901" s="20"/>
      <c r="H901" s="20"/>
      <c r="I901" s="20"/>
      <c r="J901" s="20"/>
      <c r="K901" s="20"/>
      <c r="L901" s="20"/>
      <c r="M901" s="20"/>
      <c r="N901" s="20"/>
      <c r="O901" s="20"/>
      <c r="P901" s="20"/>
      <c r="Q901" s="20"/>
      <c r="R901" s="20"/>
      <c r="S901" s="20"/>
      <c r="T901" s="20"/>
      <c r="U901" s="20"/>
      <c r="V901" s="21"/>
    </row>
    <row r="902" spans="1:22">
      <c r="A902" s="19"/>
      <c r="B902" s="20"/>
      <c r="C902" s="20"/>
      <c r="D902" s="20"/>
      <c r="E902" s="20"/>
      <c r="F902" s="20"/>
      <c r="G902" s="20"/>
      <c r="H902" s="20"/>
      <c r="I902" s="20"/>
      <c r="J902" s="20"/>
      <c r="K902" s="20"/>
      <c r="L902" s="20"/>
      <c r="M902" s="20"/>
      <c r="N902" s="20"/>
      <c r="O902" s="20"/>
      <c r="P902" s="20"/>
      <c r="Q902" s="20"/>
      <c r="R902" s="20"/>
      <c r="S902" s="20"/>
      <c r="T902" s="20"/>
      <c r="U902" s="20"/>
      <c r="V902" s="21"/>
    </row>
    <row r="903" spans="1:22">
      <c r="A903" s="19"/>
      <c r="B903" s="20"/>
      <c r="C903" s="20"/>
      <c r="D903" s="20"/>
      <c r="E903" s="20"/>
      <c r="F903" s="20"/>
      <c r="G903" s="20"/>
      <c r="H903" s="20"/>
      <c r="I903" s="20"/>
      <c r="J903" s="20"/>
      <c r="K903" s="20"/>
      <c r="L903" s="20"/>
      <c r="M903" s="20"/>
      <c r="N903" s="20"/>
      <c r="O903" s="20"/>
      <c r="P903" s="20"/>
      <c r="Q903" s="20"/>
      <c r="R903" s="20"/>
      <c r="S903" s="20"/>
      <c r="T903" s="20"/>
      <c r="U903" s="20"/>
      <c r="V903" s="21"/>
    </row>
    <row r="904" spans="1:22">
      <c r="A904" s="19"/>
      <c r="B904" s="20"/>
      <c r="C904" s="20"/>
      <c r="D904" s="20"/>
      <c r="E904" s="20"/>
      <c r="F904" s="20"/>
      <c r="G904" s="20"/>
      <c r="H904" s="20"/>
      <c r="I904" s="20"/>
      <c r="J904" s="20"/>
      <c r="K904" s="20"/>
      <c r="L904" s="20"/>
      <c r="M904" s="20"/>
      <c r="N904" s="20"/>
      <c r="O904" s="20"/>
      <c r="P904" s="20"/>
      <c r="Q904" s="20"/>
      <c r="R904" s="20"/>
      <c r="S904" s="20"/>
      <c r="T904" s="20"/>
      <c r="U904" s="20"/>
      <c r="V904" s="21"/>
    </row>
    <row r="905" spans="1:22">
      <c r="A905" s="19"/>
      <c r="B905" s="20"/>
      <c r="C905" s="20"/>
      <c r="D905" s="20"/>
      <c r="E905" s="20"/>
      <c r="F905" s="20"/>
      <c r="G905" s="20"/>
      <c r="H905" s="20"/>
      <c r="I905" s="20"/>
      <c r="J905" s="20"/>
      <c r="K905" s="20"/>
      <c r="L905" s="20"/>
      <c r="M905" s="20"/>
      <c r="N905" s="20"/>
      <c r="O905" s="20"/>
      <c r="P905" s="20"/>
      <c r="Q905" s="20"/>
      <c r="R905" s="20"/>
      <c r="S905" s="20"/>
      <c r="T905" s="20"/>
      <c r="U905" s="20"/>
      <c r="V905" s="21"/>
    </row>
    <row r="906" spans="1:22">
      <c r="A906" s="19"/>
      <c r="B906" s="20"/>
      <c r="C906" s="20"/>
      <c r="D906" s="20"/>
      <c r="E906" s="20"/>
      <c r="F906" s="20"/>
      <c r="G906" s="20"/>
      <c r="H906" s="20"/>
      <c r="I906" s="20"/>
      <c r="J906" s="20"/>
      <c r="K906" s="20"/>
      <c r="L906" s="20"/>
      <c r="M906" s="20"/>
      <c r="N906" s="20"/>
      <c r="O906" s="20"/>
      <c r="P906" s="20"/>
      <c r="Q906" s="20"/>
      <c r="R906" s="20"/>
      <c r="S906" s="20"/>
      <c r="T906" s="20"/>
      <c r="U906" s="20"/>
      <c r="V906" s="21"/>
    </row>
    <row r="907" spans="1:22">
      <c r="A907" s="19"/>
      <c r="B907" s="20"/>
      <c r="C907" s="20"/>
      <c r="D907" s="20"/>
      <c r="E907" s="20"/>
      <c r="F907" s="20"/>
      <c r="G907" s="20"/>
      <c r="H907" s="20"/>
      <c r="I907" s="20"/>
      <c r="J907" s="20"/>
      <c r="K907" s="20"/>
      <c r="L907" s="20"/>
      <c r="M907" s="20"/>
      <c r="N907" s="20"/>
      <c r="O907" s="20"/>
      <c r="P907" s="20"/>
      <c r="Q907" s="20"/>
      <c r="R907" s="20"/>
      <c r="S907" s="20"/>
      <c r="T907" s="20"/>
      <c r="U907" s="20"/>
      <c r="V907" s="21"/>
    </row>
    <row r="908" spans="1:22">
      <c r="A908" s="19"/>
      <c r="B908" s="20"/>
      <c r="C908" s="20"/>
      <c r="D908" s="20"/>
      <c r="E908" s="20"/>
      <c r="F908" s="20"/>
      <c r="G908" s="20"/>
      <c r="H908" s="20"/>
      <c r="I908" s="20"/>
      <c r="J908" s="20"/>
      <c r="K908" s="20"/>
      <c r="L908" s="20"/>
      <c r="M908" s="20"/>
      <c r="N908" s="20"/>
      <c r="O908" s="20"/>
      <c r="P908" s="20"/>
      <c r="Q908" s="20"/>
      <c r="R908" s="20"/>
      <c r="S908" s="20"/>
      <c r="T908" s="20"/>
      <c r="U908" s="20"/>
      <c r="V908" s="21"/>
    </row>
    <row r="909" spans="1:22">
      <c r="A909" s="19"/>
      <c r="B909" s="20"/>
      <c r="C909" s="20"/>
      <c r="D909" s="20"/>
      <c r="E909" s="20"/>
      <c r="F909" s="20"/>
      <c r="G909" s="20"/>
      <c r="H909" s="20"/>
      <c r="I909" s="20"/>
      <c r="J909" s="20"/>
      <c r="K909" s="20"/>
      <c r="L909" s="20"/>
      <c r="M909" s="20"/>
      <c r="N909" s="20"/>
      <c r="O909" s="20"/>
      <c r="P909" s="20"/>
      <c r="Q909" s="20"/>
      <c r="R909" s="20"/>
      <c r="S909" s="20"/>
      <c r="T909" s="20"/>
      <c r="U909" s="20"/>
      <c r="V909" s="21"/>
    </row>
    <row r="910" spans="1:22">
      <c r="A910" s="19"/>
      <c r="B910" s="20"/>
      <c r="C910" s="20"/>
      <c r="D910" s="20"/>
      <c r="E910" s="20"/>
      <c r="F910" s="20"/>
      <c r="G910" s="20"/>
      <c r="H910" s="20"/>
      <c r="I910" s="20"/>
      <c r="J910" s="20"/>
      <c r="K910" s="20"/>
      <c r="L910" s="20"/>
      <c r="M910" s="20"/>
      <c r="N910" s="20"/>
      <c r="O910" s="20"/>
      <c r="P910" s="20"/>
      <c r="Q910" s="20"/>
      <c r="R910" s="20"/>
      <c r="S910" s="20"/>
      <c r="T910" s="20"/>
      <c r="U910" s="20"/>
      <c r="V910" s="21"/>
    </row>
    <row r="911" spans="1:22">
      <c r="A911" s="19"/>
      <c r="B911" s="20"/>
      <c r="C911" s="20"/>
      <c r="D911" s="20"/>
      <c r="E911" s="20"/>
      <c r="F911" s="20"/>
      <c r="G911" s="20"/>
      <c r="H911" s="20"/>
      <c r="I911" s="20"/>
      <c r="J911" s="20"/>
      <c r="K911" s="20"/>
      <c r="L911" s="20"/>
      <c r="M911" s="20"/>
      <c r="N911" s="20"/>
      <c r="O911" s="20"/>
      <c r="P911" s="20"/>
      <c r="Q911" s="20"/>
      <c r="R911" s="20"/>
      <c r="S911" s="20"/>
      <c r="T911" s="20"/>
      <c r="U911" s="20"/>
      <c r="V911" s="21"/>
    </row>
    <row r="912" spans="1:22">
      <c r="A912" s="19"/>
      <c r="B912" s="20"/>
      <c r="C912" s="20"/>
      <c r="D912" s="20"/>
      <c r="E912" s="20"/>
      <c r="F912" s="20"/>
      <c r="G912" s="20"/>
      <c r="H912" s="20"/>
      <c r="I912" s="20"/>
      <c r="J912" s="20"/>
      <c r="K912" s="20"/>
      <c r="L912" s="20"/>
      <c r="M912" s="20"/>
      <c r="N912" s="20"/>
      <c r="O912" s="20"/>
      <c r="P912" s="20"/>
      <c r="Q912" s="20"/>
      <c r="R912" s="20"/>
      <c r="S912" s="20"/>
      <c r="T912" s="20"/>
      <c r="U912" s="20"/>
      <c r="V912" s="21"/>
    </row>
    <row r="913" spans="1:22">
      <c r="A913" s="19"/>
      <c r="B913" s="20"/>
      <c r="C913" s="20"/>
      <c r="D913" s="20"/>
      <c r="E913" s="20"/>
      <c r="F913" s="20"/>
      <c r="G913" s="20"/>
      <c r="H913" s="20"/>
      <c r="I913" s="20"/>
      <c r="J913" s="20"/>
      <c r="K913" s="20"/>
      <c r="L913" s="20"/>
      <c r="M913" s="20"/>
      <c r="N913" s="20"/>
      <c r="O913" s="20"/>
      <c r="P913" s="20"/>
      <c r="Q913" s="20"/>
      <c r="R913" s="20"/>
      <c r="S913" s="20"/>
      <c r="T913" s="20"/>
      <c r="U913" s="20"/>
      <c r="V913" s="21"/>
    </row>
    <row r="914" spans="1:22">
      <c r="A914" s="19"/>
      <c r="B914" s="20"/>
      <c r="C914" s="20"/>
      <c r="D914" s="20"/>
      <c r="E914" s="20"/>
      <c r="F914" s="20"/>
      <c r="G914" s="20"/>
      <c r="H914" s="20"/>
      <c r="I914" s="20"/>
      <c r="J914" s="20"/>
      <c r="K914" s="20"/>
      <c r="L914" s="20"/>
      <c r="M914" s="20"/>
      <c r="N914" s="20"/>
      <c r="O914" s="20"/>
      <c r="P914" s="20"/>
      <c r="Q914" s="20"/>
      <c r="R914" s="20"/>
      <c r="S914" s="20"/>
      <c r="T914" s="20"/>
      <c r="U914" s="20"/>
      <c r="V914" s="21"/>
    </row>
    <row r="915" spans="1:22">
      <c r="A915" s="19"/>
      <c r="B915" s="20"/>
      <c r="C915" s="20"/>
      <c r="D915" s="20"/>
      <c r="E915" s="20"/>
      <c r="F915" s="20"/>
      <c r="G915" s="20"/>
      <c r="H915" s="20"/>
      <c r="I915" s="20"/>
      <c r="J915" s="20"/>
      <c r="K915" s="20"/>
      <c r="L915" s="20"/>
      <c r="M915" s="20"/>
      <c r="N915" s="20"/>
      <c r="O915" s="20"/>
      <c r="P915" s="20"/>
      <c r="Q915" s="20"/>
      <c r="R915" s="20"/>
      <c r="S915" s="20"/>
      <c r="T915" s="20"/>
      <c r="U915" s="20"/>
      <c r="V915" s="21"/>
    </row>
    <row r="916" spans="1:22">
      <c r="A916" s="19"/>
      <c r="B916" s="20"/>
      <c r="C916" s="20"/>
      <c r="D916" s="20"/>
      <c r="E916" s="20"/>
      <c r="F916" s="20"/>
      <c r="G916" s="20"/>
      <c r="H916" s="20"/>
      <c r="I916" s="20"/>
      <c r="J916" s="20"/>
      <c r="K916" s="20"/>
      <c r="L916" s="20"/>
      <c r="M916" s="20"/>
      <c r="N916" s="20"/>
      <c r="O916" s="20"/>
      <c r="P916" s="20"/>
      <c r="Q916" s="20"/>
      <c r="R916" s="20"/>
      <c r="S916" s="20"/>
      <c r="T916" s="20"/>
      <c r="U916" s="20"/>
      <c r="V916" s="21"/>
    </row>
    <row r="917" spans="1:22">
      <c r="A917" s="19"/>
      <c r="B917" s="20"/>
      <c r="C917" s="20"/>
      <c r="D917" s="20"/>
      <c r="E917" s="20"/>
      <c r="F917" s="20"/>
      <c r="G917" s="20"/>
      <c r="H917" s="20"/>
      <c r="I917" s="20"/>
      <c r="J917" s="20"/>
      <c r="K917" s="20"/>
      <c r="L917" s="20"/>
      <c r="M917" s="20"/>
      <c r="N917" s="20"/>
      <c r="O917" s="20"/>
      <c r="P917" s="20"/>
      <c r="Q917" s="20"/>
      <c r="R917" s="20"/>
      <c r="S917" s="20"/>
      <c r="T917" s="20"/>
      <c r="U917" s="20"/>
      <c r="V917" s="21"/>
    </row>
    <row r="918" spans="1:22">
      <c r="A918" s="19"/>
      <c r="B918" s="20"/>
      <c r="C918" s="20"/>
      <c r="D918" s="20"/>
      <c r="E918" s="20"/>
      <c r="F918" s="20"/>
      <c r="G918" s="20"/>
      <c r="H918" s="20"/>
      <c r="I918" s="20"/>
      <c r="J918" s="20"/>
      <c r="K918" s="20"/>
      <c r="L918" s="20"/>
      <c r="M918" s="20"/>
      <c r="N918" s="20"/>
      <c r="O918" s="20"/>
      <c r="P918" s="20"/>
      <c r="Q918" s="20"/>
      <c r="R918" s="20"/>
      <c r="S918" s="20"/>
      <c r="T918" s="20"/>
      <c r="U918" s="20"/>
      <c r="V918" s="21"/>
    </row>
    <row r="919" spans="1:22">
      <c r="A919" s="19"/>
      <c r="B919" s="20"/>
      <c r="C919" s="20"/>
      <c r="D919" s="20"/>
      <c r="E919" s="20"/>
      <c r="F919" s="20"/>
      <c r="G919" s="20"/>
      <c r="H919" s="20"/>
      <c r="I919" s="20"/>
      <c r="J919" s="20"/>
      <c r="K919" s="20"/>
      <c r="L919" s="20"/>
      <c r="M919" s="20"/>
      <c r="N919" s="20"/>
      <c r="O919" s="20"/>
      <c r="P919" s="20"/>
      <c r="Q919" s="20"/>
      <c r="R919" s="20"/>
      <c r="S919" s="20"/>
      <c r="T919" s="20"/>
      <c r="U919" s="20"/>
      <c r="V919" s="21"/>
    </row>
    <row r="920" spans="1:22">
      <c r="A920" s="19"/>
      <c r="B920" s="20"/>
      <c r="C920" s="20"/>
      <c r="D920" s="20"/>
      <c r="E920" s="20"/>
      <c r="F920" s="20"/>
      <c r="G920" s="20"/>
      <c r="H920" s="20"/>
      <c r="I920" s="20"/>
      <c r="J920" s="20"/>
      <c r="K920" s="20"/>
      <c r="L920" s="20"/>
      <c r="M920" s="20"/>
      <c r="N920" s="20"/>
      <c r="O920" s="20"/>
      <c r="P920" s="20"/>
      <c r="Q920" s="20"/>
      <c r="R920" s="20"/>
      <c r="S920" s="20"/>
      <c r="T920" s="20"/>
      <c r="U920" s="20"/>
      <c r="V920" s="21"/>
    </row>
    <row r="921" spans="1:22">
      <c r="A921" s="19"/>
      <c r="B921" s="20"/>
      <c r="C921" s="20"/>
      <c r="D921" s="20"/>
      <c r="E921" s="20"/>
      <c r="F921" s="20"/>
      <c r="G921" s="20"/>
      <c r="H921" s="20"/>
      <c r="I921" s="20"/>
      <c r="J921" s="20"/>
      <c r="K921" s="20"/>
      <c r="L921" s="20"/>
      <c r="M921" s="20"/>
      <c r="N921" s="20"/>
      <c r="O921" s="20"/>
      <c r="P921" s="20"/>
      <c r="Q921" s="20"/>
      <c r="R921" s="20"/>
      <c r="S921" s="20"/>
      <c r="T921" s="20"/>
      <c r="U921" s="20"/>
      <c r="V921" s="21"/>
    </row>
    <row r="922" spans="1:22">
      <c r="A922" s="19"/>
      <c r="B922" s="20"/>
      <c r="C922" s="20"/>
      <c r="D922" s="20"/>
      <c r="E922" s="20"/>
      <c r="F922" s="20"/>
      <c r="G922" s="20"/>
      <c r="H922" s="20"/>
      <c r="I922" s="20"/>
      <c r="J922" s="20"/>
      <c r="K922" s="20"/>
      <c r="L922" s="20"/>
      <c r="M922" s="20"/>
      <c r="N922" s="20"/>
      <c r="O922" s="20"/>
      <c r="P922" s="20"/>
      <c r="Q922" s="20"/>
      <c r="R922" s="20"/>
      <c r="S922" s="20"/>
      <c r="T922" s="20"/>
      <c r="U922" s="20"/>
      <c r="V922" s="21"/>
    </row>
    <row r="923" spans="1:22">
      <c r="A923" s="19"/>
      <c r="B923" s="20"/>
      <c r="C923" s="20"/>
      <c r="D923" s="20"/>
      <c r="E923" s="20"/>
      <c r="F923" s="20"/>
      <c r="G923" s="20"/>
      <c r="H923" s="20"/>
      <c r="I923" s="20"/>
      <c r="J923" s="20"/>
      <c r="K923" s="20"/>
      <c r="L923" s="20"/>
      <c r="M923" s="20"/>
      <c r="N923" s="20"/>
      <c r="O923" s="20"/>
      <c r="P923" s="20"/>
      <c r="Q923" s="20"/>
      <c r="R923" s="20"/>
      <c r="S923" s="20"/>
      <c r="T923" s="20"/>
      <c r="U923" s="20"/>
      <c r="V923" s="21"/>
    </row>
    <row r="924" spans="1:22">
      <c r="A924" s="19"/>
      <c r="B924" s="20"/>
      <c r="C924" s="20"/>
      <c r="D924" s="20"/>
      <c r="E924" s="20"/>
      <c r="F924" s="20"/>
      <c r="G924" s="20"/>
      <c r="H924" s="20"/>
      <c r="I924" s="20"/>
      <c r="J924" s="20"/>
      <c r="K924" s="20"/>
      <c r="L924" s="20"/>
      <c r="M924" s="20"/>
      <c r="N924" s="20"/>
      <c r="O924" s="20"/>
      <c r="P924" s="20"/>
      <c r="Q924" s="20"/>
      <c r="R924" s="20"/>
      <c r="S924" s="20"/>
      <c r="T924" s="20"/>
      <c r="U924" s="20"/>
      <c r="V924" s="21"/>
    </row>
    <row r="925" spans="1:22">
      <c r="A925" s="19"/>
      <c r="B925" s="20"/>
      <c r="C925" s="20"/>
      <c r="D925" s="20"/>
      <c r="E925" s="20"/>
      <c r="F925" s="20"/>
      <c r="G925" s="20"/>
      <c r="H925" s="20"/>
      <c r="I925" s="20"/>
      <c r="J925" s="20"/>
      <c r="K925" s="20"/>
      <c r="L925" s="20"/>
      <c r="M925" s="20"/>
      <c r="N925" s="20"/>
      <c r="O925" s="20"/>
      <c r="P925" s="20"/>
      <c r="Q925" s="20"/>
      <c r="R925" s="20"/>
      <c r="S925" s="20"/>
      <c r="T925" s="20"/>
      <c r="U925" s="20"/>
      <c r="V925" s="21"/>
    </row>
    <row r="926" spans="1:22">
      <c r="A926" s="19"/>
      <c r="B926" s="20"/>
      <c r="C926" s="20"/>
      <c r="D926" s="20"/>
      <c r="E926" s="20"/>
      <c r="F926" s="20"/>
      <c r="G926" s="20"/>
      <c r="H926" s="20"/>
      <c r="I926" s="20"/>
      <c r="J926" s="20"/>
      <c r="K926" s="20"/>
      <c r="L926" s="20"/>
      <c r="M926" s="20"/>
      <c r="N926" s="20"/>
      <c r="O926" s="20"/>
      <c r="P926" s="20"/>
      <c r="Q926" s="20"/>
      <c r="R926" s="20"/>
      <c r="S926" s="20"/>
      <c r="T926" s="20"/>
      <c r="U926" s="20"/>
      <c r="V926" s="21"/>
    </row>
    <row r="927" spans="1:22">
      <c r="A927" s="19"/>
      <c r="B927" s="20"/>
      <c r="C927" s="20"/>
      <c r="D927" s="20"/>
      <c r="E927" s="20"/>
      <c r="F927" s="20"/>
      <c r="G927" s="20"/>
      <c r="H927" s="20"/>
      <c r="I927" s="20"/>
      <c r="J927" s="20"/>
      <c r="K927" s="20"/>
      <c r="L927" s="20"/>
      <c r="M927" s="20"/>
      <c r="N927" s="20"/>
      <c r="O927" s="20"/>
      <c r="P927" s="20"/>
      <c r="Q927" s="20"/>
      <c r="R927" s="20"/>
      <c r="S927" s="20"/>
      <c r="T927" s="20"/>
      <c r="U927" s="20"/>
      <c r="V927" s="21"/>
    </row>
    <row r="928" spans="1:22">
      <c r="A928" s="19"/>
      <c r="B928" s="20"/>
      <c r="C928" s="20"/>
      <c r="D928" s="20"/>
      <c r="E928" s="20"/>
      <c r="F928" s="20"/>
      <c r="G928" s="20"/>
      <c r="H928" s="20"/>
      <c r="I928" s="20"/>
      <c r="J928" s="20"/>
      <c r="K928" s="20"/>
      <c r="L928" s="20"/>
      <c r="M928" s="20"/>
      <c r="N928" s="20"/>
      <c r="O928" s="20"/>
      <c r="P928" s="20"/>
      <c r="Q928" s="20"/>
      <c r="R928" s="20"/>
      <c r="S928" s="20"/>
      <c r="T928" s="20"/>
      <c r="U928" s="20"/>
      <c r="V928" s="21"/>
    </row>
    <row r="929" spans="1:22">
      <c r="A929" s="19"/>
      <c r="B929" s="20"/>
      <c r="C929" s="20"/>
      <c r="D929" s="20"/>
      <c r="E929" s="20"/>
      <c r="F929" s="20"/>
      <c r="G929" s="20"/>
      <c r="H929" s="20"/>
      <c r="I929" s="20"/>
      <c r="J929" s="20"/>
      <c r="K929" s="20"/>
      <c r="L929" s="20"/>
      <c r="M929" s="20"/>
      <c r="N929" s="20"/>
      <c r="O929" s="20"/>
      <c r="P929" s="20"/>
      <c r="Q929" s="20"/>
      <c r="R929" s="20"/>
      <c r="S929" s="20"/>
      <c r="T929" s="20"/>
      <c r="U929" s="20"/>
      <c r="V929" s="21"/>
    </row>
    <row r="930" spans="1:22">
      <c r="A930" s="19"/>
      <c r="B930" s="20"/>
      <c r="C930" s="20"/>
      <c r="D930" s="20"/>
      <c r="E930" s="20"/>
      <c r="F930" s="20"/>
      <c r="G930" s="20"/>
      <c r="H930" s="20"/>
      <c r="I930" s="20"/>
      <c r="J930" s="20"/>
      <c r="K930" s="20"/>
      <c r="L930" s="20"/>
      <c r="M930" s="20"/>
      <c r="N930" s="20"/>
      <c r="O930" s="20"/>
      <c r="P930" s="20"/>
      <c r="Q930" s="20"/>
      <c r="R930" s="20"/>
      <c r="S930" s="20"/>
      <c r="T930" s="20"/>
      <c r="U930" s="20"/>
      <c r="V930" s="21"/>
    </row>
    <row r="931" spans="1:22">
      <c r="A931" s="19"/>
      <c r="B931" s="20"/>
      <c r="C931" s="20"/>
      <c r="D931" s="20"/>
      <c r="E931" s="20"/>
      <c r="F931" s="20"/>
      <c r="G931" s="20"/>
      <c r="H931" s="20"/>
      <c r="I931" s="20"/>
      <c r="J931" s="20"/>
      <c r="K931" s="20"/>
      <c r="L931" s="20"/>
      <c r="M931" s="20"/>
      <c r="N931" s="20"/>
      <c r="O931" s="20"/>
      <c r="P931" s="20"/>
      <c r="Q931" s="20"/>
      <c r="R931" s="20"/>
      <c r="S931" s="20"/>
      <c r="T931" s="20"/>
      <c r="U931" s="20"/>
      <c r="V931" s="21"/>
    </row>
    <row r="932" spans="1:22">
      <c r="A932" s="19"/>
      <c r="B932" s="20"/>
      <c r="C932" s="20"/>
      <c r="D932" s="20"/>
      <c r="E932" s="20"/>
      <c r="F932" s="20"/>
      <c r="G932" s="20"/>
      <c r="H932" s="20"/>
      <c r="I932" s="20"/>
      <c r="J932" s="20"/>
      <c r="K932" s="20"/>
      <c r="L932" s="20"/>
      <c r="M932" s="20"/>
      <c r="N932" s="20"/>
      <c r="O932" s="20"/>
      <c r="P932" s="20"/>
      <c r="Q932" s="20"/>
      <c r="R932" s="20"/>
      <c r="S932" s="20"/>
      <c r="T932" s="20"/>
      <c r="U932" s="20"/>
      <c r="V932" s="21"/>
    </row>
    <row r="933" spans="1:22">
      <c r="A933" s="19"/>
      <c r="B933" s="20"/>
      <c r="C933" s="20"/>
      <c r="D933" s="20"/>
      <c r="E933" s="20"/>
      <c r="F933" s="20"/>
      <c r="G933" s="20"/>
      <c r="H933" s="20"/>
      <c r="I933" s="20"/>
      <c r="J933" s="20"/>
      <c r="K933" s="20"/>
      <c r="L933" s="20"/>
      <c r="M933" s="20"/>
      <c r="N933" s="20"/>
      <c r="O933" s="20"/>
      <c r="P933" s="20"/>
      <c r="Q933" s="20"/>
      <c r="R933" s="20"/>
      <c r="S933" s="20"/>
      <c r="T933" s="20"/>
      <c r="U933" s="20"/>
      <c r="V933" s="21"/>
    </row>
    <row r="934" spans="1:22">
      <c r="A934" s="19"/>
      <c r="B934" s="20"/>
      <c r="C934" s="20"/>
      <c r="D934" s="20"/>
      <c r="E934" s="20"/>
      <c r="F934" s="20"/>
      <c r="G934" s="20"/>
      <c r="H934" s="20"/>
      <c r="I934" s="20"/>
      <c r="J934" s="20"/>
      <c r="K934" s="20"/>
      <c r="L934" s="20"/>
      <c r="M934" s="20"/>
      <c r="N934" s="20"/>
      <c r="O934" s="20"/>
      <c r="P934" s="20"/>
      <c r="Q934" s="20"/>
      <c r="R934" s="20"/>
      <c r="S934" s="20"/>
      <c r="T934" s="20"/>
      <c r="U934" s="20"/>
      <c r="V934" s="21"/>
    </row>
    <row r="935" spans="1:22">
      <c r="A935" s="19"/>
      <c r="B935" s="20"/>
      <c r="C935" s="20"/>
      <c r="D935" s="20"/>
      <c r="E935" s="20"/>
      <c r="F935" s="20"/>
      <c r="G935" s="20"/>
      <c r="H935" s="20"/>
      <c r="I935" s="20"/>
      <c r="J935" s="20"/>
      <c r="K935" s="20"/>
      <c r="L935" s="20"/>
      <c r="M935" s="20"/>
      <c r="N935" s="20"/>
      <c r="O935" s="20"/>
      <c r="P935" s="20"/>
      <c r="Q935" s="20"/>
      <c r="R935" s="20"/>
      <c r="S935" s="20"/>
      <c r="T935" s="20"/>
      <c r="U935" s="20"/>
      <c r="V935" s="21"/>
    </row>
    <row r="936" spans="1:22">
      <c r="A936" s="19"/>
      <c r="B936" s="20"/>
      <c r="C936" s="20"/>
      <c r="D936" s="20"/>
      <c r="E936" s="20"/>
      <c r="F936" s="20"/>
      <c r="G936" s="20"/>
      <c r="H936" s="20"/>
      <c r="I936" s="20"/>
      <c r="J936" s="20"/>
      <c r="K936" s="20"/>
      <c r="L936" s="20"/>
      <c r="M936" s="20"/>
      <c r="N936" s="20"/>
      <c r="O936" s="20"/>
      <c r="P936" s="20"/>
      <c r="Q936" s="20"/>
      <c r="R936" s="20"/>
      <c r="S936" s="20"/>
      <c r="T936" s="20"/>
      <c r="U936" s="20"/>
      <c r="V936" s="21"/>
    </row>
    <row r="937" spans="1:22">
      <c r="A937" s="19"/>
      <c r="B937" s="20"/>
      <c r="C937" s="20"/>
      <c r="D937" s="20"/>
      <c r="E937" s="20"/>
      <c r="F937" s="20"/>
      <c r="G937" s="20"/>
      <c r="H937" s="20"/>
      <c r="I937" s="20"/>
      <c r="J937" s="20"/>
      <c r="K937" s="20"/>
      <c r="L937" s="20"/>
      <c r="M937" s="20"/>
      <c r="N937" s="20"/>
      <c r="O937" s="20"/>
      <c r="P937" s="20"/>
      <c r="Q937" s="20"/>
      <c r="R937" s="20"/>
      <c r="S937" s="20"/>
      <c r="T937" s="20"/>
      <c r="U937" s="20"/>
      <c r="V937" s="21"/>
    </row>
    <row r="938" spans="1:22">
      <c r="A938" s="19"/>
      <c r="B938" s="20"/>
      <c r="C938" s="20"/>
      <c r="D938" s="20"/>
      <c r="E938" s="20"/>
      <c r="F938" s="20"/>
      <c r="G938" s="20"/>
      <c r="H938" s="20"/>
      <c r="I938" s="20"/>
      <c r="J938" s="20"/>
      <c r="K938" s="20"/>
      <c r="L938" s="20"/>
      <c r="M938" s="20"/>
      <c r="N938" s="20"/>
      <c r="O938" s="20"/>
      <c r="P938" s="20"/>
      <c r="Q938" s="20"/>
      <c r="R938" s="20"/>
      <c r="S938" s="20"/>
      <c r="T938" s="20"/>
      <c r="U938" s="20"/>
      <c r="V938" s="21"/>
    </row>
    <row r="939" spans="1:22">
      <c r="A939" s="19"/>
      <c r="B939" s="20"/>
      <c r="C939" s="20"/>
      <c r="D939" s="20"/>
      <c r="E939" s="20"/>
      <c r="F939" s="20"/>
      <c r="G939" s="20"/>
      <c r="H939" s="20"/>
      <c r="I939" s="20"/>
      <c r="J939" s="20"/>
      <c r="K939" s="20"/>
      <c r="L939" s="20"/>
      <c r="M939" s="20"/>
      <c r="N939" s="20"/>
      <c r="O939" s="20"/>
      <c r="P939" s="20"/>
      <c r="Q939" s="20"/>
      <c r="R939" s="20"/>
      <c r="S939" s="20"/>
      <c r="T939" s="20"/>
      <c r="U939" s="20"/>
      <c r="V939" s="21"/>
    </row>
    <row r="940" spans="1:22">
      <c r="A940" s="19"/>
      <c r="B940" s="20"/>
      <c r="C940" s="20"/>
      <c r="D940" s="20"/>
      <c r="E940" s="20"/>
      <c r="F940" s="20"/>
      <c r="G940" s="20"/>
      <c r="H940" s="20"/>
      <c r="I940" s="20"/>
      <c r="J940" s="20"/>
      <c r="K940" s="20"/>
      <c r="L940" s="20"/>
      <c r="M940" s="20"/>
      <c r="N940" s="20"/>
      <c r="O940" s="20"/>
      <c r="P940" s="20"/>
      <c r="Q940" s="20"/>
      <c r="R940" s="20"/>
      <c r="S940" s="20"/>
      <c r="T940" s="20"/>
      <c r="U940" s="20"/>
      <c r="V940" s="21"/>
    </row>
    <row r="941" spans="1:22">
      <c r="A941" s="19"/>
      <c r="B941" s="20"/>
      <c r="C941" s="20"/>
      <c r="D941" s="20"/>
      <c r="E941" s="20"/>
      <c r="F941" s="20"/>
      <c r="G941" s="20"/>
      <c r="H941" s="20"/>
      <c r="I941" s="20"/>
      <c r="J941" s="20"/>
      <c r="K941" s="20"/>
      <c r="L941" s="20"/>
      <c r="M941" s="20"/>
      <c r="N941" s="20"/>
      <c r="O941" s="20"/>
      <c r="P941" s="20"/>
      <c r="Q941" s="20"/>
      <c r="R941" s="20"/>
      <c r="S941" s="20"/>
      <c r="T941" s="20"/>
      <c r="U941" s="20"/>
      <c r="V941" s="21"/>
    </row>
    <row r="942" spans="1:22">
      <c r="A942" s="19"/>
      <c r="B942" s="20"/>
      <c r="C942" s="20"/>
      <c r="D942" s="20"/>
      <c r="E942" s="20"/>
      <c r="F942" s="20"/>
      <c r="G942" s="20"/>
      <c r="H942" s="20"/>
      <c r="I942" s="20"/>
      <c r="J942" s="20"/>
      <c r="K942" s="20"/>
      <c r="L942" s="20"/>
      <c r="M942" s="20"/>
      <c r="N942" s="20"/>
      <c r="O942" s="20"/>
      <c r="P942" s="20"/>
      <c r="Q942" s="20"/>
      <c r="R942" s="20"/>
      <c r="S942" s="20"/>
      <c r="T942" s="20"/>
      <c r="U942" s="20"/>
      <c r="V942" s="21"/>
    </row>
    <row r="943" spans="1:22">
      <c r="A943" s="19"/>
      <c r="B943" s="20"/>
      <c r="C943" s="20"/>
      <c r="D943" s="20"/>
      <c r="E943" s="20"/>
      <c r="F943" s="20"/>
      <c r="G943" s="20"/>
      <c r="H943" s="20"/>
      <c r="I943" s="20"/>
      <c r="J943" s="20"/>
      <c r="K943" s="20"/>
      <c r="L943" s="20"/>
      <c r="M943" s="20"/>
      <c r="N943" s="20"/>
      <c r="O943" s="20"/>
      <c r="P943" s="20"/>
      <c r="Q943" s="20"/>
      <c r="R943" s="20"/>
      <c r="S943" s="20"/>
      <c r="T943" s="20"/>
      <c r="U943" s="20"/>
      <c r="V943" s="21"/>
    </row>
    <row r="944" spans="1:22">
      <c r="A944" s="19"/>
      <c r="B944" s="20"/>
      <c r="C944" s="20"/>
      <c r="D944" s="20"/>
      <c r="E944" s="20"/>
      <c r="F944" s="20"/>
      <c r="G944" s="20"/>
      <c r="H944" s="20"/>
      <c r="I944" s="20"/>
      <c r="J944" s="20"/>
      <c r="K944" s="20"/>
      <c r="L944" s="20"/>
      <c r="M944" s="20"/>
      <c r="N944" s="20"/>
      <c r="O944" s="20"/>
      <c r="P944" s="20"/>
      <c r="Q944" s="20"/>
      <c r="R944" s="20"/>
      <c r="S944" s="20"/>
      <c r="T944" s="20"/>
      <c r="U944" s="20"/>
      <c r="V944" s="21"/>
    </row>
    <row r="945" spans="1:22">
      <c r="A945" s="19"/>
      <c r="B945" s="20"/>
      <c r="C945" s="20"/>
      <c r="D945" s="20"/>
      <c r="E945" s="20"/>
      <c r="F945" s="20"/>
      <c r="G945" s="20"/>
      <c r="H945" s="20"/>
      <c r="I945" s="20"/>
      <c r="J945" s="20"/>
      <c r="K945" s="20"/>
      <c r="L945" s="20"/>
      <c r="M945" s="20"/>
      <c r="N945" s="20"/>
      <c r="O945" s="20"/>
      <c r="P945" s="20"/>
      <c r="Q945" s="20"/>
      <c r="R945" s="20"/>
      <c r="S945" s="20"/>
      <c r="T945" s="20"/>
      <c r="U945" s="20"/>
      <c r="V945" s="21"/>
    </row>
    <row r="946" spans="1:22">
      <c r="A946" s="19"/>
      <c r="B946" s="20"/>
      <c r="C946" s="20"/>
      <c r="D946" s="20"/>
      <c r="E946" s="20"/>
      <c r="F946" s="20"/>
      <c r="G946" s="20"/>
      <c r="H946" s="20"/>
      <c r="I946" s="20"/>
      <c r="J946" s="20"/>
      <c r="K946" s="20"/>
      <c r="L946" s="20"/>
      <c r="M946" s="20"/>
      <c r="N946" s="20"/>
      <c r="O946" s="20"/>
      <c r="P946" s="20"/>
      <c r="Q946" s="20"/>
      <c r="R946" s="20"/>
      <c r="S946" s="20"/>
      <c r="T946" s="20"/>
      <c r="U946" s="20"/>
      <c r="V946" s="21"/>
    </row>
    <row r="947" spans="1:22">
      <c r="A947" s="19"/>
      <c r="B947" s="20"/>
      <c r="C947" s="20"/>
      <c r="D947" s="20"/>
      <c r="E947" s="20"/>
      <c r="F947" s="20"/>
      <c r="G947" s="20"/>
      <c r="H947" s="20"/>
      <c r="I947" s="20"/>
      <c r="J947" s="20"/>
      <c r="K947" s="20"/>
      <c r="L947" s="20"/>
      <c r="M947" s="20"/>
      <c r="N947" s="20"/>
      <c r="O947" s="20"/>
      <c r="P947" s="20"/>
      <c r="Q947" s="20"/>
      <c r="R947" s="20"/>
      <c r="S947" s="20"/>
      <c r="T947" s="20"/>
      <c r="U947" s="20"/>
      <c r="V947" s="21"/>
    </row>
    <row r="948" spans="1:22">
      <c r="A948" s="19"/>
      <c r="B948" s="20"/>
      <c r="C948" s="20"/>
      <c r="D948" s="20"/>
      <c r="E948" s="20"/>
      <c r="F948" s="20"/>
      <c r="G948" s="20"/>
      <c r="H948" s="20"/>
      <c r="I948" s="20"/>
      <c r="J948" s="20"/>
      <c r="K948" s="20"/>
      <c r="L948" s="20"/>
      <c r="M948" s="20"/>
      <c r="N948" s="20"/>
      <c r="O948" s="20"/>
      <c r="P948" s="20"/>
      <c r="Q948" s="20"/>
      <c r="R948" s="20"/>
      <c r="S948" s="20"/>
      <c r="T948" s="20"/>
      <c r="U948" s="20"/>
      <c r="V948" s="21"/>
    </row>
    <row r="949" spans="1:22">
      <c r="A949" s="19"/>
      <c r="B949" s="20"/>
      <c r="C949" s="20"/>
      <c r="D949" s="20"/>
      <c r="E949" s="20"/>
      <c r="F949" s="20"/>
      <c r="G949" s="20"/>
      <c r="H949" s="20"/>
      <c r="I949" s="20"/>
      <c r="J949" s="20"/>
      <c r="K949" s="20"/>
      <c r="L949" s="20"/>
      <c r="M949" s="20"/>
      <c r="N949" s="20"/>
      <c r="O949" s="20"/>
      <c r="P949" s="20"/>
      <c r="Q949" s="20"/>
      <c r="R949" s="20"/>
      <c r="S949" s="20"/>
      <c r="T949" s="20"/>
      <c r="U949" s="20"/>
      <c r="V949" s="21"/>
    </row>
    <row r="950" spans="1:22">
      <c r="A950" s="19"/>
      <c r="B950" s="20"/>
      <c r="C950" s="20"/>
      <c r="D950" s="20"/>
      <c r="E950" s="20"/>
      <c r="F950" s="20"/>
      <c r="G950" s="20"/>
      <c r="H950" s="20"/>
      <c r="I950" s="20"/>
      <c r="J950" s="20"/>
      <c r="K950" s="20"/>
      <c r="L950" s="20"/>
      <c r="M950" s="20"/>
      <c r="N950" s="20"/>
      <c r="O950" s="20"/>
      <c r="P950" s="20"/>
      <c r="Q950" s="20"/>
      <c r="R950" s="20"/>
      <c r="S950" s="20"/>
      <c r="T950" s="20"/>
      <c r="U950" s="20"/>
      <c r="V950" s="21"/>
    </row>
    <row r="951" spans="1:22">
      <c r="A951" s="19"/>
      <c r="B951" s="20"/>
      <c r="C951" s="20"/>
      <c r="D951" s="20"/>
      <c r="E951" s="20"/>
      <c r="F951" s="20"/>
      <c r="G951" s="20"/>
      <c r="H951" s="20"/>
      <c r="I951" s="20"/>
      <c r="J951" s="20"/>
      <c r="K951" s="20"/>
      <c r="L951" s="20"/>
      <c r="M951" s="20"/>
      <c r="N951" s="20"/>
      <c r="O951" s="20"/>
      <c r="P951" s="20"/>
      <c r="Q951" s="20"/>
      <c r="R951" s="20"/>
      <c r="S951" s="20"/>
      <c r="T951" s="20"/>
      <c r="U951" s="20"/>
      <c r="V951" s="21"/>
    </row>
    <row r="952" spans="1:22">
      <c r="A952" s="19"/>
      <c r="B952" s="20"/>
      <c r="C952" s="20"/>
      <c r="D952" s="20"/>
      <c r="E952" s="20"/>
      <c r="F952" s="20"/>
      <c r="G952" s="20"/>
      <c r="H952" s="20"/>
      <c r="I952" s="20"/>
      <c r="J952" s="20"/>
      <c r="K952" s="20"/>
      <c r="L952" s="20"/>
      <c r="M952" s="20"/>
      <c r="N952" s="20"/>
      <c r="O952" s="20"/>
      <c r="P952" s="20"/>
      <c r="Q952" s="20"/>
      <c r="R952" s="20"/>
      <c r="S952" s="20"/>
      <c r="T952" s="20"/>
      <c r="U952" s="20"/>
      <c r="V952" s="21"/>
    </row>
    <row r="953" spans="1:22">
      <c r="A953" s="19"/>
      <c r="B953" s="20"/>
      <c r="C953" s="20"/>
      <c r="D953" s="20"/>
      <c r="E953" s="20"/>
      <c r="F953" s="20"/>
      <c r="G953" s="20"/>
      <c r="H953" s="20"/>
      <c r="I953" s="20"/>
      <c r="J953" s="20"/>
      <c r="K953" s="20"/>
      <c r="L953" s="20"/>
      <c r="M953" s="20"/>
      <c r="N953" s="20"/>
      <c r="O953" s="20"/>
      <c r="P953" s="20"/>
      <c r="Q953" s="20"/>
      <c r="R953" s="20"/>
      <c r="S953" s="20"/>
      <c r="T953" s="20"/>
      <c r="U953" s="20"/>
      <c r="V953" s="21"/>
    </row>
    <row r="954" spans="1:22">
      <c r="A954" s="19"/>
      <c r="B954" s="20"/>
      <c r="C954" s="20"/>
      <c r="D954" s="20"/>
      <c r="E954" s="20"/>
      <c r="F954" s="20"/>
      <c r="G954" s="20"/>
      <c r="H954" s="20"/>
      <c r="I954" s="20"/>
      <c r="J954" s="20"/>
      <c r="K954" s="20"/>
      <c r="L954" s="20"/>
      <c r="M954" s="20"/>
      <c r="N954" s="20"/>
      <c r="O954" s="20"/>
      <c r="P954" s="20"/>
      <c r="Q954" s="20"/>
      <c r="R954" s="20"/>
      <c r="S954" s="20"/>
      <c r="T954" s="20"/>
      <c r="U954" s="20"/>
      <c r="V954" s="21"/>
    </row>
    <row r="955" spans="1:22">
      <c r="A955" s="19"/>
      <c r="B955" s="20"/>
      <c r="C955" s="20"/>
      <c r="D955" s="20"/>
      <c r="E955" s="20"/>
      <c r="F955" s="20"/>
      <c r="G955" s="20"/>
      <c r="H955" s="20"/>
      <c r="I955" s="20"/>
      <c r="J955" s="20"/>
      <c r="K955" s="20"/>
      <c r="L955" s="20"/>
      <c r="M955" s="20"/>
      <c r="N955" s="20"/>
      <c r="O955" s="20"/>
      <c r="P955" s="20"/>
      <c r="Q955" s="20"/>
      <c r="R955" s="20"/>
      <c r="S955" s="20"/>
      <c r="T955" s="20"/>
      <c r="U955" s="20"/>
      <c r="V955" s="21"/>
    </row>
    <row r="956" spans="1:22">
      <c r="A956" s="19"/>
      <c r="B956" s="20"/>
      <c r="C956" s="20"/>
      <c r="D956" s="20"/>
      <c r="E956" s="20"/>
      <c r="F956" s="20"/>
      <c r="G956" s="20"/>
      <c r="H956" s="20"/>
      <c r="I956" s="20"/>
      <c r="J956" s="20"/>
      <c r="K956" s="20"/>
      <c r="L956" s="20"/>
      <c r="M956" s="20"/>
      <c r="N956" s="20"/>
      <c r="O956" s="20"/>
      <c r="P956" s="20"/>
      <c r="Q956" s="20"/>
      <c r="R956" s="20"/>
      <c r="S956" s="20"/>
      <c r="T956" s="20"/>
      <c r="U956" s="20"/>
      <c r="V956" s="21"/>
    </row>
    <row r="957" spans="1:22">
      <c r="A957" s="19"/>
      <c r="B957" s="20"/>
      <c r="C957" s="20"/>
      <c r="D957" s="20"/>
      <c r="E957" s="20"/>
      <c r="F957" s="20"/>
      <c r="G957" s="20"/>
      <c r="H957" s="20"/>
      <c r="I957" s="20"/>
      <c r="J957" s="20"/>
      <c r="K957" s="20"/>
      <c r="L957" s="20"/>
      <c r="M957" s="20"/>
      <c r="N957" s="20"/>
      <c r="O957" s="20"/>
      <c r="P957" s="20"/>
      <c r="Q957" s="20"/>
      <c r="R957" s="20"/>
      <c r="S957" s="20"/>
      <c r="T957" s="20"/>
      <c r="U957" s="20"/>
      <c r="V957" s="21"/>
    </row>
    <row r="958" spans="1:22">
      <c r="A958" s="19"/>
      <c r="B958" s="20"/>
      <c r="C958" s="20"/>
      <c r="D958" s="20"/>
      <c r="E958" s="20"/>
      <c r="F958" s="20"/>
      <c r="G958" s="20"/>
      <c r="H958" s="20"/>
      <c r="I958" s="20"/>
      <c r="J958" s="20"/>
      <c r="K958" s="20"/>
      <c r="L958" s="20"/>
      <c r="M958" s="20"/>
      <c r="N958" s="20"/>
      <c r="O958" s="20"/>
      <c r="P958" s="20"/>
      <c r="Q958" s="20"/>
      <c r="R958" s="20"/>
      <c r="S958" s="20"/>
      <c r="T958" s="20"/>
      <c r="U958" s="20"/>
      <c r="V958" s="21"/>
    </row>
    <row r="959" spans="1:22">
      <c r="A959" s="19"/>
      <c r="B959" s="20"/>
      <c r="C959" s="20"/>
      <c r="D959" s="20"/>
      <c r="E959" s="20"/>
      <c r="F959" s="20"/>
      <c r="G959" s="20"/>
      <c r="H959" s="20"/>
      <c r="I959" s="20"/>
      <c r="J959" s="20"/>
      <c r="K959" s="20"/>
      <c r="L959" s="20"/>
      <c r="M959" s="20"/>
      <c r="N959" s="20"/>
      <c r="O959" s="20"/>
      <c r="P959" s="20"/>
      <c r="Q959" s="20"/>
      <c r="R959" s="20"/>
      <c r="S959" s="20"/>
      <c r="T959" s="20"/>
      <c r="U959" s="20"/>
      <c r="V959" s="21"/>
    </row>
    <row r="960" spans="1:22">
      <c r="A960" s="19"/>
      <c r="B960" s="20"/>
      <c r="C960" s="20"/>
      <c r="D960" s="20"/>
      <c r="E960" s="20"/>
      <c r="F960" s="20"/>
      <c r="G960" s="20"/>
      <c r="H960" s="20"/>
      <c r="I960" s="20"/>
      <c r="J960" s="20"/>
      <c r="K960" s="20"/>
      <c r="L960" s="20"/>
      <c r="M960" s="20"/>
      <c r="N960" s="20"/>
      <c r="O960" s="20"/>
      <c r="P960" s="20"/>
      <c r="Q960" s="20"/>
      <c r="R960" s="20"/>
      <c r="S960" s="20"/>
      <c r="T960" s="20"/>
      <c r="U960" s="20"/>
      <c r="V960" s="21"/>
    </row>
    <row r="961" spans="1:22">
      <c r="A961" s="19"/>
      <c r="B961" s="20"/>
      <c r="C961" s="20"/>
      <c r="D961" s="20"/>
      <c r="E961" s="20"/>
      <c r="F961" s="20"/>
      <c r="G961" s="20"/>
      <c r="H961" s="20"/>
      <c r="I961" s="20"/>
      <c r="J961" s="20"/>
      <c r="K961" s="20"/>
      <c r="L961" s="20"/>
      <c r="M961" s="20"/>
      <c r="N961" s="20"/>
      <c r="O961" s="20"/>
      <c r="P961" s="20"/>
      <c r="Q961" s="20"/>
      <c r="R961" s="20"/>
      <c r="S961" s="20"/>
      <c r="T961" s="20"/>
      <c r="U961" s="20"/>
      <c r="V961" s="21"/>
    </row>
    <row r="962" spans="1:22">
      <c r="A962" s="19"/>
      <c r="B962" s="20"/>
      <c r="C962" s="20"/>
      <c r="D962" s="20"/>
      <c r="E962" s="20"/>
      <c r="F962" s="20"/>
      <c r="G962" s="20"/>
      <c r="H962" s="20"/>
      <c r="I962" s="20"/>
      <c r="J962" s="20"/>
      <c r="K962" s="20"/>
      <c r="L962" s="20"/>
      <c r="M962" s="20"/>
      <c r="N962" s="20"/>
      <c r="O962" s="20"/>
      <c r="P962" s="20"/>
      <c r="Q962" s="20"/>
      <c r="R962" s="20"/>
      <c r="S962" s="20"/>
      <c r="T962" s="20"/>
      <c r="U962" s="20"/>
      <c r="V962" s="21"/>
    </row>
    <row r="963" spans="1:22">
      <c r="A963" s="19"/>
      <c r="B963" s="20"/>
      <c r="C963" s="20"/>
      <c r="D963" s="20"/>
      <c r="E963" s="20"/>
      <c r="F963" s="20"/>
      <c r="G963" s="20"/>
      <c r="H963" s="20"/>
      <c r="I963" s="20"/>
      <c r="J963" s="20"/>
      <c r="K963" s="20"/>
      <c r="L963" s="20"/>
      <c r="M963" s="20"/>
      <c r="N963" s="20"/>
      <c r="O963" s="20"/>
      <c r="P963" s="20"/>
      <c r="Q963" s="20"/>
      <c r="R963" s="20"/>
      <c r="S963" s="20"/>
      <c r="T963" s="20"/>
      <c r="U963" s="20"/>
      <c r="V963" s="21"/>
    </row>
    <row r="964" spans="1:22">
      <c r="A964" s="19"/>
      <c r="B964" s="20"/>
      <c r="C964" s="20"/>
      <c r="D964" s="20"/>
      <c r="E964" s="20"/>
      <c r="F964" s="20"/>
      <c r="G964" s="20"/>
      <c r="H964" s="20"/>
      <c r="I964" s="20"/>
      <c r="J964" s="20"/>
      <c r="K964" s="20"/>
      <c r="L964" s="20"/>
      <c r="M964" s="20"/>
      <c r="N964" s="20"/>
      <c r="O964" s="20"/>
      <c r="P964" s="20"/>
      <c r="Q964" s="20"/>
      <c r="R964" s="20"/>
      <c r="S964" s="20"/>
      <c r="T964" s="20"/>
      <c r="U964" s="20"/>
      <c r="V964" s="21"/>
    </row>
    <row r="965" spans="1:22">
      <c r="A965" s="19"/>
      <c r="B965" s="20"/>
      <c r="C965" s="20"/>
      <c r="D965" s="20"/>
      <c r="E965" s="20"/>
      <c r="F965" s="20"/>
      <c r="G965" s="20"/>
      <c r="H965" s="20"/>
      <c r="I965" s="20"/>
      <c r="J965" s="20"/>
      <c r="K965" s="20"/>
      <c r="L965" s="20"/>
      <c r="M965" s="20"/>
      <c r="N965" s="20"/>
      <c r="O965" s="20"/>
      <c r="P965" s="20"/>
      <c r="Q965" s="20"/>
      <c r="R965" s="20"/>
      <c r="S965" s="20"/>
      <c r="T965" s="20"/>
      <c r="U965" s="20"/>
      <c r="V965" s="21"/>
    </row>
    <row r="966" spans="1:22">
      <c r="A966" s="19"/>
      <c r="B966" s="20"/>
      <c r="C966" s="20"/>
      <c r="D966" s="20"/>
      <c r="E966" s="20"/>
      <c r="F966" s="20"/>
      <c r="G966" s="20"/>
      <c r="H966" s="20"/>
      <c r="I966" s="20"/>
      <c r="J966" s="20"/>
      <c r="K966" s="20"/>
      <c r="L966" s="20"/>
      <c r="M966" s="20"/>
      <c r="N966" s="20"/>
      <c r="O966" s="20"/>
      <c r="P966" s="20"/>
      <c r="Q966" s="20"/>
      <c r="R966" s="20"/>
      <c r="S966" s="20"/>
      <c r="T966" s="20"/>
      <c r="U966" s="20"/>
      <c r="V966" s="21"/>
    </row>
    <row r="967" spans="1:22">
      <c r="A967" s="19"/>
      <c r="B967" s="20"/>
      <c r="C967" s="20"/>
      <c r="D967" s="20"/>
      <c r="E967" s="20"/>
      <c r="F967" s="20"/>
      <c r="G967" s="20"/>
      <c r="H967" s="20"/>
      <c r="I967" s="20"/>
      <c r="J967" s="20"/>
      <c r="K967" s="20"/>
      <c r="L967" s="20"/>
      <c r="M967" s="20"/>
      <c r="N967" s="20"/>
      <c r="O967" s="20"/>
      <c r="P967" s="20"/>
      <c r="Q967" s="20"/>
      <c r="R967" s="20"/>
      <c r="S967" s="20"/>
      <c r="T967" s="20"/>
      <c r="U967" s="20"/>
      <c r="V967" s="21"/>
    </row>
    <row r="968" spans="1:22">
      <c r="A968" s="19"/>
      <c r="B968" s="20"/>
      <c r="C968" s="20"/>
      <c r="D968" s="20"/>
      <c r="E968" s="20"/>
      <c r="F968" s="20"/>
      <c r="G968" s="20"/>
      <c r="H968" s="20"/>
      <c r="I968" s="20"/>
      <c r="J968" s="20"/>
      <c r="K968" s="20"/>
      <c r="L968" s="20"/>
      <c r="M968" s="20"/>
      <c r="N968" s="20"/>
      <c r="O968" s="20"/>
      <c r="P968" s="20"/>
      <c r="Q968" s="20"/>
      <c r="R968" s="20"/>
      <c r="S968" s="20"/>
      <c r="T968" s="20"/>
      <c r="U968" s="20"/>
      <c r="V968" s="21"/>
    </row>
    <row r="969" spans="1:22">
      <c r="A969" s="19"/>
      <c r="B969" s="20"/>
      <c r="C969" s="20"/>
      <c r="D969" s="20"/>
      <c r="E969" s="20"/>
      <c r="F969" s="20"/>
      <c r="G969" s="20"/>
      <c r="H969" s="20"/>
      <c r="I969" s="20"/>
      <c r="J969" s="20"/>
      <c r="K969" s="20"/>
      <c r="L969" s="20"/>
      <c r="M969" s="20"/>
      <c r="N969" s="20"/>
      <c r="O969" s="20"/>
      <c r="P969" s="20"/>
      <c r="Q969" s="20"/>
      <c r="R969" s="20"/>
      <c r="S969" s="20"/>
      <c r="T969" s="20"/>
      <c r="U969" s="20"/>
      <c r="V969" s="21"/>
    </row>
    <row r="970" spans="1:22">
      <c r="A970" s="19"/>
      <c r="B970" s="20"/>
      <c r="C970" s="20"/>
      <c r="D970" s="20"/>
      <c r="E970" s="20"/>
      <c r="F970" s="20"/>
      <c r="G970" s="20"/>
      <c r="H970" s="20"/>
      <c r="I970" s="20"/>
      <c r="J970" s="20"/>
      <c r="K970" s="20"/>
      <c r="L970" s="20"/>
      <c r="M970" s="20"/>
      <c r="N970" s="20"/>
      <c r="O970" s="20"/>
      <c r="P970" s="20"/>
      <c r="Q970" s="20"/>
      <c r="R970" s="20"/>
      <c r="S970" s="20"/>
      <c r="T970" s="20"/>
      <c r="U970" s="20"/>
      <c r="V970" s="21"/>
    </row>
    <row r="971" spans="1:22">
      <c r="A971" s="19"/>
      <c r="B971" s="20"/>
      <c r="C971" s="20"/>
      <c r="D971" s="20"/>
      <c r="E971" s="20"/>
      <c r="F971" s="20"/>
      <c r="G971" s="20"/>
      <c r="H971" s="20"/>
      <c r="I971" s="20"/>
      <c r="J971" s="20"/>
      <c r="K971" s="20"/>
      <c r="L971" s="20"/>
      <c r="M971" s="20"/>
      <c r="N971" s="20"/>
      <c r="O971" s="20"/>
      <c r="P971" s="20"/>
      <c r="Q971" s="20"/>
      <c r="R971" s="20"/>
      <c r="S971" s="20"/>
      <c r="T971" s="20"/>
      <c r="U971" s="20"/>
      <c r="V971" s="21"/>
    </row>
    <row r="972" spans="1:22">
      <c r="A972" s="19"/>
      <c r="B972" s="20"/>
      <c r="C972" s="20"/>
      <c r="D972" s="20"/>
      <c r="E972" s="20"/>
      <c r="F972" s="20"/>
      <c r="G972" s="20"/>
      <c r="H972" s="20"/>
      <c r="I972" s="20"/>
      <c r="J972" s="20"/>
      <c r="K972" s="20"/>
      <c r="L972" s="20"/>
      <c r="M972" s="20"/>
      <c r="N972" s="20"/>
      <c r="O972" s="20"/>
      <c r="P972" s="20"/>
      <c r="Q972" s="20"/>
      <c r="R972" s="20"/>
      <c r="S972" s="20"/>
      <c r="T972" s="20"/>
      <c r="U972" s="20"/>
      <c r="V972" s="21"/>
    </row>
    <row r="973" spans="1:22">
      <c r="A973" s="19"/>
      <c r="B973" s="20"/>
      <c r="C973" s="20"/>
      <c r="D973" s="20"/>
      <c r="E973" s="20"/>
      <c r="F973" s="20"/>
      <c r="G973" s="20"/>
      <c r="H973" s="20"/>
      <c r="I973" s="20"/>
      <c r="J973" s="20"/>
      <c r="K973" s="20"/>
      <c r="L973" s="20"/>
      <c r="M973" s="20"/>
      <c r="N973" s="20"/>
      <c r="O973" s="20"/>
      <c r="P973" s="20"/>
      <c r="Q973" s="20"/>
      <c r="R973" s="20"/>
      <c r="S973" s="20"/>
      <c r="T973" s="20"/>
      <c r="U973" s="20"/>
      <c r="V973" s="21"/>
    </row>
    <row r="974" spans="1:22">
      <c r="A974" s="19"/>
      <c r="B974" s="20"/>
      <c r="C974" s="20"/>
      <c r="D974" s="20"/>
      <c r="E974" s="20"/>
      <c r="F974" s="20"/>
      <c r="G974" s="20"/>
      <c r="H974" s="20"/>
      <c r="I974" s="20"/>
      <c r="J974" s="20"/>
      <c r="K974" s="20"/>
      <c r="L974" s="20"/>
      <c r="M974" s="20"/>
      <c r="N974" s="20"/>
      <c r="O974" s="20"/>
      <c r="P974" s="20"/>
      <c r="Q974" s="20"/>
      <c r="R974" s="20"/>
      <c r="S974" s="20"/>
      <c r="T974" s="20"/>
      <c r="U974" s="20"/>
      <c r="V974" s="21"/>
    </row>
    <row r="975" spans="1:22">
      <c r="A975" s="19"/>
      <c r="B975" s="20"/>
      <c r="C975" s="20"/>
      <c r="D975" s="20"/>
      <c r="E975" s="20"/>
      <c r="F975" s="20"/>
      <c r="G975" s="20"/>
      <c r="H975" s="20"/>
      <c r="I975" s="20"/>
      <c r="J975" s="20"/>
      <c r="K975" s="20"/>
      <c r="L975" s="20"/>
      <c r="M975" s="20"/>
      <c r="N975" s="20"/>
      <c r="O975" s="20"/>
      <c r="P975" s="20"/>
      <c r="Q975" s="20"/>
      <c r="R975" s="20"/>
      <c r="S975" s="20"/>
      <c r="T975" s="20"/>
      <c r="U975" s="20"/>
      <c r="V975" s="21"/>
    </row>
    <row r="976" spans="1:22">
      <c r="A976" s="19"/>
      <c r="B976" s="20"/>
      <c r="C976" s="20"/>
      <c r="D976" s="20"/>
      <c r="E976" s="20"/>
      <c r="F976" s="20"/>
      <c r="G976" s="20"/>
      <c r="H976" s="20"/>
      <c r="I976" s="20"/>
      <c r="J976" s="20"/>
      <c r="K976" s="20"/>
      <c r="L976" s="20"/>
      <c r="M976" s="20"/>
      <c r="N976" s="20"/>
      <c r="O976" s="20"/>
      <c r="P976" s="20"/>
      <c r="Q976" s="20"/>
      <c r="R976" s="20"/>
      <c r="S976" s="20"/>
      <c r="T976" s="20"/>
      <c r="U976" s="20"/>
      <c r="V976" s="21"/>
    </row>
    <row r="977" spans="1:22">
      <c r="A977" s="19"/>
      <c r="B977" s="20"/>
      <c r="C977" s="20"/>
      <c r="D977" s="20"/>
      <c r="E977" s="20"/>
      <c r="F977" s="20"/>
      <c r="G977" s="20"/>
      <c r="H977" s="20"/>
      <c r="I977" s="20"/>
      <c r="J977" s="20"/>
      <c r="K977" s="20"/>
      <c r="L977" s="20"/>
      <c r="M977" s="20"/>
      <c r="N977" s="20"/>
      <c r="O977" s="20"/>
      <c r="P977" s="20"/>
      <c r="Q977" s="20"/>
      <c r="R977" s="20"/>
      <c r="S977" s="20"/>
      <c r="T977" s="20"/>
      <c r="U977" s="20"/>
      <c r="V977" s="21"/>
    </row>
    <row r="978" spans="1:22">
      <c r="A978" s="19"/>
      <c r="B978" s="20"/>
      <c r="C978" s="20"/>
      <c r="D978" s="20"/>
      <c r="E978" s="20"/>
      <c r="F978" s="20"/>
      <c r="G978" s="20"/>
      <c r="H978" s="20"/>
      <c r="I978" s="20"/>
      <c r="J978" s="20"/>
      <c r="K978" s="20"/>
      <c r="L978" s="20"/>
      <c r="M978" s="20"/>
      <c r="N978" s="20"/>
      <c r="O978" s="20"/>
      <c r="P978" s="20"/>
      <c r="Q978" s="20"/>
      <c r="R978" s="20"/>
      <c r="S978" s="20"/>
      <c r="T978" s="20"/>
      <c r="U978" s="20"/>
      <c r="V978" s="21"/>
    </row>
    <row r="979" spans="1:22">
      <c r="A979" s="19"/>
      <c r="B979" s="20"/>
      <c r="C979" s="20"/>
      <c r="D979" s="20"/>
      <c r="E979" s="20"/>
      <c r="F979" s="20"/>
      <c r="G979" s="20"/>
      <c r="H979" s="20"/>
      <c r="I979" s="20"/>
      <c r="J979" s="20"/>
      <c r="K979" s="20"/>
      <c r="L979" s="20"/>
      <c r="M979" s="20"/>
      <c r="N979" s="20"/>
      <c r="O979" s="20"/>
      <c r="P979" s="20"/>
      <c r="Q979" s="20"/>
      <c r="R979" s="20"/>
      <c r="S979" s="20"/>
      <c r="T979" s="20"/>
      <c r="U979" s="20"/>
      <c r="V979" s="21"/>
    </row>
    <row r="980" spans="1:22">
      <c r="A980" s="19"/>
      <c r="B980" s="20"/>
      <c r="C980" s="20"/>
      <c r="D980" s="20"/>
      <c r="E980" s="20"/>
      <c r="F980" s="20"/>
      <c r="G980" s="20"/>
      <c r="H980" s="20"/>
      <c r="I980" s="20"/>
      <c r="J980" s="20"/>
      <c r="K980" s="20"/>
      <c r="L980" s="20"/>
      <c r="M980" s="20"/>
      <c r="N980" s="20"/>
      <c r="O980" s="20"/>
      <c r="P980" s="20"/>
      <c r="Q980" s="20"/>
      <c r="R980" s="20"/>
      <c r="S980" s="20"/>
      <c r="T980" s="20"/>
      <c r="U980" s="20"/>
      <c r="V980" s="21"/>
    </row>
    <row r="981" spans="1:22">
      <c r="A981" s="19"/>
      <c r="B981" s="20"/>
      <c r="C981" s="20"/>
      <c r="D981" s="20"/>
      <c r="E981" s="20"/>
      <c r="F981" s="20"/>
      <c r="G981" s="20"/>
      <c r="H981" s="20"/>
      <c r="I981" s="20"/>
      <c r="J981" s="20"/>
      <c r="K981" s="20"/>
      <c r="L981" s="20"/>
      <c r="M981" s="20"/>
      <c r="N981" s="20"/>
      <c r="O981" s="20"/>
      <c r="P981" s="20"/>
      <c r="Q981" s="20"/>
      <c r="R981" s="20"/>
      <c r="S981" s="20"/>
      <c r="T981" s="20"/>
      <c r="U981" s="20"/>
      <c r="V981" s="21"/>
    </row>
    <row r="982" spans="1:22">
      <c r="A982" s="19"/>
      <c r="B982" s="20"/>
      <c r="C982" s="20"/>
      <c r="D982" s="20"/>
      <c r="E982" s="20"/>
      <c r="F982" s="20"/>
      <c r="G982" s="20"/>
      <c r="H982" s="20"/>
      <c r="I982" s="20"/>
      <c r="J982" s="20"/>
      <c r="K982" s="20"/>
      <c r="L982" s="20"/>
      <c r="M982" s="20"/>
      <c r="N982" s="20"/>
      <c r="O982" s="20"/>
      <c r="P982" s="20"/>
      <c r="Q982" s="20"/>
      <c r="R982" s="20"/>
      <c r="S982" s="20"/>
      <c r="T982" s="20"/>
      <c r="U982" s="20"/>
      <c r="V982" s="21"/>
    </row>
    <row r="983" spans="1:22">
      <c r="A983" s="19"/>
      <c r="B983" s="20"/>
      <c r="C983" s="20"/>
      <c r="D983" s="20"/>
      <c r="E983" s="20"/>
      <c r="F983" s="20"/>
      <c r="G983" s="20"/>
      <c r="H983" s="20"/>
      <c r="I983" s="20"/>
      <c r="J983" s="20"/>
      <c r="K983" s="20"/>
      <c r="L983" s="20"/>
      <c r="M983" s="20"/>
      <c r="N983" s="20"/>
      <c r="O983" s="20"/>
      <c r="P983" s="20"/>
      <c r="Q983" s="20"/>
      <c r="R983" s="20"/>
      <c r="S983" s="20"/>
      <c r="T983" s="20"/>
      <c r="U983" s="20"/>
      <c r="V983" s="21"/>
    </row>
    <row r="984" spans="1:22">
      <c r="A984" s="19"/>
      <c r="B984" s="20"/>
      <c r="C984" s="20"/>
      <c r="D984" s="20"/>
      <c r="E984" s="20"/>
      <c r="F984" s="20"/>
      <c r="G984" s="20"/>
      <c r="H984" s="20"/>
      <c r="I984" s="20"/>
      <c r="J984" s="20"/>
      <c r="K984" s="20"/>
      <c r="L984" s="20"/>
      <c r="M984" s="20"/>
      <c r="N984" s="20"/>
      <c r="O984" s="20"/>
      <c r="P984" s="20"/>
      <c r="Q984" s="20"/>
      <c r="R984" s="20"/>
      <c r="S984" s="20"/>
      <c r="T984" s="20"/>
      <c r="U984" s="20"/>
      <c r="V984" s="21"/>
    </row>
    <row r="985" spans="1:22">
      <c r="A985" s="19"/>
      <c r="B985" s="20"/>
      <c r="C985" s="20"/>
      <c r="D985" s="20"/>
      <c r="E985" s="20"/>
      <c r="F985" s="20"/>
      <c r="G985" s="20"/>
      <c r="H985" s="20"/>
      <c r="I985" s="20"/>
      <c r="J985" s="20"/>
      <c r="K985" s="20"/>
      <c r="L985" s="20"/>
      <c r="M985" s="20"/>
      <c r="N985" s="20"/>
      <c r="O985" s="20"/>
      <c r="P985" s="20"/>
      <c r="Q985" s="20"/>
      <c r="R985" s="20"/>
      <c r="S985" s="20"/>
      <c r="T985" s="20"/>
      <c r="U985" s="20"/>
      <c r="V985" s="21"/>
    </row>
    <row r="986" spans="1:22">
      <c r="A986" s="19"/>
      <c r="B986" s="20"/>
      <c r="C986" s="20"/>
      <c r="D986" s="20"/>
      <c r="E986" s="20"/>
      <c r="F986" s="20"/>
      <c r="G986" s="20"/>
      <c r="H986" s="20"/>
      <c r="I986" s="20"/>
      <c r="J986" s="20"/>
      <c r="K986" s="20"/>
      <c r="L986" s="20"/>
      <c r="M986" s="20"/>
      <c r="N986" s="20"/>
      <c r="O986" s="20"/>
      <c r="P986" s="20"/>
      <c r="Q986" s="20"/>
      <c r="R986" s="20"/>
      <c r="S986" s="20"/>
      <c r="T986" s="20"/>
      <c r="U986" s="20"/>
      <c r="V986" s="21"/>
    </row>
    <row r="987" spans="1:22">
      <c r="A987" s="19"/>
      <c r="B987" s="20"/>
      <c r="C987" s="20"/>
      <c r="D987" s="20"/>
      <c r="E987" s="20"/>
      <c r="F987" s="20"/>
      <c r="G987" s="20"/>
      <c r="H987" s="20"/>
      <c r="I987" s="20"/>
      <c r="J987" s="20"/>
      <c r="K987" s="20"/>
      <c r="L987" s="20"/>
      <c r="M987" s="20"/>
      <c r="N987" s="20"/>
      <c r="O987" s="20"/>
      <c r="P987" s="20"/>
      <c r="Q987" s="20"/>
      <c r="R987" s="20"/>
      <c r="S987" s="20"/>
      <c r="T987" s="20"/>
      <c r="U987" s="20"/>
      <c r="V987" s="21"/>
    </row>
    <row r="988" spans="1:22">
      <c r="A988" s="19"/>
      <c r="B988" s="20"/>
      <c r="C988" s="20"/>
      <c r="D988" s="20"/>
      <c r="E988" s="20"/>
      <c r="F988" s="20"/>
      <c r="G988" s="20"/>
      <c r="H988" s="20"/>
      <c r="I988" s="20"/>
      <c r="J988" s="20"/>
      <c r="K988" s="20"/>
      <c r="L988" s="20"/>
      <c r="M988" s="20"/>
      <c r="N988" s="20"/>
      <c r="O988" s="20"/>
      <c r="P988" s="20"/>
      <c r="Q988" s="20"/>
      <c r="R988" s="20"/>
      <c r="S988" s="20"/>
      <c r="T988" s="20"/>
      <c r="U988" s="20"/>
      <c r="V988" s="21"/>
    </row>
    <row r="989" spans="1:22">
      <c r="A989" s="19"/>
      <c r="B989" s="20"/>
      <c r="C989" s="20"/>
      <c r="D989" s="20"/>
      <c r="E989" s="20"/>
      <c r="F989" s="20"/>
      <c r="G989" s="20"/>
      <c r="H989" s="20"/>
      <c r="I989" s="20"/>
      <c r="J989" s="20"/>
      <c r="K989" s="20"/>
      <c r="L989" s="20"/>
      <c r="M989" s="20"/>
      <c r="N989" s="20"/>
      <c r="O989" s="20"/>
      <c r="P989" s="20"/>
      <c r="Q989" s="20"/>
      <c r="R989" s="20"/>
      <c r="S989" s="20"/>
      <c r="T989" s="20"/>
      <c r="U989" s="20"/>
      <c r="V989" s="21"/>
    </row>
    <row r="990" spans="1:22">
      <c r="A990" s="19"/>
      <c r="B990" s="20"/>
      <c r="C990" s="20"/>
      <c r="D990" s="20"/>
      <c r="E990" s="20"/>
      <c r="F990" s="20"/>
      <c r="G990" s="20"/>
      <c r="H990" s="20"/>
      <c r="I990" s="20"/>
      <c r="J990" s="20"/>
      <c r="K990" s="20"/>
      <c r="L990" s="20"/>
      <c r="M990" s="20"/>
      <c r="N990" s="20"/>
      <c r="O990" s="20"/>
      <c r="P990" s="20"/>
      <c r="Q990" s="20"/>
      <c r="R990" s="20"/>
      <c r="S990" s="20"/>
      <c r="T990" s="20"/>
      <c r="U990" s="20"/>
      <c r="V990" s="21"/>
    </row>
    <row r="991" spans="1:22">
      <c r="A991" s="19"/>
      <c r="B991" s="20"/>
      <c r="C991" s="20"/>
      <c r="D991" s="20"/>
      <c r="E991" s="20"/>
      <c r="F991" s="20"/>
      <c r="G991" s="20"/>
      <c r="H991" s="20"/>
      <c r="I991" s="20"/>
      <c r="J991" s="20"/>
      <c r="K991" s="20"/>
      <c r="L991" s="20"/>
      <c r="M991" s="20"/>
      <c r="N991" s="20"/>
      <c r="O991" s="20"/>
      <c r="P991" s="20"/>
      <c r="Q991" s="20"/>
      <c r="R991" s="20"/>
      <c r="S991" s="20"/>
      <c r="T991" s="20"/>
      <c r="U991" s="20"/>
      <c r="V991" s="21"/>
    </row>
    <row r="992" spans="1:22">
      <c r="A992" s="19"/>
      <c r="B992" s="20"/>
      <c r="C992" s="20"/>
      <c r="D992" s="20"/>
      <c r="E992" s="20"/>
      <c r="F992" s="20"/>
      <c r="G992" s="20"/>
      <c r="H992" s="20"/>
      <c r="I992" s="20"/>
      <c r="J992" s="20"/>
      <c r="K992" s="20"/>
      <c r="L992" s="20"/>
      <c r="M992" s="20"/>
      <c r="N992" s="20"/>
      <c r="O992" s="20"/>
      <c r="P992" s="20"/>
      <c r="Q992" s="20"/>
      <c r="R992" s="20"/>
      <c r="S992" s="20"/>
      <c r="T992" s="20"/>
      <c r="U992" s="20"/>
      <c r="V992" s="21"/>
    </row>
    <row r="993" spans="1:22">
      <c r="A993" s="19"/>
      <c r="B993" s="20"/>
      <c r="C993" s="20"/>
      <c r="D993" s="20"/>
      <c r="E993" s="20"/>
      <c r="F993" s="20"/>
      <c r="G993" s="20"/>
      <c r="H993" s="20"/>
      <c r="I993" s="20"/>
      <c r="J993" s="20"/>
      <c r="K993" s="20"/>
      <c r="L993" s="20"/>
      <c r="M993" s="20"/>
      <c r="N993" s="20"/>
      <c r="O993" s="20"/>
      <c r="P993" s="20"/>
      <c r="Q993" s="20"/>
      <c r="R993" s="20"/>
      <c r="S993" s="20"/>
      <c r="T993" s="20"/>
      <c r="U993" s="20"/>
      <c r="V993" s="21"/>
    </row>
    <row r="994" spans="1:22">
      <c r="A994" s="19"/>
      <c r="B994" s="20"/>
      <c r="C994" s="20"/>
      <c r="D994" s="20"/>
      <c r="E994" s="20"/>
      <c r="F994" s="20"/>
      <c r="G994" s="20"/>
      <c r="H994" s="20"/>
      <c r="I994" s="20"/>
      <c r="J994" s="20"/>
      <c r="K994" s="20"/>
      <c r="L994" s="20"/>
      <c r="M994" s="20"/>
      <c r="N994" s="20"/>
      <c r="O994" s="20"/>
      <c r="P994" s="20"/>
      <c r="Q994" s="20"/>
      <c r="R994" s="20"/>
      <c r="S994" s="20"/>
      <c r="T994" s="20"/>
      <c r="U994" s="20"/>
      <c r="V994" s="21"/>
    </row>
    <row r="995" spans="1:22">
      <c r="A995" s="19"/>
      <c r="B995" s="20"/>
      <c r="C995" s="20"/>
      <c r="D995" s="20"/>
      <c r="E995" s="20"/>
      <c r="F995" s="20"/>
      <c r="G995" s="20"/>
      <c r="H995" s="20"/>
      <c r="I995" s="20"/>
      <c r="J995" s="20"/>
      <c r="K995" s="20"/>
      <c r="L995" s="20"/>
      <c r="M995" s="20"/>
      <c r="N995" s="20"/>
      <c r="O995" s="20"/>
      <c r="P995" s="20"/>
      <c r="Q995" s="20"/>
      <c r="R995" s="20"/>
      <c r="S995" s="20"/>
      <c r="T995" s="20"/>
      <c r="U995" s="20"/>
      <c r="V995" s="21"/>
    </row>
    <row r="996" spans="1:22">
      <c r="A996" s="19"/>
      <c r="B996" s="20"/>
      <c r="C996" s="20"/>
      <c r="D996" s="20"/>
      <c r="E996" s="20"/>
      <c r="F996" s="20"/>
      <c r="G996" s="20"/>
      <c r="H996" s="20"/>
      <c r="I996" s="20"/>
      <c r="J996" s="20"/>
      <c r="K996" s="20"/>
      <c r="L996" s="20"/>
      <c r="M996" s="20"/>
      <c r="N996" s="20"/>
      <c r="O996" s="20"/>
      <c r="P996" s="20"/>
      <c r="Q996" s="20"/>
      <c r="R996" s="20"/>
      <c r="S996" s="20"/>
      <c r="T996" s="20"/>
      <c r="U996" s="20"/>
      <c r="V996" s="21"/>
    </row>
    <row r="997" spans="1:22">
      <c r="A997" s="19"/>
      <c r="B997" s="20"/>
      <c r="C997" s="20"/>
      <c r="D997" s="20"/>
      <c r="E997" s="20"/>
      <c r="F997" s="20"/>
      <c r="G997" s="20"/>
      <c r="H997" s="20"/>
      <c r="I997" s="20"/>
      <c r="J997" s="20"/>
      <c r="K997" s="20"/>
      <c r="L997" s="20"/>
      <c r="M997" s="20"/>
      <c r="N997" s="20"/>
      <c r="O997" s="20"/>
      <c r="P997" s="20"/>
      <c r="Q997" s="20"/>
      <c r="R997" s="20"/>
      <c r="S997" s="20"/>
      <c r="T997" s="20"/>
      <c r="U997" s="20"/>
      <c r="V997" s="21"/>
    </row>
    <row r="998" spans="1:22">
      <c r="A998" s="19"/>
      <c r="B998" s="20"/>
      <c r="C998" s="20"/>
      <c r="D998" s="20"/>
      <c r="E998" s="20"/>
      <c r="F998" s="20"/>
      <c r="G998" s="20"/>
      <c r="H998" s="20"/>
      <c r="I998" s="20"/>
      <c r="J998" s="20"/>
      <c r="K998" s="20"/>
      <c r="L998" s="20"/>
      <c r="M998" s="20"/>
      <c r="N998" s="20"/>
      <c r="O998" s="20"/>
      <c r="P998" s="20"/>
      <c r="Q998" s="20"/>
      <c r="R998" s="20"/>
      <c r="S998" s="20"/>
      <c r="T998" s="20"/>
      <c r="U998" s="20"/>
      <c r="V998" s="21"/>
    </row>
    <row r="999" spans="1:22">
      <c r="A999" s="19"/>
      <c r="B999" s="20"/>
      <c r="C999" s="20"/>
      <c r="D999" s="20"/>
      <c r="E999" s="20"/>
      <c r="F999" s="20"/>
      <c r="G999" s="20"/>
      <c r="H999" s="20"/>
      <c r="I999" s="20"/>
      <c r="J999" s="20"/>
      <c r="K999" s="20"/>
      <c r="L999" s="20"/>
      <c r="M999" s="20"/>
      <c r="N999" s="20"/>
      <c r="O999" s="20"/>
      <c r="P999" s="20"/>
      <c r="Q999" s="20"/>
      <c r="R999" s="20"/>
      <c r="S999" s="20"/>
      <c r="T999" s="20"/>
      <c r="U999" s="20"/>
      <c r="V999" s="21"/>
    </row>
    <row r="1000" spans="1:22">
      <c r="A1000" s="19"/>
      <c r="B1000" s="20"/>
      <c r="C1000" s="20"/>
      <c r="D1000" s="20"/>
      <c r="E1000" s="20"/>
      <c r="F1000" s="20"/>
      <c r="G1000" s="20"/>
      <c r="H1000" s="20"/>
      <c r="I1000" s="20"/>
      <c r="J1000" s="20"/>
      <c r="K1000" s="20"/>
      <c r="L1000" s="20"/>
      <c r="M1000" s="20"/>
      <c r="N1000" s="20"/>
      <c r="O1000" s="20"/>
      <c r="P1000" s="20"/>
      <c r="Q1000" s="20"/>
      <c r="R1000" s="20"/>
      <c r="S1000" s="20"/>
      <c r="T1000" s="20"/>
      <c r="U1000" s="20"/>
      <c r="V1000" s="21"/>
    </row>
    <row r="1001" spans="1:22">
      <c r="A1001" s="19"/>
      <c r="B1001" s="20"/>
      <c r="C1001" s="20"/>
      <c r="D1001" s="20"/>
      <c r="E1001" s="20"/>
      <c r="F1001" s="20"/>
      <c r="G1001" s="20"/>
      <c r="H1001" s="20"/>
      <c r="I1001" s="20"/>
      <c r="J1001" s="20"/>
      <c r="K1001" s="20"/>
      <c r="L1001" s="20"/>
      <c r="M1001" s="20"/>
      <c r="N1001" s="20"/>
      <c r="O1001" s="20"/>
      <c r="P1001" s="20"/>
      <c r="Q1001" s="20"/>
      <c r="R1001" s="20"/>
      <c r="S1001" s="20"/>
      <c r="T1001" s="20"/>
      <c r="U1001" s="20"/>
      <c r="V1001" s="21"/>
    </row>
    <row r="1002" spans="1:22">
      <c r="A1002" s="19"/>
      <c r="B1002" s="20"/>
      <c r="C1002" s="20"/>
      <c r="D1002" s="20"/>
      <c r="E1002" s="20"/>
      <c r="F1002" s="20"/>
      <c r="G1002" s="20"/>
      <c r="H1002" s="20"/>
      <c r="I1002" s="20"/>
      <c r="J1002" s="20"/>
      <c r="K1002" s="20"/>
      <c r="L1002" s="20"/>
      <c r="M1002" s="20"/>
      <c r="N1002" s="20"/>
      <c r="O1002" s="20"/>
      <c r="P1002" s="20"/>
      <c r="Q1002" s="20"/>
      <c r="R1002" s="20"/>
      <c r="S1002" s="20"/>
      <c r="T1002" s="20"/>
      <c r="U1002" s="20"/>
      <c r="V1002" s="21"/>
    </row>
    <row r="1003" spans="1:22">
      <c r="A1003" s="19"/>
      <c r="B1003" s="20"/>
      <c r="C1003" s="20"/>
      <c r="D1003" s="20"/>
      <c r="E1003" s="20"/>
      <c r="F1003" s="20"/>
      <c r="G1003" s="20"/>
      <c r="H1003" s="20"/>
      <c r="I1003" s="20"/>
      <c r="J1003" s="20"/>
      <c r="K1003" s="20"/>
      <c r="L1003" s="20"/>
      <c r="M1003" s="20"/>
      <c r="N1003" s="20"/>
      <c r="O1003" s="20"/>
      <c r="P1003" s="20"/>
      <c r="Q1003" s="20"/>
      <c r="R1003" s="20"/>
      <c r="S1003" s="20"/>
      <c r="T1003" s="20"/>
      <c r="U1003" s="20"/>
      <c r="V1003" s="21"/>
    </row>
    <row r="1004" spans="1:22">
      <c r="A1004" s="19"/>
      <c r="B1004" s="20"/>
      <c r="C1004" s="20"/>
      <c r="D1004" s="20"/>
      <c r="E1004" s="20"/>
      <c r="F1004" s="20"/>
      <c r="G1004" s="20"/>
      <c r="H1004" s="20"/>
      <c r="I1004" s="20"/>
      <c r="J1004" s="20"/>
      <c r="K1004" s="20"/>
      <c r="L1004" s="20"/>
      <c r="M1004" s="20"/>
      <c r="N1004" s="20"/>
      <c r="O1004" s="20"/>
      <c r="P1004" s="20"/>
      <c r="Q1004" s="20"/>
      <c r="R1004" s="20"/>
      <c r="S1004" s="20"/>
      <c r="T1004" s="20"/>
      <c r="U1004" s="20"/>
      <c r="V1004" s="21"/>
    </row>
    <row r="1005" spans="1:22">
      <c r="A1005" s="19"/>
      <c r="B1005" s="20"/>
      <c r="C1005" s="20"/>
      <c r="D1005" s="20"/>
      <c r="E1005" s="20"/>
      <c r="F1005" s="20"/>
      <c r="G1005" s="20"/>
      <c r="H1005" s="20"/>
      <c r="I1005" s="20"/>
      <c r="J1005" s="20"/>
      <c r="K1005" s="20"/>
      <c r="L1005" s="20"/>
      <c r="M1005" s="20"/>
      <c r="N1005" s="20"/>
      <c r="O1005" s="20"/>
      <c r="P1005" s="20"/>
      <c r="Q1005" s="20"/>
      <c r="R1005" s="20"/>
      <c r="S1005" s="20"/>
      <c r="T1005" s="20"/>
      <c r="U1005" s="20"/>
      <c r="V1005" s="21"/>
    </row>
    <row r="1006" spans="1:22">
      <c r="A1006" s="19"/>
      <c r="B1006" s="20"/>
      <c r="C1006" s="20"/>
      <c r="D1006" s="20"/>
      <c r="E1006" s="20"/>
      <c r="F1006" s="20"/>
      <c r="G1006" s="20"/>
      <c r="H1006" s="20"/>
      <c r="I1006" s="20"/>
      <c r="J1006" s="20"/>
      <c r="K1006" s="20"/>
      <c r="L1006" s="20"/>
      <c r="M1006" s="20"/>
      <c r="N1006" s="20"/>
      <c r="O1006" s="20"/>
      <c r="P1006" s="20"/>
      <c r="Q1006" s="20"/>
      <c r="R1006" s="20"/>
      <c r="S1006" s="20"/>
      <c r="T1006" s="20"/>
      <c r="U1006" s="20"/>
      <c r="V1006" s="21"/>
    </row>
    <row r="1007" spans="1:22">
      <c r="A1007" s="19"/>
      <c r="B1007" s="20"/>
      <c r="C1007" s="20"/>
      <c r="D1007" s="20"/>
      <c r="E1007" s="20"/>
      <c r="F1007" s="20"/>
      <c r="G1007" s="20"/>
      <c r="H1007" s="20"/>
      <c r="I1007" s="20"/>
      <c r="J1007" s="20"/>
      <c r="K1007" s="20"/>
      <c r="L1007" s="20"/>
      <c r="M1007" s="20"/>
      <c r="N1007" s="20"/>
      <c r="O1007" s="20"/>
      <c r="P1007" s="20"/>
      <c r="Q1007" s="20"/>
      <c r="R1007" s="20"/>
      <c r="S1007" s="20"/>
      <c r="T1007" s="20"/>
      <c r="U1007" s="20"/>
      <c r="V1007" s="21"/>
    </row>
    <row r="1008" spans="1:22">
      <c r="A1008" s="19"/>
      <c r="B1008" s="20"/>
      <c r="C1008" s="20"/>
      <c r="D1008" s="20"/>
      <c r="E1008" s="20"/>
      <c r="F1008" s="20"/>
      <c r="G1008" s="20"/>
      <c r="H1008" s="20"/>
      <c r="I1008" s="20"/>
      <c r="J1008" s="20"/>
      <c r="K1008" s="20"/>
      <c r="L1008" s="20"/>
      <c r="M1008" s="20"/>
      <c r="N1008" s="20"/>
      <c r="O1008" s="20"/>
      <c r="P1008" s="20"/>
      <c r="Q1008" s="20"/>
      <c r="R1008" s="20"/>
      <c r="S1008" s="20"/>
      <c r="T1008" s="20"/>
      <c r="U1008" s="20"/>
      <c r="V1008" s="21"/>
    </row>
    <row r="1009" spans="1:22">
      <c r="A1009" s="19"/>
      <c r="B1009" s="20"/>
      <c r="C1009" s="20"/>
      <c r="D1009" s="20"/>
      <c r="E1009" s="20"/>
      <c r="F1009" s="20"/>
      <c r="G1009" s="20"/>
      <c r="H1009" s="20"/>
      <c r="I1009" s="20"/>
      <c r="J1009" s="20"/>
      <c r="K1009" s="20"/>
      <c r="L1009" s="20"/>
      <c r="M1009" s="20"/>
      <c r="N1009" s="20"/>
      <c r="O1009" s="20"/>
      <c r="P1009" s="20"/>
      <c r="Q1009" s="20"/>
      <c r="R1009" s="20"/>
      <c r="S1009" s="20"/>
      <c r="T1009" s="20"/>
      <c r="U1009" s="20"/>
      <c r="V1009" s="21"/>
    </row>
    <row r="1010" spans="1:22">
      <c r="A1010" s="19"/>
      <c r="B1010" s="20"/>
      <c r="C1010" s="20"/>
      <c r="D1010" s="20"/>
      <c r="E1010" s="20"/>
      <c r="F1010" s="20"/>
      <c r="G1010" s="20"/>
      <c r="H1010" s="20"/>
      <c r="I1010" s="20"/>
      <c r="J1010" s="20"/>
      <c r="K1010" s="20"/>
      <c r="L1010" s="20"/>
      <c r="M1010" s="20"/>
      <c r="N1010" s="20"/>
      <c r="O1010" s="20"/>
      <c r="P1010" s="20"/>
      <c r="Q1010" s="20"/>
      <c r="R1010" s="20"/>
      <c r="S1010" s="20"/>
      <c r="T1010" s="20"/>
      <c r="U1010" s="20"/>
      <c r="V1010" s="21"/>
    </row>
    <row r="1011" spans="1:22">
      <c r="A1011" s="19"/>
      <c r="B1011" s="20"/>
      <c r="C1011" s="20"/>
      <c r="D1011" s="20"/>
      <c r="E1011" s="20"/>
      <c r="F1011" s="20"/>
      <c r="G1011" s="20"/>
      <c r="H1011" s="20"/>
      <c r="I1011" s="20"/>
      <c r="J1011" s="20"/>
      <c r="K1011" s="20"/>
      <c r="L1011" s="20"/>
      <c r="M1011" s="20"/>
      <c r="N1011" s="20"/>
      <c r="O1011" s="20"/>
      <c r="P1011" s="20"/>
      <c r="Q1011" s="20"/>
      <c r="R1011" s="20"/>
      <c r="S1011" s="20"/>
      <c r="T1011" s="20"/>
      <c r="U1011" s="20"/>
      <c r="V1011" s="21"/>
    </row>
    <row r="1012" spans="1:22">
      <c r="A1012" s="19"/>
      <c r="B1012" s="20"/>
      <c r="C1012" s="20"/>
      <c r="D1012" s="20"/>
      <c r="E1012" s="20"/>
      <c r="F1012" s="20"/>
      <c r="G1012" s="20"/>
      <c r="H1012" s="20"/>
      <c r="I1012" s="20"/>
      <c r="J1012" s="20"/>
      <c r="K1012" s="20"/>
      <c r="L1012" s="20"/>
      <c r="M1012" s="20"/>
      <c r="N1012" s="20"/>
      <c r="O1012" s="20"/>
      <c r="P1012" s="20"/>
      <c r="Q1012" s="20"/>
      <c r="R1012" s="20"/>
      <c r="S1012" s="20"/>
      <c r="T1012" s="20"/>
      <c r="U1012" s="20"/>
      <c r="V1012" s="21"/>
    </row>
    <row r="1013" spans="1:22">
      <c r="A1013" s="19"/>
      <c r="B1013" s="20"/>
      <c r="C1013" s="20"/>
      <c r="D1013" s="20"/>
      <c r="E1013" s="20"/>
      <c r="F1013" s="20"/>
      <c r="G1013" s="20"/>
      <c r="H1013" s="20"/>
      <c r="I1013" s="20"/>
      <c r="J1013" s="20"/>
      <c r="K1013" s="20"/>
      <c r="L1013" s="20"/>
      <c r="M1013" s="20"/>
      <c r="N1013" s="20"/>
      <c r="O1013" s="20"/>
      <c r="P1013" s="20"/>
      <c r="Q1013" s="20"/>
      <c r="R1013" s="20"/>
      <c r="S1013" s="20"/>
      <c r="T1013" s="20"/>
      <c r="U1013" s="20"/>
      <c r="V1013" s="21"/>
    </row>
    <row r="1014" spans="1:22">
      <c r="A1014" s="19"/>
      <c r="B1014" s="20"/>
      <c r="C1014" s="20"/>
      <c r="D1014" s="20"/>
      <c r="E1014" s="20"/>
      <c r="F1014" s="20"/>
      <c r="G1014" s="20"/>
      <c r="H1014" s="20"/>
      <c r="I1014" s="20"/>
      <c r="J1014" s="20"/>
      <c r="K1014" s="20"/>
      <c r="L1014" s="20"/>
      <c r="M1014" s="20"/>
      <c r="N1014" s="20"/>
      <c r="O1014" s="20"/>
      <c r="P1014" s="20"/>
      <c r="Q1014" s="20"/>
      <c r="R1014" s="20"/>
      <c r="S1014" s="20"/>
      <c r="T1014" s="20"/>
      <c r="U1014" s="20"/>
      <c r="V1014" s="21"/>
    </row>
    <row r="1015" spans="1:22">
      <c r="A1015" s="19"/>
      <c r="B1015" s="20"/>
      <c r="C1015" s="20"/>
      <c r="D1015" s="20"/>
      <c r="E1015" s="20"/>
      <c r="F1015" s="20"/>
      <c r="G1015" s="20"/>
      <c r="H1015" s="20"/>
      <c r="I1015" s="20"/>
      <c r="J1015" s="20"/>
      <c r="K1015" s="20"/>
      <c r="L1015" s="20"/>
      <c r="M1015" s="20"/>
      <c r="N1015" s="20"/>
      <c r="O1015" s="20"/>
      <c r="P1015" s="20"/>
      <c r="Q1015" s="20"/>
      <c r="R1015" s="20"/>
      <c r="S1015" s="20"/>
      <c r="T1015" s="20"/>
      <c r="U1015" s="20"/>
      <c r="V1015" s="21"/>
    </row>
    <row r="1016" spans="1:22">
      <c r="A1016" s="19"/>
      <c r="B1016" s="20"/>
      <c r="C1016" s="20"/>
      <c r="D1016" s="20"/>
      <c r="E1016" s="20"/>
      <c r="F1016" s="20"/>
      <c r="G1016" s="20"/>
      <c r="H1016" s="20"/>
      <c r="I1016" s="20"/>
      <c r="J1016" s="20"/>
      <c r="K1016" s="20"/>
      <c r="L1016" s="20"/>
      <c r="M1016" s="20"/>
      <c r="N1016" s="20"/>
      <c r="O1016" s="20"/>
      <c r="P1016" s="20"/>
      <c r="Q1016" s="20"/>
      <c r="R1016" s="20"/>
      <c r="S1016" s="20"/>
      <c r="T1016" s="20"/>
      <c r="U1016" s="20"/>
      <c r="V1016" s="21"/>
    </row>
    <row r="1017" spans="1:22">
      <c r="A1017" s="19"/>
      <c r="B1017" s="20"/>
      <c r="C1017" s="20"/>
      <c r="D1017" s="20"/>
      <c r="E1017" s="20"/>
      <c r="F1017" s="20"/>
      <c r="G1017" s="20"/>
      <c r="H1017" s="20"/>
      <c r="I1017" s="20"/>
      <c r="J1017" s="20"/>
      <c r="K1017" s="20"/>
      <c r="L1017" s="20"/>
      <c r="M1017" s="20"/>
      <c r="N1017" s="20"/>
      <c r="O1017" s="20"/>
      <c r="P1017" s="20"/>
      <c r="Q1017" s="20"/>
      <c r="R1017" s="20"/>
      <c r="S1017" s="20"/>
      <c r="T1017" s="20"/>
      <c r="U1017" s="20"/>
      <c r="V1017" s="21"/>
    </row>
    <row r="1018" spans="1:22">
      <c r="A1018" s="19"/>
      <c r="B1018" s="20"/>
      <c r="C1018" s="20"/>
      <c r="D1018" s="20"/>
      <c r="E1018" s="20"/>
      <c r="F1018" s="20"/>
      <c r="G1018" s="20"/>
      <c r="H1018" s="20"/>
      <c r="I1018" s="20"/>
      <c r="J1018" s="20"/>
      <c r="K1018" s="20"/>
      <c r="L1018" s="20"/>
      <c r="M1018" s="20"/>
      <c r="N1018" s="20"/>
      <c r="O1018" s="20"/>
      <c r="P1018" s="20"/>
      <c r="Q1018" s="20"/>
      <c r="R1018" s="20"/>
      <c r="S1018" s="20"/>
      <c r="T1018" s="20"/>
      <c r="U1018" s="20"/>
      <c r="V1018" s="21"/>
    </row>
    <row r="1019" spans="1:22">
      <c r="A1019" s="19"/>
      <c r="B1019" s="20"/>
      <c r="C1019" s="20"/>
      <c r="D1019" s="20"/>
      <c r="E1019" s="20"/>
      <c r="F1019" s="20"/>
      <c r="G1019" s="20"/>
      <c r="H1019" s="20"/>
      <c r="I1019" s="20"/>
      <c r="J1019" s="20"/>
      <c r="K1019" s="20"/>
      <c r="L1019" s="20"/>
      <c r="M1019" s="20"/>
      <c r="N1019" s="20"/>
      <c r="O1019" s="20"/>
      <c r="P1019" s="20"/>
      <c r="Q1019" s="20"/>
      <c r="R1019" s="20"/>
      <c r="S1019" s="20"/>
      <c r="T1019" s="20"/>
      <c r="U1019" s="20"/>
      <c r="V1019" s="21"/>
    </row>
    <row r="1020" spans="1:22">
      <c r="A1020" s="19"/>
      <c r="B1020" s="20"/>
      <c r="C1020" s="20"/>
      <c r="D1020" s="20"/>
      <c r="E1020" s="20"/>
      <c r="F1020" s="20"/>
      <c r="G1020" s="20"/>
      <c r="H1020" s="20"/>
      <c r="I1020" s="20"/>
      <c r="J1020" s="20"/>
      <c r="K1020" s="20"/>
      <c r="L1020" s="20"/>
      <c r="M1020" s="20"/>
      <c r="N1020" s="20"/>
      <c r="O1020" s="20"/>
      <c r="P1020" s="20"/>
      <c r="Q1020" s="20"/>
      <c r="R1020" s="20"/>
      <c r="S1020" s="20"/>
      <c r="T1020" s="20"/>
      <c r="U1020" s="20"/>
      <c r="V1020" s="21"/>
    </row>
    <row r="1021" spans="1:22">
      <c r="A1021" s="19"/>
      <c r="B1021" s="20"/>
      <c r="C1021" s="20"/>
      <c r="D1021" s="20"/>
      <c r="E1021" s="20"/>
      <c r="F1021" s="20"/>
      <c r="G1021" s="20"/>
      <c r="H1021" s="20"/>
      <c r="I1021" s="20"/>
      <c r="J1021" s="20"/>
      <c r="K1021" s="20"/>
      <c r="L1021" s="20"/>
      <c r="M1021" s="20"/>
      <c r="N1021" s="20"/>
      <c r="O1021" s="20"/>
      <c r="P1021" s="20"/>
      <c r="Q1021" s="20"/>
      <c r="R1021" s="20"/>
      <c r="S1021" s="20"/>
      <c r="T1021" s="20"/>
      <c r="U1021" s="20"/>
      <c r="V1021" s="21"/>
    </row>
    <row r="1022" spans="1:22">
      <c r="A1022" s="19"/>
      <c r="B1022" s="20"/>
      <c r="C1022" s="20"/>
      <c r="D1022" s="20"/>
      <c r="E1022" s="20"/>
      <c r="F1022" s="20"/>
      <c r="G1022" s="20"/>
      <c r="H1022" s="20"/>
      <c r="I1022" s="20"/>
      <c r="J1022" s="20"/>
      <c r="K1022" s="20"/>
      <c r="L1022" s="20"/>
      <c r="M1022" s="20"/>
      <c r="N1022" s="20"/>
      <c r="O1022" s="20"/>
      <c r="P1022" s="20"/>
      <c r="Q1022" s="20"/>
      <c r="R1022" s="20"/>
      <c r="S1022" s="20"/>
      <c r="T1022" s="20"/>
      <c r="U1022" s="20"/>
      <c r="V1022" s="21"/>
    </row>
    <row r="1023" spans="1:22">
      <c r="A1023" s="19"/>
      <c r="B1023" s="20"/>
      <c r="C1023" s="20"/>
      <c r="D1023" s="20"/>
      <c r="E1023" s="20"/>
      <c r="F1023" s="20"/>
      <c r="G1023" s="20"/>
      <c r="H1023" s="20"/>
      <c r="I1023" s="20"/>
      <c r="J1023" s="20"/>
      <c r="K1023" s="20"/>
      <c r="L1023" s="20"/>
      <c r="M1023" s="20"/>
      <c r="N1023" s="20"/>
      <c r="O1023" s="20"/>
      <c r="P1023" s="20"/>
      <c r="Q1023" s="20"/>
      <c r="R1023" s="20"/>
      <c r="S1023" s="20"/>
      <c r="T1023" s="20"/>
      <c r="U1023" s="20"/>
      <c r="V1023" s="21"/>
    </row>
    <row r="1024" spans="1:22">
      <c r="A1024" s="19"/>
      <c r="B1024" s="20"/>
      <c r="C1024" s="20"/>
      <c r="D1024" s="20"/>
      <c r="E1024" s="20"/>
      <c r="F1024" s="20"/>
      <c r="G1024" s="20"/>
      <c r="H1024" s="20"/>
      <c r="I1024" s="20"/>
      <c r="J1024" s="20"/>
      <c r="K1024" s="20"/>
      <c r="L1024" s="20"/>
      <c r="M1024" s="20"/>
      <c r="N1024" s="20"/>
      <c r="O1024" s="20"/>
      <c r="P1024" s="20"/>
      <c r="Q1024" s="20"/>
      <c r="R1024" s="20"/>
      <c r="S1024" s="20"/>
      <c r="T1024" s="20"/>
      <c r="U1024" s="20"/>
      <c r="V1024" s="21"/>
    </row>
    <row r="1025" spans="1:22">
      <c r="A1025" s="19"/>
      <c r="B1025" s="20"/>
      <c r="C1025" s="20"/>
      <c r="D1025" s="20"/>
      <c r="E1025" s="20"/>
      <c r="F1025" s="20"/>
      <c r="G1025" s="20"/>
      <c r="H1025" s="20"/>
      <c r="I1025" s="20"/>
      <c r="J1025" s="20"/>
      <c r="K1025" s="20"/>
      <c r="L1025" s="20"/>
      <c r="M1025" s="20"/>
      <c r="N1025" s="20"/>
      <c r="O1025" s="20"/>
      <c r="P1025" s="20"/>
      <c r="Q1025" s="20"/>
      <c r="R1025" s="20"/>
      <c r="S1025" s="20"/>
      <c r="T1025" s="20"/>
      <c r="U1025" s="20"/>
      <c r="V1025" s="21"/>
    </row>
    <row r="1026" spans="1:22">
      <c r="A1026" s="19"/>
      <c r="B1026" s="20"/>
      <c r="C1026" s="20"/>
      <c r="D1026" s="20"/>
      <c r="E1026" s="20"/>
      <c r="F1026" s="20"/>
      <c r="G1026" s="20"/>
      <c r="H1026" s="20"/>
      <c r="I1026" s="20"/>
      <c r="J1026" s="20"/>
      <c r="K1026" s="20"/>
      <c r="L1026" s="20"/>
      <c r="M1026" s="20"/>
      <c r="N1026" s="20"/>
      <c r="O1026" s="20"/>
      <c r="P1026" s="20"/>
      <c r="Q1026" s="20"/>
      <c r="R1026" s="20"/>
      <c r="S1026" s="20"/>
      <c r="T1026" s="20"/>
      <c r="U1026" s="20"/>
      <c r="V1026" s="21"/>
    </row>
    <row r="1027" spans="1:22">
      <c r="A1027" s="19"/>
      <c r="B1027" s="20"/>
      <c r="C1027" s="20"/>
      <c r="D1027" s="20"/>
      <c r="E1027" s="20"/>
      <c r="F1027" s="20"/>
      <c r="G1027" s="20"/>
      <c r="H1027" s="20"/>
      <c r="I1027" s="20"/>
      <c r="J1027" s="20"/>
      <c r="K1027" s="20"/>
      <c r="L1027" s="20"/>
      <c r="M1027" s="20"/>
      <c r="N1027" s="20"/>
      <c r="O1027" s="20"/>
      <c r="P1027" s="20"/>
      <c r="Q1027" s="20"/>
      <c r="R1027" s="20"/>
      <c r="S1027" s="20"/>
      <c r="T1027" s="20"/>
      <c r="U1027" s="20"/>
      <c r="V1027" s="21"/>
    </row>
    <row r="1028" spans="1:22">
      <c r="A1028" s="19"/>
      <c r="B1028" s="20"/>
      <c r="C1028" s="20"/>
      <c r="D1028" s="20"/>
      <c r="E1028" s="20"/>
      <c r="F1028" s="20"/>
      <c r="G1028" s="20"/>
      <c r="H1028" s="20"/>
      <c r="I1028" s="20"/>
      <c r="J1028" s="20"/>
      <c r="K1028" s="20"/>
      <c r="L1028" s="20"/>
      <c r="M1028" s="20"/>
      <c r="N1028" s="20"/>
      <c r="O1028" s="20"/>
      <c r="P1028" s="20"/>
      <c r="Q1028" s="20"/>
      <c r="R1028" s="20"/>
      <c r="S1028" s="20"/>
      <c r="T1028" s="20"/>
      <c r="U1028" s="20"/>
      <c r="V1028" s="21"/>
    </row>
    <row r="1029" spans="1:22">
      <c r="A1029" s="19"/>
      <c r="B1029" s="20"/>
      <c r="C1029" s="20"/>
      <c r="D1029" s="20"/>
      <c r="E1029" s="20"/>
      <c r="F1029" s="20"/>
      <c r="G1029" s="20"/>
      <c r="H1029" s="20"/>
      <c r="I1029" s="20"/>
      <c r="J1029" s="20"/>
      <c r="K1029" s="20"/>
      <c r="L1029" s="20"/>
      <c r="M1029" s="20"/>
      <c r="N1029" s="20"/>
      <c r="O1029" s="20"/>
      <c r="P1029" s="20"/>
      <c r="Q1029" s="20"/>
      <c r="R1029" s="20"/>
      <c r="S1029" s="20"/>
      <c r="T1029" s="20"/>
      <c r="U1029" s="20"/>
      <c r="V1029" s="21"/>
    </row>
    <row r="1030" spans="1:22">
      <c r="A1030" s="19"/>
      <c r="B1030" s="20"/>
      <c r="C1030" s="20"/>
      <c r="D1030" s="20"/>
      <c r="E1030" s="20"/>
      <c r="F1030" s="20"/>
      <c r="G1030" s="20"/>
      <c r="H1030" s="20"/>
      <c r="I1030" s="20"/>
      <c r="J1030" s="20"/>
      <c r="K1030" s="20"/>
      <c r="L1030" s="20"/>
      <c r="M1030" s="20"/>
      <c r="N1030" s="20"/>
      <c r="O1030" s="20"/>
      <c r="P1030" s="20"/>
      <c r="Q1030" s="20"/>
      <c r="R1030" s="20"/>
      <c r="S1030" s="20"/>
      <c r="T1030" s="20"/>
      <c r="U1030" s="20"/>
      <c r="V1030" s="21"/>
    </row>
    <row r="1031" spans="1:22">
      <c r="A1031" s="19"/>
      <c r="B1031" s="20"/>
      <c r="C1031" s="20"/>
      <c r="D1031" s="20"/>
      <c r="E1031" s="20"/>
      <c r="F1031" s="20"/>
      <c r="G1031" s="20"/>
      <c r="H1031" s="20"/>
      <c r="I1031" s="20"/>
      <c r="J1031" s="20"/>
      <c r="K1031" s="20"/>
      <c r="L1031" s="20"/>
      <c r="M1031" s="20"/>
      <c r="N1031" s="20"/>
      <c r="O1031" s="20"/>
      <c r="P1031" s="20"/>
      <c r="Q1031" s="20"/>
      <c r="R1031" s="20"/>
      <c r="S1031" s="20"/>
      <c r="T1031" s="20"/>
      <c r="U1031" s="20"/>
      <c r="V1031" s="21"/>
    </row>
    <row r="1032" spans="1:22">
      <c r="A1032" s="19"/>
      <c r="B1032" s="20"/>
      <c r="C1032" s="20"/>
      <c r="D1032" s="20"/>
      <c r="E1032" s="20"/>
      <c r="F1032" s="20"/>
      <c r="G1032" s="20"/>
      <c r="H1032" s="20"/>
      <c r="I1032" s="20"/>
      <c r="J1032" s="20"/>
      <c r="K1032" s="20"/>
      <c r="L1032" s="20"/>
      <c r="M1032" s="20"/>
      <c r="N1032" s="20"/>
      <c r="O1032" s="20"/>
      <c r="P1032" s="20"/>
      <c r="Q1032" s="20"/>
      <c r="R1032" s="20"/>
      <c r="S1032" s="20"/>
      <c r="T1032" s="20"/>
      <c r="U1032" s="20"/>
      <c r="V1032" s="21"/>
    </row>
    <row r="1033" spans="1:22">
      <c r="A1033" s="19"/>
      <c r="B1033" s="20"/>
      <c r="C1033" s="20"/>
      <c r="D1033" s="20"/>
      <c r="E1033" s="20"/>
      <c r="F1033" s="20"/>
      <c r="G1033" s="20"/>
      <c r="H1033" s="20"/>
      <c r="I1033" s="20"/>
      <c r="J1033" s="20"/>
      <c r="K1033" s="20"/>
      <c r="L1033" s="20"/>
      <c r="M1033" s="20"/>
      <c r="N1033" s="20"/>
      <c r="O1033" s="20"/>
      <c r="P1033" s="20"/>
      <c r="Q1033" s="20"/>
      <c r="R1033" s="20"/>
      <c r="S1033" s="20"/>
      <c r="T1033" s="20"/>
      <c r="U1033" s="20"/>
      <c r="V1033" s="21"/>
    </row>
    <row r="1034" spans="1:22">
      <c r="A1034" s="19"/>
      <c r="B1034" s="20"/>
      <c r="C1034" s="20"/>
      <c r="D1034" s="20"/>
      <c r="E1034" s="20"/>
      <c r="F1034" s="20"/>
      <c r="G1034" s="20"/>
      <c r="H1034" s="20"/>
      <c r="I1034" s="20"/>
      <c r="J1034" s="20"/>
      <c r="K1034" s="20"/>
      <c r="L1034" s="20"/>
      <c r="M1034" s="20"/>
      <c r="N1034" s="20"/>
      <c r="O1034" s="20"/>
      <c r="P1034" s="20"/>
      <c r="Q1034" s="20"/>
      <c r="R1034" s="20"/>
      <c r="S1034" s="20"/>
      <c r="T1034" s="20"/>
      <c r="U1034" s="20"/>
      <c r="V1034" s="21"/>
    </row>
    <row r="1035" spans="1:22">
      <c r="A1035" s="19"/>
      <c r="B1035" s="20"/>
      <c r="C1035" s="20"/>
      <c r="D1035" s="20"/>
      <c r="E1035" s="20"/>
      <c r="F1035" s="20"/>
      <c r="G1035" s="20"/>
      <c r="H1035" s="20"/>
      <c r="I1035" s="20"/>
      <c r="J1035" s="20"/>
      <c r="K1035" s="20"/>
      <c r="L1035" s="20"/>
      <c r="M1035" s="20"/>
      <c r="N1035" s="20"/>
      <c r="O1035" s="20"/>
      <c r="P1035" s="20"/>
      <c r="Q1035" s="20"/>
      <c r="R1035" s="20"/>
      <c r="S1035" s="20"/>
      <c r="T1035" s="20"/>
      <c r="U1035" s="20"/>
      <c r="V1035" s="21"/>
    </row>
    <row r="1036" spans="1:22">
      <c r="A1036" s="19"/>
      <c r="B1036" s="20"/>
      <c r="C1036" s="20"/>
      <c r="D1036" s="20"/>
      <c r="E1036" s="20"/>
      <c r="F1036" s="20"/>
      <c r="G1036" s="20"/>
      <c r="H1036" s="20"/>
      <c r="I1036" s="20"/>
      <c r="J1036" s="20"/>
      <c r="K1036" s="20"/>
      <c r="L1036" s="20"/>
      <c r="M1036" s="20"/>
      <c r="N1036" s="20"/>
      <c r="O1036" s="20"/>
      <c r="P1036" s="20"/>
      <c r="Q1036" s="20"/>
      <c r="R1036" s="20"/>
      <c r="S1036" s="20"/>
      <c r="T1036" s="20"/>
      <c r="U1036" s="20"/>
      <c r="V1036" s="21"/>
    </row>
    <row r="1037" spans="1:22">
      <c r="A1037" s="19"/>
      <c r="B1037" s="20"/>
      <c r="C1037" s="20"/>
      <c r="D1037" s="20"/>
      <c r="E1037" s="20"/>
      <c r="F1037" s="20"/>
      <c r="G1037" s="20"/>
      <c r="H1037" s="20"/>
      <c r="I1037" s="20"/>
      <c r="J1037" s="20"/>
      <c r="K1037" s="20"/>
      <c r="L1037" s="20"/>
      <c r="M1037" s="20"/>
      <c r="N1037" s="20"/>
      <c r="O1037" s="20"/>
      <c r="P1037" s="20"/>
      <c r="Q1037" s="20"/>
      <c r="R1037" s="20"/>
      <c r="S1037" s="20"/>
      <c r="T1037" s="20"/>
      <c r="U1037" s="20"/>
      <c r="V1037" s="21"/>
    </row>
    <row r="1038" spans="1:22">
      <c r="A1038" s="19"/>
      <c r="B1038" s="20"/>
      <c r="C1038" s="20"/>
      <c r="D1038" s="20"/>
      <c r="E1038" s="20"/>
      <c r="F1038" s="20"/>
      <c r="G1038" s="20"/>
      <c r="H1038" s="20"/>
      <c r="I1038" s="20"/>
      <c r="J1038" s="20"/>
      <c r="K1038" s="20"/>
      <c r="L1038" s="20"/>
      <c r="M1038" s="20"/>
      <c r="N1038" s="20"/>
      <c r="O1038" s="20"/>
      <c r="P1038" s="20"/>
      <c r="Q1038" s="20"/>
      <c r="R1038" s="20"/>
      <c r="S1038" s="20"/>
      <c r="T1038" s="20"/>
      <c r="U1038" s="20"/>
      <c r="V1038" s="21"/>
    </row>
    <row r="1039" spans="1:22">
      <c r="A1039" s="19"/>
      <c r="B1039" s="20"/>
      <c r="C1039" s="20"/>
      <c r="D1039" s="20"/>
      <c r="E1039" s="20"/>
      <c r="F1039" s="20"/>
      <c r="G1039" s="20"/>
      <c r="H1039" s="20"/>
      <c r="I1039" s="20"/>
      <c r="J1039" s="20"/>
      <c r="K1039" s="20"/>
      <c r="L1039" s="20"/>
      <c r="M1039" s="20"/>
      <c r="N1039" s="20"/>
      <c r="O1039" s="20"/>
      <c r="P1039" s="20"/>
      <c r="Q1039" s="20"/>
      <c r="R1039" s="20"/>
      <c r="S1039" s="20"/>
      <c r="T1039" s="20"/>
      <c r="U1039" s="20"/>
      <c r="V1039" s="21"/>
    </row>
    <row r="1040" spans="1:22">
      <c r="A1040" s="19"/>
      <c r="B1040" s="20"/>
      <c r="C1040" s="20"/>
      <c r="D1040" s="20"/>
      <c r="E1040" s="20"/>
      <c r="F1040" s="20"/>
      <c r="G1040" s="20"/>
      <c r="H1040" s="20"/>
      <c r="I1040" s="20"/>
      <c r="J1040" s="20"/>
      <c r="K1040" s="20"/>
      <c r="L1040" s="20"/>
      <c r="M1040" s="20"/>
      <c r="N1040" s="20"/>
      <c r="O1040" s="20"/>
      <c r="P1040" s="20"/>
      <c r="Q1040" s="20"/>
      <c r="R1040" s="20"/>
      <c r="S1040" s="20"/>
      <c r="T1040" s="20"/>
      <c r="U1040" s="20"/>
      <c r="V1040" s="21"/>
    </row>
    <row r="1041" spans="1:22">
      <c r="A1041" s="19"/>
      <c r="B1041" s="20"/>
      <c r="C1041" s="20"/>
      <c r="D1041" s="20"/>
      <c r="E1041" s="20"/>
      <c r="F1041" s="20"/>
      <c r="G1041" s="20"/>
      <c r="H1041" s="20"/>
      <c r="I1041" s="20"/>
      <c r="J1041" s="20"/>
      <c r="K1041" s="20"/>
      <c r="L1041" s="20"/>
      <c r="M1041" s="20"/>
      <c r="N1041" s="20"/>
      <c r="O1041" s="20"/>
      <c r="P1041" s="20"/>
      <c r="Q1041" s="20"/>
      <c r="R1041" s="20"/>
      <c r="S1041" s="20"/>
      <c r="T1041" s="20"/>
      <c r="U1041" s="20"/>
      <c r="V1041" s="21"/>
    </row>
    <row r="1042" spans="1:22">
      <c r="A1042" s="19"/>
      <c r="B1042" s="20"/>
      <c r="C1042" s="20"/>
      <c r="D1042" s="20"/>
      <c r="E1042" s="20"/>
      <c r="F1042" s="20"/>
      <c r="G1042" s="20"/>
      <c r="H1042" s="20"/>
      <c r="I1042" s="20"/>
      <c r="J1042" s="20"/>
      <c r="K1042" s="20"/>
      <c r="L1042" s="20"/>
      <c r="M1042" s="20"/>
      <c r="N1042" s="20"/>
      <c r="O1042" s="20"/>
      <c r="P1042" s="20"/>
      <c r="Q1042" s="20"/>
      <c r="R1042" s="20"/>
      <c r="S1042" s="20"/>
      <c r="T1042" s="20"/>
      <c r="U1042" s="20"/>
      <c r="V1042" s="21"/>
    </row>
    <row r="1043" spans="1:22">
      <c r="A1043" s="19"/>
      <c r="B1043" s="20"/>
      <c r="C1043" s="20"/>
      <c r="D1043" s="20"/>
      <c r="E1043" s="20"/>
      <c r="F1043" s="20"/>
      <c r="G1043" s="20"/>
      <c r="H1043" s="20"/>
      <c r="I1043" s="20"/>
      <c r="J1043" s="20"/>
      <c r="K1043" s="20"/>
      <c r="L1043" s="20"/>
      <c r="M1043" s="20"/>
      <c r="N1043" s="20"/>
      <c r="O1043" s="20"/>
      <c r="P1043" s="20"/>
      <c r="Q1043" s="20"/>
      <c r="R1043" s="20"/>
      <c r="S1043" s="20"/>
      <c r="T1043" s="20"/>
      <c r="U1043" s="20"/>
      <c r="V1043" s="21"/>
    </row>
    <row r="1044" spans="1:22">
      <c r="A1044" s="19"/>
      <c r="B1044" s="20"/>
      <c r="C1044" s="20"/>
      <c r="D1044" s="20"/>
      <c r="E1044" s="20"/>
      <c r="F1044" s="20"/>
      <c r="G1044" s="20"/>
      <c r="H1044" s="20"/>
      <c r="I1044" s="20"/>
      <c r="J1044" s="20"/>
      <c r="K1044" s="20"/>
      <c r="L1044" s="20"/>
      <c r="M1044" s="20"/>
      <c r="N1044" s="20"/>
      <c r="O1044" s="20"/>
      <c r="P1044" s="20"/>
      <c r="Q1044" s="20"/>
      <c r="R1044" s="20"/>
      <c r="S1044" s="20"/>
      <c r="T1044" s="20"/>
      <c r="U1044" s="20"/>
      <c r="V1044" s="21"/>
    </row>
    <row r="1045" spans="1:22">
      <c r="A1045" s="19"/>
      <c r="B1045" s="20"/>
      <c r="C1045" s="20"/>
      <c r="D1045" s="20"/>
      <c r="E1045" s="20"/>
      <c r="F1045" s="20"/>
      <c r="G1045" s="20"/>
      <c r="H1045" s="20"/>
      <c r="I1045" s="20"/>
      <c r="J1045" s="20"/>
      <c r="K1045" s="20"/>
      <c r="L1045" s="20"/>
      <c r="M1045" s="20"/>
      <c r="N1045" s="20"/>
      <c r="O1045" s="20"/>
      <c r="P1045" s="20"/>
      <c r="Q1045" s="20"/>
      <c r="R1045" s="20"/>
      <c r="S1045" s="20"/>
      <c r="T1045" s="20"/>
      <c r="U1045" s="20"/>
      <c r="V1045" s="21"/>
    </row>
    <row r="1046" spans="1:22">
      <c r="A1046" s="19"/>
      <c r="B1046" s="20"/>
      <c r="C1046" s="20"/>
      <c r="D1046" s="20"/>
      <c r="E1046" s="20"/>
      <c r="F1046" s="20"/>
      <c r="G1046" s="20"/>
      <c r="H1046" s="20"/>
      <c r="I1046" s="20"/>
      <c r="J1046" s="20"/>
      <c r="K1046" s="20"/>
      <c r="L1046" s="20"/>
      <c r="M1046" s="20"/>
      <c r="N1046" s="20"/>
      <c r="O1046" s="20"/>
      <c r="P1046" s="20"/>
      <c r="Q1046" s="20"/>
      <c r="R1046" s="20"/>
      <c r="S1046" s="20"/>
      <c r="T1046" s="20"/>
      <c r="U1046" s="20"/>
      <c r="V1046" s="21"/>
    </row>
    <row r="1047" spans="1:22">
      <c r="A1047" s="19"/>
      <c r="B1047" s="20"/>
      <c r="C1047" s="20"/>
      <c r="D1047" s="20"/>
      <c r="E1047" s="20"/>
      <c r="F1047" s="20"/>
      <c r="G1047" s="20"/>
      <c r="H1047" s="20"/>
      <c r="I1047" s="20"/>
      <c r="J1047" s="20"/>
      <c r="K1047" s="20"/>
      <c r="L1047" s="20"/>
      <c r="M1047" s="20"/>
      <c r="N1047" s="20"/>
      <c r="O1047" s="20"/>
      <c r="P1047" s="20"/>
      <c r="Q1047" s="20"/>
      <c r="R1047" s="20"/>
      <c r="S1047" s="20"/>
      <c r="T1047" s="20"/>
      <c r="U1047" s="20"/>
      <c r="V1047" s="21"/>
    </row>
    <row r="1048" spans="1:22">
      <c r="A1048" s="19"/>
      <c r="B1048" s="20"/>
      <c r="C1048" s="20"/>
      <c r="D1048" s="20"/>
      <c r="E1048" s="20"/>
      <c r="F1048" s="20"/>
      <c r="G1048" s="20"/>
      <c r="H1048" s="20"/>
      <c r="I1048" s="20"/>
      <c r="J1048" s="20"/>
      <c r="K1048" s="20"/>
      <c r="L1048" s="20"/>
      <c r="M1048" s="20"/>
      <c r="N1048" s="20"/>
      <c r="O1048" s="20"/>
      <c r="P1048" s="20"/>
      <c r="Q1048" s="20"/>
      <c r="R1048" s="20"/>
      <c r="S1048" s="20"/>
      <c r="T1048" s="20"/>
      <c r="U1048" s="20"/>
      <c r="V1048" s="21"/>
    </row>
    <row r="1049" spans="1:22">
      <c r="A1049" s="19"/>
      <c r="B1049" s="20"/>
      <c r="C1049" s="20"/>
      <c r="D1049" s="20"/>
      <c r="E1049" s="20"/>
      <c r="F1049" s="20"/>
      <c r="G1049" s="20"/>
      <c r="H1049" s="20"/>
      <c r="I1049" s="20"/>
      <c r="J1049" s="20"/>
      <c r="K1049" s="20"/>
      <c r="L1049" s="20"/>
      <c r="M1049" s="20"/>
      <c r="N1049" s="20"/>
      <c r="O1049" s="20"/>
      <c r="P1049" s="20"/>
      <c r="Q1049" s="20"/>
      <c r="R1049" s="20"/>
      <c r="S1049" s="20"/>
      <c r="T1049" s="20"/>
      <c r="U1049" s="20"/>
      <c r="V1049" s="21"/>
    </row>
    <row r="1050" spans="1:22">
      <c r="A1050" s="19"/>
      <c r="B1050" s="20"/>
      <c r="C1050" s="20"/>
      <c r="D1050" s="20"/>
      <c r="E1050" s="20"/>
      <c r="F1050" s="20"/>
      <c r="G1050" s="20"/>
      <c r="H1050" s="20"/>
      <c r="I1050" s="20"/>
      <c r="J1050" s="20"/>
      <c r="K1050" s="20"/>
      <c r="L1050" s="20"/>
      <c r="M1050" s="20"/>
      <c r="N1050" s="20"/>
      <c r="O1050" s="20"/>
      <c r="P1050" s="20"/>
      <c r="Q1050" s="20"/>
      <c r="R1050" s="20"/>
      <c r="S1050" s="20"/>
      <c r="T1050" s="20"/>
      <c r="U1050" s="20"/>
      <c r="V1050" s="21"/>
    </row>
    <row r="1051" spans="1:22">
      <c r="A1051" s="19"/>
      <c r="B1051" s="20"/>
      <c r="C1051" s="20"/>
      <c r="D1051" s="20"/>
      <c r="E1051" s="20"/>
      <c r="F1051" s="20"/>
      <c r="G1051" s="20"/>
      <c r="H1051" s="20"/>
      <c r="I1051" s="20"/>
      <c r="J1051" s="20"/>
      <c r="K1051" s="20"/>
      <c r="L1051" s="20"/>
      <c r="M1051" s="20"/>
      <c r="N1051" s="20"/>
      <c r="O1051" s="20"/>
      <c r="P1051" s="20"/>
      <c r="Q1051" s="20"/>
      <c r="R1051" s="20"/>
      <c r="S1051" s="20"/>
      <c r="T1051" s="20"/>
      <c r="U1051" s="20"/>
      <c r="V1051" s="21"/>
    </row>
    <row r="1052" spans="1:22">
      <c r="A1052" s="19"/>
      <c r="B1052" s="20"/>
      <c r="C1052" s="20"/>
      <c r="D1052" s="20"/>
      <c r="E1052" s="20"/>
      <c r="F1052" s="20"/>
      <c r="G1052" s="20"/>
      <c r="H1052" s="20"/>
      <c r="I1052" s="20"/>
      <c r="J1052" s="20"/>
      <c r="K1052" s="20"/>
      <c r="L1052" s="20"/>
      <c r="M1052" s="20"/>
      <c r="N1052" s="20"/>
      <c r="O1052" s="20"/>
      <c r="P1052" s="20"/>
      <c r="Q1052" s="20"/>
      <c r="R1052" s="20"/>
      <c r="S1052" s="20"/>
      <c r="T1052" s="20"/>
      <c r="U1052" s="20"/>
      <c r="V1052" s="21"/>
    </row>
    <row r="1053" spans="1:22">
      <c r="A1053" s="19"/>
      <c r="B1053" s="20"/>
      <c r="C1053" s="20"/>
      <c r="D1053" s="20"/>
      <c r="E1053" s="20"/>
      <c r="F1053" s="20"/>
      <c r="G1053" s="20"/>
      <c r="H1053" s="20"/>
      <c r="I1053" s="20"/>
      <c r="J1053" s="20"/>
      <c r="K1053" s="20"/>
      <c r="L1053" s="20"/>
      <c r="M1053" s="20"/>
      <c r="N1053" s="20"/>
      <c r="O1053" s="20"/>
      <c r="P1053" s="20"/>
      <c r="Q1053" s="20"/>
      <c r="R1053" s="20"/>
      <c r="S1053" s="20"/>
      <c r="T1053" s="20"/>
      <c r="U1053" s="20"/>
      <c r="V1053" s="21"/>
    </row>
    <row r="1054" spans="1:22">
      <c r="A1054" s="19"/>
      <c r="B1054" s="20"/>
      <c r="C1054" s="20"/>
      <c r="D1054" s="20"/>
      <c r="E1054" s="20"/>
      <c r="F1054" s="20"/>
      <c r="G1054" s="20"/>
      <c r="H1054" s="20"/>
      <c r="I1054" s="20"/>
      <c r="J1054" s="20"/>
      <c r="K1054" s="20"/>
      <c r="L1054" s="20"/>
      <c r="M1054" s="20"/>
      <c r="N1054" s="20"/>
      <c r="O1054" s="20"/>
      <c r="P1054" s="20"/>
      <c r="Q1054" s="20"/>
      <c r="R1054" s="20"/>
      <c r="S1054" s="20"/>
      <c r="T1054" s="20"/>
      <c r="U1054" s="20"/>
      <c r="V1054" s="21"/>
    </row>
    <row r="1055" spans="1:22">
      <c r="A1055" s="19"/>
      <c r="B1055" s="20"/>
      <c r="C1055" s="20"/>
      <c r="D1055" s="20"/>
      <c r="E1055" s="20"/>
      <c r="F1055" s="20"/>
      <c r="G1055" s="20"/>
      <c r="H1055" s="20"/>
      <c r="I1055" s="20"/>
      <c r="J1055" s="20"/>
      <c r="K1055" s="20"/>
      <c r="L1055" s="20"/>
      <c r="M1055" s="20"/>
      <c r="N1055" s="20"/>
      <c r="O1055" s="20"/>
      <c r="P1055" s="20"/>
      <c r="Q1055" s="20"/>
      <c r="R1055" s="20"/>
      <c r="S1055" s="20"/>
      <c r="T1055" s="20"/>
      <c r="U1055" s="20"/>
      <c r="V1055" s="21"/>
    </row>
    <row r="1056" spans="1:22">
      <c r="A1056" s="19"/>
      <c r="B1056" s="20"/>
      <c r="C1056" s="20"/>
      <c r="D1056" s="20"/>
      <c r="E1056" s="20"/>
      <c r="F1056" s="20"/>
      <c r="G1056" s="20"/>
      <c r="H1056" s="20"/>
      <c r="I1056" s="20"/>
      <c r="J1056" s="20"/>
      <c r="K1056" s="20"/>
      <c r="L1056" s="20"/>
      <c r="M1056" s="20"/>
      <c r="N1056" s="20"/>
      <c r="O1056" s="20"/>
      <c r="P1056" s="20"/>
      <c r="Q1056" s="20"/>
      <c r="R1056" s="20"/>
      <c r="S1056" s="20"/>
      <c r="T1056" s="20"/>
      <c r="U1056" s="20"/>
      <c r="V1056" s="21"/>
    </row>
    <row r="1057" spans="1:22">
      <c r="A1057" s="19"/>
      <c r="B1057" s="20"/>
      <c r="C1057" s="20"/>
      <c r="D1057" s="20"/>
      <c r="E1057" s="20"/>
      <c r="F1057" s="20"/>
      <c r="G1057" s="20"/>
      <c r="H1057" s="20"/>
      <c r="I1057" s="20"/>
      <c r="J1057" s="20"/>
      <c r="K1057" s="20"/>
      <c r="L1057" s="20"/>
      <c r="M1057" s="20"/>
      <c r="N1057" s="20"/>
      <c r="O1057" s="20"/>
      <c r="P1057" s="20"/>
      <c r="Q1057" s="20"/>
      <c r="R1057" s="20"/>
      <c r="S1057" s="20"/>
      <c r="T1057" s="20"/>
      <c r="U1057" s="20"/>
      <c r="V1057" s="21"/>
    </row>
    <row r="1058" spans="1:22">
      <c r="A1058" s="19"/>
      <c r="B1058" s="20"/>
      <c r="C1058" s="20"/>
      <c r="D1058" s="20"/>
      <c r="E1058" s="20"/>
      <c r="F1058" s="20"/>
      <c r="G1058" s="20"/>
      <c r="H1058" s="20"/>
      <c r="I1058" s="20"/>
      <c r="J1058" s="20"/>
      <c r="K1058" s="20"/>
      <c r="L1058" s="20"/>
      <c r="M1058" s="20"/>
      <c r="N1058" s="20"/>
      <c r="O1058" s="20"/>
      <c r="P1058" s="20"/>
      <c r="Q1058" s="20"/>
      <c r="R1058" s="20"/>
      <c r="S1058" s="20"/>
      <c r="T1058" s="20"/>
      <c r="U1058" s="20"/>
      <c r="V1058" s="21"/>
    </row>
    <row r="1059" spans="1:22">
      <c r="A1059" s="19"/>
      <c r="B1059" s="20"/>
      <c r="C1059" s="20"/>
      <c r="D1059" s="20"/>
      <c r="E1059" s="20"/>
      <c r="F1059" s="20"/>
      <c r="G1059" s="20"/>
      <c r="H1059" s="20"/>
      <c r="I1059" s="20"/>
      <c r="J1059" s="20"/>
      <c r="K1059" s="20"/>
      <c r="L1059" s="20"/>
      <c r="M1059" s="20"/>
      <c r="N1059" s="20"/>
      <c r="O1059" s="20"/>
      <c r="P1059" s="20"/>
      <c r="Q1059" s="20"/>
      <c r="R1059" s="20"/>
      <c r="S1059" s="20"/>
      <c r="T1059" s="20"/>
      <c r="U1059" s="20"/>
      <c r="V1059" s="21"/>
    </row>
    <row r="1060" spans="1:22">
      <c r="A1060" s="19"/>
      <c r="B1060" s="20"/>
      <c r="C1060" s="20"/>
      <c r="D1060" s="20"/>
      <c r="E1060" s="20"/>
      <c r="F1060" s="20"/>
      <c r="G1060" s="20"/>
      <c r="H1060" s="20"/>
      <c r="I1060" s="20"/>
      <c r="J1060" s="20"/>
      <c r="K1060" s="20"/>
      <c r="L1060" s="20"/>
      <c r="M1060" s="20"/>
      <c r="N1060" s="20"/>
      <c r="O1060" s="20"/>
      <c r="P1060" s="20"/>
      <c r="Q1060" s="20"/>
      <c r="R1060" s="20"/>
      <c r="S1060" s="20"/>
      <c r="T1060" s="20"/>
      <c r="U1060" s="20"/>
      <c r="V1060" s="21"/>
    </row>
    <row r="1061" spans="1:22">
      <c r="A1061" s="19"/>
      <c r="B1061" s="20"/>
      <c r="C1061" s="20"/>
      <c r="D1061" s="20"/>
      <c r="E1061" s="20"/>
      <c r="F1061" s="20"/>
      <c r="G1061" s="20"/>
      <c r="H1061" s="20"/>
      <c r="I1061" s="20"/>
      <c r="J1061" s="20"/>
      <c r="K1061" s="20"/>
      <c r="L1061" s="20"/>
      <c r="M1061" s="20"/>
      <c r="N1061" s="20"/>
      <c r="O1061" s="20"/>
      <c r="P1061" s="20"/>
      <c r="Q1061" s="20"/>
      <c r="R1061" s="20"/>
      <c r="S1061" s="20"/>
      <c r="T1061" s="20"/>
      <c r="U1061" s="20"/>
      <c r="V1061" s="21"/>
    </row>
    <row r="1062" spans="1:22">
      <c r="A1062" s="19"/>
      <c r="B1062" s="20"/>
      <c r="C1062" s="20"/>
      <c r="D1062" s="20"/>
      <c r="E1062" s="20"/>
      <c r="F1062" s="20"/>
      <c r="G1062" s="20"/>
      <c r="H1062" s="20"/>
      <c r="I1062" s="20"/>
      <c r="J1062" s="20"/>
      <c r="K1062" s="20"/>
      <c r="L1062" s="20"/>
      <c r="M1062" s="20"/>
      <c r="N1062" s="20"/>
      <c r="O1062" s="20"/>
      <c r="P1062" s="20"/>
      <c r="Q1062" s="20"/>
      <c r="R1062" s="20"/>
      <c r="S1062" s="20"/>
      <c r="T1062" s="20"/>
      <c r="U1062" s="20"/>
      <c r="V1062" s="21"/>
    </row>
    <row r="1063" spans="1:22">
      <c r="A1063" s="19"/>
      <c r="B1063" s="20"/>
      <c r="C1063" s="20"/>
      <c r="D1063" s="20"/>
      <c r="E1063" s="20"/>
      <c r="F1063" s="20"/>
      <c r="G1063" s="20"/>
      <c r="H1063" s="20"/>
      <c r="I1063" s="20"/>
      <c r="J1063" s="20"/>
      <c r="K1063" s="20"/>
      <c r="L1063" s="20"/>
      <c r="M1063" s="20"/>
      <c r="N1063" s="20"/>
      <c r="O1063" s="20"/>
      <c r="P1063" s="20"/>
      <c r="Q1063" s="20"/>
      <c r="R1063" s="20"/>
      <c r="S1063" s="20"/>
      <c r="T1063" s="20"/>
      <c r="U1063" s="20"/>
      <c r="V1063" s="21"/>
    </row>
    <row r="1064" spans="1:22">
      <c r="A1064" s="19"/>
      <c r="B1064" s="20"/>
      <c r="C1064" s="20"/>
      <c r="D1064" s="20"/>
      <c r="E1064" s="20"/>
      <c r="F1064" s="20"/>
      <c r="G1064" s="20"/>
      <c r="H1064" s="20"/>
      <c r="I1064" s="20"/>
      <c r="J1064" s="20"/>
      <c r="K1064" s="20"/>
      <c r="L1064" s="20"/>
      <c r="M1064" s="20"/>
      <c r="N1064" s="20"/>
      <c r="O1064" s="20"/>
      <c r="P1064" s="20"/>
      <c r="Q1064" s="20"/>
      <c r="R1064" s="20"/>
      <c r="S1064" s="20"/>
      <c r="T1064" s="20"/>
      <c r="U1064" s="20"/>
      <c r="V1064" s="21"/>
    </row>
    <row r="1065" spans="1:22">
      <c r="A1065" s="19"/>
      <c r="B1065" s="20"/>
      <c r="C1065" s="20"/>
      <c r="D1065" s="20"/>
      <c r="E1065" s="20"/>
      <c r="F1065" s="20"/>
      <c r="G1065" s="20"/>
      <c r="H1065" s="20"/>
      <c r="I1065" s="20"/>
      <c r="J1065" s="20"/>
      <c r="K1065" s="20"/>
      <c r="L1065" s="20"/>
      <c r="M1065" s="20"/>
      <c r="N1065" s="20"/>
      <c r="O1065" s="20"/>
      <c r="P1065" s="20"/>
      <c r="Q1065" s="20"/>
      <c r="R1065" s="20"/>
      <c r="S1065" s="20"/>
      <c r="T1065" s="20"/>
      <c r="U1065" s="20"/>
      <c r="V1065" s="21"/>
    </row>
    <row r="1066" spans="1:22">
      <c r="A1066" s="19"/>
      <c r="B1066" s="20"/>
      <c r="C1066" s="20"/>
      <c r="D1066" s="20"/>
      <c r="E1066" s="20"/>
      <c r="F1066" s="20"/>
      <c r="G1066" s="20"/>
      <c r="H1066" s="20"/>
      <c r="I1066" s="20"/>
      <c r="J1066" s="20"/>
      <c r="K1066" s="20"/>
      <c r="L1066" s="20"/>
      <c r="M1066" s="20"/>
      <c r="N1066" s="20"/>
      <c r="O1066" s="20"/>
      <c r="P1066" s="20"/>
      <c r="Q1066" s="20"/>
      <c r="R1066" s="20"/>
      <c r="S1066" s="20"/>
      <c r="T1066" s="20"/>
      <c r="U1066" s="20"/>
      <c r="V1066" s="21"/>
    </row>
    <row r="1067" spans="1:22">
      <c r="A1067" s="19"/>
      <c r="B1067" s="20"/>
      <c r="C1067" s="20"/>
      <c r="D1067" s="20"/>
      <c r="E1067" s="20"/>
      <c r="F1067" s="20"/>
      <c r="G1067" s="20"/>
      <c r="H1067" s="20"/>
      <c r="I1067" s="20"/>
      <c r="J1067" s="20"/>
      <c r="K1067" s="20"/>
      <c r="L1067" s="20"/>
      <c r="M1067" s="20"/>
      <c r="N1067" s="20"/>
      <c r="O1067" s="20"/>
      <c r="P1067" s="20"/>
      <c r="Q1067" s="20"/>
      <c r="R1067" s="20"/>
      <c r="S1067" s="20"/>
      <c r="T1067" s="20"/>
      <c r="U1067" s="20"/>
      <c r="V1067" s="21"/>
    </row>
    <row r="1068" spans="1:22">
      <c r="A1068" s="19"/>
      <c r="B1068" s="20"/>
      <c r="C1068" s="20"/>
      <c r="D1068" s="20"/>
      <c r="E1068" s="20"/>
      <c r="F1068" s="20"/>
      <c r="G1068" s="20"/>
      <c r="H1068" s="20"/>
      <c r="I1068" s="20"/>
      <c r="J1068" s="20"/>
      <c r="K1068" s="20"/>
      <c r="L1068" s="20"/>
      <c r="M1068" s="20"/>
      <c r="N1068" s="20"/>
      <c r="O1068" s="20"/>
      <c r="P1068" s="20"/>
      <c r="Q1068" s="20"/>
      <c r="R1068" s="20"/>
      <c r="S1068" s="20"/>
      <c r="T1068" s="20"/>
      <c r="U1068" s="20"/>
      <c r="V1068" s="21"/>
    </row>
    <row r="1069" spans="1:22">
      <c r="A1069" s="19"/>
      <c r="B1069" s="20"/>
      <c r="C1069" s="20"/>
      <c r="D1069" s="20"/>
      <c r="E1069" s="20"/>
      <c r="F1069" s="20"/>
      <c r="G1069" s="20"/>
      <c r="H1069" s="20"/>
      <c r="I1069" s="20"/>
      <c r="J1069" s="20"/>
      <c r="K1069" s="20"/>
      <c r="L1069" s="20"/>
      <c r="M1069" s="20"/>
      <c r="N1069" s="20"/>
      <c r="O1069" s="20"/>
      <c r="P1069" s="20"/>
      <c r="Q1069" s="20"/>
      <c r="R1069" s="20"/>
      <c r="S1069" s="20"/>
      <c r="T1069" s="20"/>
      <c r="U1069" s="20"/>
      <c r="V1069" s="21"/>
    </row>
    <row r="1070" spans="1:22">
      <c r="A1070" s="19"/>
      <c r="B1070" s="20"/>
      <c r="C1070" s="20"/>
      <c r="D1070" s="20"/>
      <c r="E1070" s="20"/>
      <c r="F1070" s="20"/>
      <c r="G1070" s="20"/>
      <c r="H1070" s="20"/>
      <c r="I1070" s="20"/>
      <c r="J1070" s="20"/>
      <c r="K1070" s="20"/>
      <c r="L1070" s="20"/>
      <c r="M1070" s="20"/>
      <c r="N1070" s="20"/>
      <c r="O1070" s="20"/>
      <c r="P1070" s="20"/>
      <c r="Q1070" s="20"/>
      <c r="R1070" s="20"/>
      <c r="S1070" s="20"/>
      <c r="T1070" s="20"/>
      <c r="U1070" s="20"/>
      <c r="V1070" s="21"/>
    </row>
    <row r="1071" spans="1:22">
      <c r="A1071" s="19"/>
      <c r="B1071" s="20"/>
      <c r="C1071" s="20"/>
      <c r="D1071" s="20"/>
      <c r="E1071" s="20"/>
      <c r="F1071" s="20"/>
      <c r="G1071" s="20"/>
      <c r="H1071" s="20"/>
      <c r="I1071" s="20"/>
      <c r="J1071" s="20"/>
      <c r="K1071" s="20"/>
      <c r="L1071" s="20"/>
      <c r="M1071" s="20"/>
      <c r="N1071" s="20"/>
      <c r="O1071" s="20"/>
      <c r="P1071" s="20"/>
      <c r="Q1071" s="20"/>
      <c r="R1071" s="20"/>
      <c r="S1071" s="20"/>
      <c r="T1071" s="20"/>
      <c r="U1071" s="20"/>
      <c r="V1071" s="21"/>
    </row>
    <row r="1072" spans="1:22">
      <c r="A1072" s="19"/>
      <c r="B1072" s="20"/>
      <c r="C1072" s="20"/>
      <c r="D1072" s="20"/>
      <c r="E1072" s="20"/>
      <c r="F1072" s="20"/>
      <c r="G1072" s="20"/>
      <c r="H1072" s="20"/>
      <c r="I1072" s="20"/>
      <c r="J1072" s="20"/>
      <c r="K1072" s="20"/>
      <c r="L1072" s="20"/>
      <c r="M1072" s="20"/>
      <c r="N1072" s="20"/>
      <c r="O1072" s="20"/>
      <c r="P1072" s="20"/>
      <c r="Q1072" s="20"/>
      <c r="R1072" s="20"/>
      <c r="S1072" s="20"/>
      <c r="T1072" s="20"/>
      <c r="U1072" s="20"/>
      <c r="V1072" s="21"/>
    </row>
    <row r="1073" spans="1:22">
      <c r="A1073" s="19"/>
      <c r="B1073" s="20"/>
      <c r="C1073" s="20"/>
      <c r="D1073" s="20"/>
      <c r="E1073" s="20"/>
      <c r="F1073" s="20"/>
      <c r="G1073" s="20"/>
      <c r="H1073" s="20"/>
      <c r="I1073" s="20"/>
      <c r="J1073" s="20"/>
      <c r="K1073" s="20"/>
      <c r="L1073" s="20"/>
      <c r="M1073" s="20"/>
      <c r="N1073" s="20"/>
      <c r="O1073" s="20"/>
      <c r="P1073" s="20"/>
      <c r="Q1073" s="20"/>
      <c r="R1073" s="20"/>
      <c r="S1073" s="20"/>
      <c r="T1073" s="20"/>
      <c r="U1073" s="20"/>
      <c r="V1073" s="21"/>
    </row>
    <row r="1074" spans="1:22">
      <c r="A1074" s="19"/>
      <c r="B1074" s="20"/>
      <c r="C1074" s="20"/>
      <c r="D1074" s="20"/>
      <c r="E1074" s="20"/>
      <c r="F1074" s="20"/>
      <c r="G1074" s="20"/>
      <c r="H1074" s="20"/>
      <c r="I1074" s="20"/>
      <c r="J1074" s="20"/>
      <c r="K1074" s="20"/>
      <c r="L1074" s="20"/>
      <c r="M1074" s="20"/>
      <c r="N1074" s="20"/>
      <c r="O1074" s="20"/>
      <c r="P1074" s="20"/>
      <c r="Q1074" s="20"/>
      <c r="R1074" s="20"/>
      <c r="S1074" s="20"/>
      <c r="T1074" s="20"/>
      <c r="U1074" s="20"/>
      <c r="V1074" s="21"/>
    </row>
    <row r="1075" spans="1:22">
      <c r="A1075" s="19"/>
      <c r="B1075" s="20"/>
      <c r="C1075" s="20"/>
      <c r="D1075" s="20"/>
      <c r="E1075" s="20"/>
      <c r="F1075" s="20"/>
      <c r="G1075" s="20"/>
      <c r="H1075" s="20"/>
      <c r="I1075" s="20"/>
      <c r="J1075" s="20"/>
      <c r="K1075" s="20"/>
      <c r="L1075" s="20"/>
      <c r="M1075" s="20"/>
      <c r="N1075" s="20"/>
      <c r="O1075" s="20"/>
      <c r="P1075" s="20"/>
      <c r="Q1075" s="20"/>
      <c r="R1075" s="20"/>
      <c r="S1075" s="20"/>
      <c r="T1075" s="20"/>
      <c r="U1075" s="20"/>
      <c r="V1075" s="21"/>
    </row>
    <row r="1076" spans="1:22">
      <c r="A1076" s="19"/>
      <c r="B1076" s="20"/>
      <c r="C1076" s="20"/>
      <c r="D1076" s="20"/>
      <c r="E1076" s="20"/>
      <c r="F1076" s="20"/>
      <c r="G1076" s="20"/>
      <c r="H1076" s="20"/>
      <c r="I1076" s="20"/>
      <c r="J1076" s="20"/>
      <c r="K1076" s="20"/>
      <c r="L1076" s="20"/>
      <c r="M1076" s="20"/>
      <c r="N1076" s="20"/>
      <c r="O1076" s="20"/>
      <c r="P1076" s="20"/>
      <c r="Q1076" s="20"/>
      <c r="R1076" s="20"/>
      <c r="S1076" s="20"/>
      <c r="T1076" s="20"/>
      <c r="U1076" s="20"/>
      <c r="V1076" s="21"/>
    </row>
    <row r="1077" spans="1:22">
      <c r="A1077" s="19"/>
      <c r="B1077" s="20"/>
      <c r="C1077" s="20"/>
      <c r="D1077" s="20"/>
      <c r="E1077" s="20"/>
      <c r="F1077" s="20"/>
      <c r="G1077" s="20"/>
      <c r="H1077" s="20"/>
      <c r="I1077" s="20"/>
      <c r="J1077" s="20"/>
      <c r="K1077" s="20"/>
      <c r="L1077" s="20"/>
      <c r="M1077" s="20"/>
      <c r="N1077" s="20"/>
      <c r="O1077" s="20"/>
      <c r="P1077" s="20"/>
      <c r="Q1077" s="20"/>
      <c r="R1077" s="20"/>
      <c r="S1077" s="20"/>
      <c r="T1077" s="20"/>
      <c r="U1077" s="20"/>
      <c r="V1077" s="21"/>
    </row>
    <row r="1078" spans="1:22">
      <c r="A1078" s="19"/>
      <c r="B1078" s="20"/>
      <c r="C1078" s="20"/>
      <c r="D1078" s="20"/>
      <c r="E1078" s="20"/>
      <c r="F1078" s="20"/>
      <c r="G1078" s="20"/>
      <c r="H1078" s="20"/>
      <c r="I1078" s="20"/>
      <c r="J1078" s="20"/>
      <c r="K1078" s="20"/>
      <c r="L1078" s="20"/>
      <c r="M1078" s="20"/>
      <c r="N1078" s="20"/>
      <c r="O1078" s="20"/>
      <c r="P1078" s="20"/>
      <c r="Q1078" s="20"/>
      <c r="R1078" s="20"/>
      <c r="S1078" s="20"/>
      <c r="T1078" s="20"/>
      <c r="U1078" s="20"/>
      <c r="V1078" s="21"/>
    </row>
    <row r="1079" spans="1:22">
      <c r="A1079" s="19"/>
      <c r="B1079" s="20"/>
      <c r="C1079" s="20"/>
      <c r="D1079" s="20"/>
      <c r="E1079" s="20"/>
      <c r="F1079" s="20"/>
      <c r="G1079" s="20"/>
      <c r="H1079" s="20"/>
      <c r="I1079" s="20"/>
      <c r="J1079" s="20"/>
      <c r="K1079" s="20"/>
      <c r="L1079" s="20"/>
      <c r="M1079" s="20"/>
      <c r="N1079" s="20"/>
      <c r="O1079" s="20"/>
      <c r="P1079" s="20"/>
      <c r="Q1079" s="20"/>
      <c r="R1079" s="20"/>
      <c r="S1079" s="20"/>
      <c r="T1079" s="20"/>
      <c r="U1079" s="20"/>
      <c r="V1079" s="21"/>
    </row>
    <row r="1080" spans="1:22">
      <c r="A1080" s="19"/>
      <c r="B1080" s="20"/>
      <c r="C1080" s="20"/>
      <c r="D1080" s="20"/>
      <c r="E1080" s="20"/>
      <c r="F1080" s="20"/>
      <c r="G1080" s="20"/>
      <c r="H1080" s="20"/>
      <c r="I1080" s="20"/>
      <c r="J1080" s="20"/>
      <c r="K1080" s="20"/>
      <c r="L1080" s="20"/>
      <c r="M1080" s="20"/>
      <c r="N1080" s="20"/>
      <c r="O1080" s="20"/>
      <c r="P1080" s="20"/>
      <c r="Q1080" s="20"/>
      <c r="R1080" s="20"/>
      <c r="S1080" s="20"/>
      <c r="T1080" s="20"/>
      <c r="U1080" s="20"/>
      <c r="V1080" s="21"/>
    </row>
    <row r="1081" spans="1:22">
      <c r="A1081" s="19"/>
      <c r="B1081" s="20"/>
      <c r="C1081" s="20"/>
      <c r="D1081" s="20"/>
      <c r="E1081" s="20"/>
      <c r="F1081" s="20"/>
      <c r="G1081" s="20"/>
      <c r="H1081" s="20"/>
      <c r="I1081" s="20"/>
      <c r="J1081" s="20"/>
      <c r="K1081" s="20"/>
      <c r="L1081" s="20"/>
      <c r="M1081" s="20"/>
      <c r="N1081" s="20"/>
      <c r="O1081" s="20"/>
      <c r="P1081" s="20"/>
      <c r="Q1081" s="20"/>
      <c r="R1081" s="20"/>
      <c r="S1081" s="20"/>
      <c r="T1081" s="20"/>
      <c r="U1081" s="20"/>
      <c r="V1081" s="21"/>
    </row>
    <row r="1082" spans="1:22">
      <c r="A1082" s="19"/>
      <c r="B1082" s="20"/>
      <c r="C1082" s="20"/>
      <c r="D1082" s="20"/>
      <c r="E1082" s="20"/>
      <c r="F1082" s="20"/>
      <c r="G1082" s="20"/>
      <c r="H1082" s="20"/>
      <c r="I1082" s="20"/>
      <c r="J1082" s="20"/>
      <c r="K1082" s="20"/>
      <c r="L1082" s="20"/>
      <c r="M1082" s="20"/>
      <c r="N1082" s="20"/>
      <c r="O1082" s="20"/>
      <c r="P1082" s="20"/>
      <c r="Q1082" s="20"/>
      <c r="R1082" s="20"/>
      <c r="S1082" s="20"/>
      <c r="T1082" s="20"/>
      <c r="U1082" s="20"/>
      <c r="V1082" s="21"/>
    </row>
    <row r="1083" spans="1:22">
      <c r="A1083" s="19"/>
      <c r="B1083" s="20"/>
      <c r="C1083" s="20"/>
      <c r="D1083" s="20"/>
      <c r="E1083" s="20"/>
      <c r="F1083" s="20"/>
      <c r="G1083" s="20"/>
      <c r="H1083" s="20"/>
      <c r="I1083" s="20"/>
      <c r="J1083" s="20"/>
      <c r="K1083" s="20"/>
      <c r="L1083" s="20"/>
      <c r="M1083" s="20"/>
      <c r="N1083" s="20"/>
      <c r="O1083" s="20"/>
      <c r="P1083" s="20"/>
      <c r="Q1083" s="20"/>
      <c r="R1083" s="20"/>
      <c r="S1083" s="20"/>
      <c r="T1083" s="20"/>
      <c r="U1083" s="20"/>
      <c r="V1083" s="21"/>
    </row>
    <row r="1084" spans="1:22">
      <c r="A1084" s="19"/>
      <c r="B1084" s="20"/>
      <c r="C1084" s="20"/>
      <c r="D1084" s="20"/>
      <c r="E1084" s="20"/>
      <c r="F1084" s="20"/>
      <c r="G1084" s="20"/>
      <c r="H1084" s="20"/>
      <c r="I1084" s="20"/>
      <c r="J1084" s="20"/>
      <c r="K1084" s="20"/>
      <c r="L1084" s="20"/>
      <c r="M1084" s="20"/>
      <c r="N1084" s="20"/>
      <c r="O1084" s="20"/>
      <c r="P1084" s="20"/>
      <c r="Q1084" s="20"/>
      <c r="R1084" s="20"/>
      <c r="S1084" s="20"/>
      <c r="T1084" s="20"/>
      <c r="U1084" s="20"/>
      <c r="V1084" s="21"/>
    </row>
    <row r="1085" spans="1:22">
      <c r="A1085" s="19"/>
      <c r="B1085" s="20"/>
      <c r="C1085" s="20"/>
      <c r="D1085" s="20"/>
      <c r="E1085" s="20"/>
      <c r="F1085" s="20"/>
      <c r="G1085" s="20"/>
      <c r="H1085" s="20"/>
      <c r="I1085" s="20"/>
      <c r="J1085" s="20"/>
      <c r="K1085" s="20"/>
      <c r="L1085" s="20"/>
      <c r="M1085" s="20"/>
      <c r="N1085" s="20"/>
      <c r="O1085" s="20"/>
      <c r="P1085" s="20"/>
      <c r="Q1085" s="20"/>
      <c r="R1085" s="20"/>
      <c r="S1085" s="20"/>
      <c r="T1085" s="20"/>
      <c r="U1085" s="20"/>
      <c r="V1085" s="21"/>
    </row>
    <row r="1086" spans="1:22">
      <c r="A1086" s="19"/>
      <c r="B1086" s="20"/>
      <c r="C1086" s="20"/>
      <c r="D1086" s="20"/>
      <c r="E1086" s="20"/>
      <c r="F1086" s="20"/>
      <c r="G1086" s="20"/>
      <c r="H1086" s="20"/>
      <c r="I1086" s="20"/>
      <c r="J1086" s="20"/>
      <c r="K1086" s="20"/>
      <c r="L1086" s="20"/>
      <c r="M1086" s="20"/>
      <c r="N1086" s="20"/>
      <c r="O1086" s="20"/>
      <c r="P1086" s="20"/>
      <c r="Q1086" s="20"/>
      <c r="R1086" s="20"/>
      <c r="S1086" s="20"/>
      <c r="T1086" s="20"/>
      <c r="U1086" s="20"/>
      <c r="V1086" s="21"/>
    </row>
    <row r="1087" spans="1:22">
      <c r="A1087" s="19"/>
      <c r="B1087" s="20"/>
      <c r="C1087" s="20"/>
      <c r="D1087" s="20"/>
      <c r="E1087" s="20"/>
      <c r="F1087" s="20"/>
      <c r="G1087" s="20"/>
      <c r="H1087" s="20"/>
      <c r="I1087" s="20"/>
      <c r="J1087" s="20"/>
      <c r="K1087" s="20"/>
      <c r="L1087" s="20"/>
      <c r="M1087" s="20"/>
      <c r="N1087" s="20"/>
      <c r="O1087" s="20"/>
      <c r="P1087" s="20"/>
      <c r="Q1087" s="20"/>
      <c r="R1087" s="20"/>
      <c r="S1087" s="20"/>
      <c r="T1087" s="20"/>
      <c r="U1087" s="20"/>
      <c r="V1087" s="21"/>
    </row>
    <row r="1088" spans="1:22">
      <c r="A1088" s="19"/>
      <c r="B1088" s="20"/>
      <c r="C1088" s="20"/>
      <c r="D1088" s="20"/>
      <c r="E1088" s="20"/>
      <c r="F1088" s="20"/>
      <c r="G1088" s="20"/>
      <c r="H1088" s="20"/>
      <c r="I1088" s="20"/>
      <c r="J1088" s="20"/>
      <c r="K1088" s="20"/>
      <c r="L1088" s="20"/>
      <c r="M1088" s="20"/>
      <c r="N1088" s="20"/>
      <c r="O1088" s="20"/>
      <c r="P1088" s="20"/>
      <c r="Q1088" s="20"/>
      <c r="R1088" s="20"/>
      <c r="S1088" s="20"/>
      <c r="T1088" s="20"/>
      <c r="U1088" s="20"/>
      <c r="V1088" s="21"/>
    </row>
    <row r="1089" spans="1:22">
      <c r="A1089" s="19"/>
      <c r="B1089" s="20"/>
      <c r="C1089" s="20"/>
      <c r="D1089" s="20"/>
      <c r="E1089" s="20"/>
      <c r="F1089" s="20"/>
      <c r="G1089" s="20"/>
      <c r="H1089" s="20"/>
      <c r="I1089" s="20"/>
      <c r="J1089" s="20"/>
      <c r="K1089" s="20"/>
      <c r="L1089" s="20"/>
      <c r="M1089" s="20"/>
      <c r="N1089" s="20"/>
      <c r="O1089" s="20"/>
      <c r="P1089" s="20"/>
      <c r="Q1089" s="20"/>
      <c r="R1089" s="20"/>
      <c r="S1089" s="20"/>
      <c r="T1089" s="20"/>
      <c r="U1089" s="20"/>
      <c r="V1089" s="21"/>
    </row>
    <row r="1090" spans="1:22">
      <c r="A1090" s="19"/>
      <c r="B1090" s="20"/>
      <c r="C1090" s="20"/>
      <c r="D1090" s="20"/>
      <c r="E1090" s="20"/>
      <c r="F1090" s="20"/>
      <c r="G1090" s="20"/>
      <c r="H1090" s="20"/>
      <c r="I1090" s="20"/>
      <c r="J1090" s="20"/>
      <c r="K1090" s="20"/>
      <c r="L1090" s="20"/>
      <c r="M1090" s="20"/>
      <c r="N1090" s="20"/>
      <c r="O1090" s="20"/>
      <c r="P1090" s="20"/>
      <c r="Q1090" s="20"/>
      <c r="R1090" s="20"/>
      <c r="S1090" s="20"/>
      <c r="T1090" s="20"/>
      <c r="U1090" s="20"/>
      <c r="V1090" s="21"/>
    </row>
    <row r="1091" spans="1:22">
      <c r="A1091" s="19"/>
      <c r="B1091" s="20"/>
      <c r="C1091" s="20"/>
      <c r="D1091" s="20"/>
      <c r="E1091" s="20"/>
      <c r="F1091" s="20"/>
      <c r="G1091" s="20"/>
      <c r="H1091" s="20"/>
      <c r="I1091" s="20"/>
      <c r="J1091" s="20"/>
      <c r="K1091" s="20"/>
      <c r="L1091" s="20"/>
      <c r="M1091" s="20"/>
      <c r="N1091" s="20"/>
      <c r="O1091" s="20"/>
      <c r="P1091" s="20"/>
      <c r="Q1091" s="20"/>
      <c r="R1091" s="20"/>
      <c r="S1091" s="20"/>
      <c r="T1091" s="20"/>
      <c r="U1091" s="20"/>
      <c r="V1091" s="21"/>
    </row>
    <row r="1092" spans="1:22">
      <c r="A1092" s="19"/>
      <c r="B1092" s="20"/>
      <c r="C1092" s="20"/>
      <c r="D1092" s="20"/>
      <c r="E1092" s="20"/>
      <c r="F1092" s="20"/>
      <c r="G1092" s="20"/>
      <c r="H1092" s="20"/>
      <c r="I1092" s="20"/>
      <c r="J1092" s="20"/>
      <c r="K1092" s="20"/>
      <c r="L1092" s="20"/>
      <c r="M1092" s="20"/>
      <c r="N1092" s="20"/>
      <c r="O1092" s="20"/>
      <c r="P1092" s="20"/>
      <c r="Q1092" s="20"/>
      <c r="R1092" s="20"/>
      <c r="S1092" s="20"/>
      <c r="T1092" s="20"/>
      <c r="U1092" s="20"/>
      <c r="V1092" s="21"/>
    </row>
    <row r="1093" spans="1:22">
      <c r="A1093" s="19"/>
      <c r="B1093" s="20"/>
      <c r="C1093" s="20"/>
      <c r="D1093" s="20"/>
      <c r="E1093" s="20"/>
      <c r="F1093" s="20"/>
      <c r="G1093" s="20"/>
      <c r="H1093" s="20"/>
      <c r="I1093" s="20"/>
      <c r="J1093" s="20"/>
      <c r="K1093" s="20"/>
      <c r="L1093" s="20"/>
      <c r="M1093" s="20"/>
      <c r="N1093" s="20"/>
      <c r="O1093" s="20"/>
      <c r="P1093" s="20"/>
      <c r="Q1093" s="20"/>
      <c r="R1093" s="20"/>
      <c r="S1093" s="20"/>
      <c r="T1093" s="20"/>
      <c r="U1093" s="20"/>
      <c r="V1093" s="21"/>
    </row>
    <row r="1094" spans="1:22">
      <c r="A1094" s="19"/>
      <c r="B1094" s="20"/>
      <c r="C1094" s="20"/>
      <c r="D1094" s="20"/>
      <c r="E1094" s="20"/>
      <c r="F1094" s="20"/>
      <c r="G1094" s="20"/>
      <c r="H1094" s="20"/>
      <c r="I1094" s="20"/>
      <c r="J1094" s="20"/>
      <c r="K1094" s="20"/>
      <c r="L1094" s="20"/>
      <c r="M1094" s="20"/>
      <c r="N1094" s="20"/>
      <c r="O1094" s="20"/>
      <c r="P1094" s="20"/>
      <c r="Q1094" s="20"/>
      <c r="R1094" s="20"/>
      <c r="S1094" s="20"/>
      <c r="T1094" s="20"/>
      <c r="U1094" s="20"/>
      <c r="V1094" s="21"/>
    </row>
    <row r="1095" spans="1:22">
      <c r="A1095" s="19"/>
      <c r="B1095" s="20"/>
      <c r="C1095" s="20"/>
      <c r="D1095" s="20"/>
      <c r="E1095" s="20"/>
      <c r="F1095" s="20"/>
      <c r="G1095" s="20"/>
      <c r="H1095" s="20"/>
      <c r="I1095" s="20"/>
      <c r="J1095" s="20"/>
      <c r="K1095" s="20"/>
      <c r="L1095" s="20"/>
      <c r="M1095" s="20"/>
      <c r="N1095" s="20"/>
      <c r="O1095" s="20"/>
      <c r="P1095" s="20"/>
      <c r="Q1095" s="20"/>
      <c r="R1095" s="20"/>
      <c r="S1095" s="20"/>
      <c r="T1095" s="20"/>
      <c r="U1095" s="20"/>
      <c r="V1095" s="21"/>
    </row>
    <row r="1096" spans="1:22">
      <c r="A1096" s="19"/>
      <c r="B1096" s="20"/>
      <c r="C1096" s="20"/>
      <c r="D1096" s="20"/>
      <c r="E1096" s="20"/>
      <c r="F1096" s="20"/>
      <c r="G1096" s="20"/>
      <c r="H1096" s="20"/>
      <c r="I1096" s="20"/>
      <c r="J1096" s="20"/>
      <c r="K1096" s="20"/>
      <c r="L1096" s="20"/>
      <c r="M1096" s="20"/>
      <c r="N1096" s="20"/>
      <c r="O1096" s="20"/>
      <c r="P1096" s="20"/>
      <c r="Q1096" s="20"/>
      <c r="R1096" s="20"/>
      <c r="S1096" s="20"/>
      <c r="T1096" s="20"/>
      <c r="U1096" s="20"/>
      <c r="V1096" s="21"/>
    </row>
    <row r="1097" spans="1:22">
      <c r="A1097" s="19"/>
      <c r="B1097" s="20"/>
      <c r="C1097" s="20"/>
      <c r="D1097" s="20"/>
      <c r="E1097" s="20"/>
      <c r="F1097" s="20"/>
      <c r="G1097" s="20"/>
      <c r="H1097" s="20"/>
      <c r="I1097" s="20"/>
      <c r="J1097" s="20"/>
      <c r="K1097" s="20"/>
      <c r="L1097" s="20"/>
      <c r="M1097" s="20"/>
      <c r="N1097" s="20"/>
      <c r="O1097" s="20"/>
      <c r="P1097" s="20"/>
      <c r="Q1097" s="20"/>
      <c r="R1097" s="20"/>
      <c r="S1097" s="20"/>
      <c r="T1097" s="20"/>
      <c r="U1097" s="20"/>
      <c r="V1097" s="21"/>
    </row>
    <row r="1098" spans="1:22">
      <c r="A1098" s="19"/>
      <c r="B1098" s="20"/>
      <c r="C1098" s="20"/>
      <c r="D1098" s="20"/>
      <c r="E1098" s="20"/>
      <c r="F1098" s="20"/>
      <c r="G1098" s="20"/>
      <c r="H1098" s="20"/>
      <c r="I1098" s="20"/>
      <c r="J1098" s="20"/>
      <c r="K1098" s="20"/>
      <c r="L1098" s="20"/>
      <c r="M1098" s="20"/>
      <c r="N1098" s="20"/>
      <c r="O1098" s="20"/>
      <c r="P1098" s="20"/>
      <c r="Q1098" s="20"/>
      <c r="R1098" s="20"/>
      <c r="S1098" s="20"/>
      <c r="T1098" s="20"/>
      <c r="U1098" s="20"/>
      <c r="V1098" s="21"/>
    </row>
    <row r="1099" spans="1:22">
      <c r="A1099" s="19"/>
      <c r="B1099" s="20"/>
      <c r="C1099" s="20"/>
      <c r="D1099" s="20"/>
      <c r="E1099" s="20"/>
      <c r="F1099" s="20"/>
      <c r="G1099" s="20"/>
      <c r="H1099" s="20"/>
      <c r="I1099" s="20"/>
      <c r="J1099" s="20"/>
      <c r="K1099" s="20"/>
      <c r="L1099" s="20"/>
      <c r="M1099" s="20"/>
      <c r="N1099" s="20"/>
      <c r="O1099" s="20"/>
      <c r="P1099" s="20"/>
      <c r="Q1099" s="20"/>
      <c r="R1099" s="20"/>
      <c r="S1099" s="20"/>
      <c r="T1099" s="20"/>
      <c r="U1099" s="20"/>
      <c r="V1099" s="21"/>
    </row>
    <row r="1100" spans="1:22">
      <c r="A1100" s="19"/>
      <c r="B1100" s="20"/>
      <c r="C1100" s="20"/>
      <c r="D1100" s="20"/>
      <c r="E1100" s="20"/>
      <c r="F1100" s="20"/>
      <c r="G1100" s="20"/>
      <c r="H1100" s="20"/>
      <c r="I1100" s="20"/>
      <c r="J1100" s="20"/>
      <c r="K1100" s="20"/>
      <c r="L1100" s="20"/>
      <c r="M1100" s="20"/>
      <c r="N1100" s="20"/>
      <c r="O1100" s="20"/>
      <c r="P1100" s="20"/>
      <c r="Q1100" s="20"/>
      <c r="R1100" s="20"/>
      <c r="S1100" s="20"/>
      <c r="T1100" s="20"/>
      <c r="U1100" s="20"/>
      <c r="V1100" s="21"/>
    </row>
    <row r="1101" spans="1:22">
      <c r="A1101" s="19"/>
      <c r="B1101" s="20"/>
      <c r="C1101" s="20"/>
      <c r="D1101" s="20"/>
      <c r="E1101" s="20"/>
      <c r="F1101" s="20"/>
      <c r="G1101" s="20"/>
      <c r="H1101" s="20"/>
      <c r="I1101" s="20"/>
      <c r="J1101" s="20"/>
      <c r="K1101" s="20"/>
      <c r="L1101" s="20"/>
      <c r="M1101" s="20"/>
      <c r="N1101" s="20"/>
      <c r="O1101" s="20"/>
      <c r="P1101" s="20"/>
      <c r="Q1101" s="20"/>
      <c r="R1101" s="20"/>
      <c r="S1101" s="20"/>
      <c r="T1101" s="20"/>
      <c r="U1101" s="20"/>
      <c r="V1101" s="21"/>
    </row>
    <row r="1102" spans="1:22">
      <c r="A1102" s="19"/>
      <c r="B1102" s="20"/>
      <c r="C1102" s="20"/>
      <c r="D1102" s="20"/>
      <c r="E1102" s="20"/>
      <c r="F1102" s="20"/>
      <c r="G1102" s="20"/>
      <c r="H1102" s="20"/>
      <c r="I1102" s="20"/>
      <c r="J1102" s="20"/>
      <c r="K1102" s="20"/>
      <c r="L1102" s="20"/>
      <c r="M1102" s="20"/>
      <c r="N1102" s="20"/>
      <c r="O1102" s="20"/>
      <c r="P1102" s="20"/>
      <c r="Q1102" s="20"/>
      <c r="R1102" s="20"/>
      <c r="S1102" s="20"/>
      <c r="T1102" s="20"/>
      <c r="U1102" s="20"/>
      <c r="V1102" s="21"/>
    </row>
    <row r="1103" spans="1:22">
      <c r="A1103" s="19"/>
      <c r="B1103" s="20"/>
      <c r="C1103" s="20"/>
      <c r="D1103" s="20"/>
      <c r="E1103" s="20"/>
      <c r="F1103" s="20"/>
      <c r="G1103" s="20"/>
      <c r="H1103" s="20"/>
      <c r="I1103" s="20"/>
      <c r="J1103" s="20"/>
      <c r="K1103" s="20"/>
      <c r="L1103" s="20"/>
      <c r="M1103" s="20"/>
      <c r="N1103" s="20"/>
      <c r="O1103" s="20"/>
      <c r="P1103" s="20"/>
      <c r="Q1103" s="20"/>
      <c r="R1103" s="20"/>
      <c r="S1103" s="20"/>
      <c r="T1103" s="20"/>
      <c r="U1103" s="20"/>
      <c r="V1103" s="21"/>
    </row>
    <row r="1104" spans="1:22">
      <c r="A1104" s="19"/>
      <c r="B1104" s="20"/>
      <c r="C1104" s="20"/>
      <c r="D1104" s="20"/>
      <c r="E1104" s="20"/>
      <c r="F1104" s="20"/>
      <c r="G1104" s="20"/>
      <c r="H1104" s="20"/>
      <c r="I1104" s="20"/>
      <c r="J1104" s="20"/>
      <c r="K1104" s="20"/>
      <c r="L1104" s="20"/>
      <c r="M1104" s="20"/>
      <c r="N1104" s="20"/>
      <c r="O1104" s="20"/>
      <c r="P1104" s="20"/>
      <c r="Q1104" s="20"/>
      <c r="R1104" s="20"/>
      <c r="S1104" s="20"/>
      <c r="T1104" s="20"/>
      <c r="U1104" s="20"/>
      <c r="V1104" s="21"/>
    </row>
    <row r="1105" spans="1:22">
      <c r="A1105" s="19"/>
      <c r="B1105" s="20"/>
      <c r="C1105" s="20"/>
      <c r="D1105" s="20"/>
      <c r="E1105" s="20"/>
      <c r="F1105" s="20"/>
      <c r="G1105" s="20"/>
      <c r="H1105" s="20"/>
      <c r="I1105" s="20"/>
      <c r="J1105" s="20"/>
      <c r="K1105" s="20"/>
      <c r="L1105" s="20"/>
      <c r="M1105" s="20"/>
      <c r="N1105" s="20"/>
      <c r="O1105" s="20"/>
      <c r="P1105" s="20"/>
      <c r="Q1105" s="20"/>
      <c r="R1105" s="20"/>
      <c r="S1105" s="20"/>
      <c r="T1105" s="20"/>
      <c r="U1105" s="20"/>
      <c r="V1105" s="21"/>
    </row>
    <row r="1106" spans="1:22">
      <c r="A1106" s="19"/>
      <c r="B1106" s="20"/>
      <c r="C1106" s="20"/>
      <c r="D1106" s="20"/>
      <c r="E1106" s="20"/>
      <c r="F1106" s="20"/>
      <c r="G1106" s="20"/>
      <c r="H1106" s="20"/>
      <c r="I1106" s="20"/>
      <c r="J1106" s="20"/>
      <c r="K1106" s="20"/>
      <c r="L1106" s="20"/>
      <c r="M1106" s="20"/>
      <c r="N1106" s="20"/>
      <c r="O1106" s="20"/>
      <c r="P1106" s="20"/>
      <c r="Q1106" s="20"/>
      <c r="R1106" s="20"/>
      <c r="S1106" s="20"/>
      <c r="T1106" s="20"/>
      <c r="U1106" s="20"/>
      <c r="V1106" s="21"/>
    </row>
    <row r="1107" spans="1:22">
      <c r="A1107" s="19"/>
      <c r="B1107" s="20"/>
      <c r="C1107" s="20"/>
      <c r="D1107" s="20"/>
      <c r="E1107" s="20"/>
      <c r="F1107" s="20"/>
      <c r="G1107" s="20"/>
      <c r="H1107" s="20"/>
      <c r="I1107" s="20"/>
      <c r="J1107" s="20"/>
      <c r="K1107" s="20"/>
      <c r="L1107" s="20"/>
      <c r="M1107" s="20"/>
      <c r="N1107" s="20"/>
      <c r="O1107" s="20"/>
      <c r="P1107" s="20"/>
      <c r="Q1107" s="20"/>
      <c r="R1107" s="20"/>
      <c r="S1107" s="20"/>
      <c r="T1107" s="20"/>
      <c r="U1107" s="20"/>
      <c r="V1107" s="21"/>
    </row>
    <row r="1108" spans="1:22">
      <c r="A1108" s="19"/>
      <c r="B1108" s="20"/>
      <c r="C1108" s="20"/>
      <c r="D1108" s="20"/>
      <c r="E1108" s="20"/>
      <c r="F1108" s="20"/>
      <c r="G1108" s="20"/>
      <c r="H1108" s="20"/>
      <c r="I1108" s="20"/>
      <c r="J1108" s="20"/>
      <c r="K1108" s="20"/>
      <c r="L1108" s="20"/>
      <c r="M1108" s="20"/>
      <c r="N1108" s="20"/>
      <c r="O1108" s="20"/>
      <c r="P1108" s="20"/>
      <c r="Q1108" s="20"/>
      <c r="R1108" s="20"/>
      <c r="S1108" s="20"/>
      <c r="T1108" s="20"/>
      <c r="U1108" s="20"/>
      <c r="V1108" s="21"/>
    </row>
    <row r="1109" spans="1:22">
      <c r="A1109" s="19"/>
      <c r="B1109" s="20"/>
      <c r="C1109" s="20"/>
      <c r="D1109" s="20"/>
      <c r="E1109" s="20"/>
      <c r="F1109" s="20"/>
      <c r="G1109" s="20"/>
      <c r="H1109" s="20"/>
      <c r="I1109" s="20"/>
      <c r="J1109" s="20"/>
      <c r="K1109" s="20"/>
      <c r="L1109" s="20"/>
      <c r="M1109" s="20"/>
      <c r="N1109" s="20"/>
      <c r="O1109" s="20"/>
      <c r="P1109" s="20"/>
      <c r="Q1109" s="20"/>
      <c r="R1109" s="20"/>
      <c r="S1109" s="20"/>
      <c r="T1109" s="20"/>
      <c r="U1109" s="20"/>
      <c r="V1109" s="21"/>
    </row>
    <row r="1110" spans="1:22">
      <c r="A1110" s="19"/>
      <c r="B1110" s="20"/>
      <c r="C1110" s="20"/>
      <c r="D1110" s="20"/>
      <c r="E1110" s="20"/>
      <c r="F1110" s="20"/>
      <c r="G1110" s="20"/>
      <c r="H1110" s="20"/>
      <c r="I1110" s="20"/>
      <c r="J1110" s="20"/>
      <c r="K1110" s="20"/>
      <c r="L1110" s="20"/>
      <c r="M1110" s="20"/>
      <c r="N1110" s="20"/>
      <c r="O1110" s="20"/>
      <c r="P1110" s="20"/>
      <c r="Q1110" s="20"/>
      <c r="R1110" s="20"/>
      <c r="S1110" s="20"/>
      <c r="T1110" s="20"/>
      <c r="U1110" s="20"/>
      <c r="V1110" s="21"/>
    </row>
    <row r="1111" spans="1:22">
      <c r="A1111" s="19"/>
      <c r="B1111" s="20"/>
      <c r="C1111" s="20"/>
      <c r="D1111" s="20"/>
      <c r="E1111" s="20"/>
      <c r="F1111" s="20"/>
      <c r="G1111" s="20"/>
      <c r="H1111" s="20"/>
      <c r="I1111" s="20"/>
      <c r="J1111" s="20"/>
      <c r="K1111" s="20"/>
      <c r="L1111" s="20"/>
      <c r="M1111" s="20"/>
      <c r="N1111" s="20"/>
      <c r="O1111" s="20"/>
      <c r="P1111" s="20"/>
      <c r="Q1111" s="20"/>
      <c r="R1111" s="20"/>
      <c r="S1111" s="20"/>
      <c r="T1111" s="20"/>
      <c r="U1111" s="20"/>
      <c r="V1111" s="21"/>
    </row>
    <row r="1112" spans="1:22">
      <c r="A1112" s="19"/>
      <c r="B1112" s="20"/>
      <c r="C1112" s="20"/>
      <c r="D1112" s="20"/>
      <c r="E1112" s="20"/>
      <c r="F1112" s="20"/>
      <c r="G1112" s="20"/>
      <c r="H1112" s="20"/>
      <c r="I1112" s="20"/>
      <c r="J1112" s="20"/>
      <c r="K1112" s="20"/>
      <c r="L1112" s="20"/>
      <c r="M1112" s="20"/>
      <c r="N1112" s="20"/>
      <c r="O1112" s="20"/>
      <c r="P1112" s="20"/>
      <c r="Q1112" s="20"/>
      <c r="R1112" s="20"/>
      <c r="S1112" s="20"/>
      <c r="T1112" s="20"/>
      <c r="U1112" s="20"/>
      <c r="V1112" s="21"/>
    </row>
    <row r="1113" spans="1:22">
      <c r="A1113" s="19"/>
      <c r="B1113" s="20"/>
      <c r="C1113" s="20"/>
      <c r="D1113" s="20"/>
      <c r="E1113" s="20"/>
      <c r="F1113" s="20"/>
      <c r="G1113" s="20"/>
      <c r="H1113" s="20"/>
      <c r="I1113" s="20"/>
      <c r="J1113" s="20"/>
      <c r="K1113" s="20"/>
      <c r="L1113" s="20"/>
      <c r="M1113" s="20"/>
      <c r="N1113" s="20"/>
      <c r="O1113" s="20"/>
      <c r="P1113" s="20"/>
      <c r="Q1113" s="20"/>
      <c r="R1113" s="20"/>
      <c r="S1113" s="20"/>
      <c r="T1113" s="20"/>
      <c r="U1113" s="20"/>
      <c r="V1113" s="21"/>
    </row>
    <row r="1114" spans="1:22">
      <c r="A1114" s="19"/>
      <c r="B1114" s="20"/>
      <c r="C1114" s="20"/>
      <c r="D1114" s="20"/>
      <c r="E1114" s="20"/>
      <c r="F1114" s="20"/>
      <c r="G1114" s="20"/>
      <c r="H1114" s="20"/>
      <c r="I1114" s="20"/>
      <c r="J1114" s="20"/>
      <c r="K1114" s="20"/>
      <c r="L1114" s="20"/>
      <c r="M1114" s="20"/>
      <c r="N1114" s="20"/>
      <c r="O1114" s="20"/>
      <c r="P1114" s="20"/>
      <c r="Q1114" s="20"/>
      <c r="R1114" s="20"/>
      <c r="S1114" s="20"/>
      <c r="T1114" s="20"/>
      <c r="U1114" s="20"/>
      <c r="V1114" s="21"/>
    </row>
    <row r="1115" spans="1:22">
      <c r="A1115" s="19"/>
      <c r="B1115" s="20"/>
      <c r="C1115" s="20"/>
      <c r="D1115" s="20"/>
      <c r="E1115" s="20"/>
      <c r="F1115" s="20"/>
      <c r="G1115" s="20"/>
      <c r="H1115" s="20"/>
      <c r="I1115" s="20"/>
      <c r="J1115" s="20"/>
      <c r="K1115" s="20"/>
      <c r="L1115" s="20"/>
      <c r="M1115" s="20"/>
      <c r="N1115" s="20"/>
      <c r="O1115" s="20"/>
      <c r="P1115" s="20"/>
      <c r="Q1115" s="20"/>
      <c r="R1115" s="20"/>
      <c r="S1115" s="20"/>
      <c r="T1115" s="20"/>
      <c r="U1115" s="20"/>
      <c r="V1115" s="21"/>
    </row>
    <row r="1116" spans="1:22">
      <c r="A1116" s="19"/>
      <c r="B1116" s="20"/>
      <c r="C1116" s="20"/>
      <c r="D1116" s="20"/>
      <c r="E1116" s="20"/>
      <c r="F1116" s="20"/>
      <c r="G1116" s="20"/>
      <c r="H1116" s="20"/>
      <c r="I1116" s="20"/>
      <c r="J1116" s="20"/>
      <c r="K1116" s="20"/>
      <c r="L1116" s="20"/>
      <c r="M1116" s="20"/>
      <c r="N1116" s="20"/>
      <c r="O1116" s="20"/>
      <c r="P1116" s="20"/>
      <c r="Q1116" s="20"/>
      <c r="R1116" s="20"/>
      <c r="S1116" s="20"/>
      <c r="T1116" s="20"/>
      <c r="U1116" s="20"/>
      <c r="V1116" s="21"/>
    </row>
    <row r="1117" spans="1:22">
      <c r="A1117" s="19"/>
      <c r="B1117" s="20"/>
      <c r="C1117" s="20"/>
      <c r="D1117" s="20"/>
      <c r="E1117" s="20"/>
      <c r="F1117" s="20"/>
      <c r="G1117" s="20"/>
      <c r="H1117" s="20"/>
      <c r="I1117" s="20"/>
      <c r="J1117" s="20"/>
      <c r="K1117" s="20"/>
      <c r="L1117" s="20"/>
      <c r="M1117" s="20"/>
      <c r="N1117" s="20"/>
      <c r="O1117" s="20"/>
      <c r="P1117" s="20"/>
      <c r="Q1117" s="20"/>
      <c r="R1117" s="20"/>
      <c r="S1117" s="20"/>
      <c r="T1117" s="20"/>
      <c r="U1117" s="20"/>
      <c r="V1117" s="21"/>
    </row>
    <row r="1118" spans="1:22">
      <c r="A1118" s="19"/>
      <c r="B1118" s="20"/>
      <c r="C1118" s="20"/>
      <c r="D1118" s="20"/>
      <c r="E1118" s="20"/>
      <c r="F1118" s="20"/>
      <c r="G1118" s="20"/>
      <c r="H1118" s="20"/>
      <c r="I1118" s="20"/>
      <c r="J1118" s="20"/>
      <c r="K1118" s="20"/>
      <c r="L1118" s="20"/>
      <c r="M1118" s="20"/>
      <c r="N1118" s="20"/>
      <c r="O1118" s="20"/>
      <c r="P1118" s="20"/>
      <c r="Q1118" s="20"/>
      <c r="R1118" s="20"/>
      <c r="S1118" s="20"/>
      <c r="T1118" s="20"/>
      <c r="U1118" s="20"/>
      <c r="V1118" s="21"/>
    </row>
    <row r="1119" spans="1:22">
      <c r="A1119" s="19"/>
      <c r="B1119" s="20"/>
      <c r="C1119" s="20"/>
      <c r="D1119" s="20"/>
      <c r="E1119" s="20"/>
      <c r="F1119" s="20"/>
      <c r="G1119" s="20"/>
      <c r="H1119" s="20"/>
      <c r="I1119" s="20"/>
      <c r="J1119" s="20"/>
      <c r="K1119" s="20"/>
      <c r="L1119" s="20"/>
      <c r="M1119" s="20"/>
      <c r="N1119" s="20"/>
      <c r="O1119" s="20"/>
      <c r="P1119" s="20"/>
      <c r="Q1119" s="20"/>
      <c r="R1119" s="20"/>
      <c r="S1119" s="20"/>
      <c r="T1119" s="20"/>
      <c r="U1119" s="20"/>
      <c r="V1119" s="21"/>
    </row>
    <row r="1120" spans="1:22">
      <c r="A1120" s="19"/>
      <c r="B1120" s="20"/>
      <c r="C1120" s="20"/>
      <c r="D1120" s="20"/>
      <c r="E1120" s="20"/>
      <c r="F1120" s="20"/>
      <c r="G1120" s="20"/>
      <c r="H1120" s="20"/>
      <c r="I1120" s="20"/>
      <c r="J1120" s="20"/>
      <c r="K1120" s="20"/>
      <c r="L1120" s="20"/>
      <c r="M1120" s="20"/>
      <c r="N1120" s="20"/>
      <c r="O1120" s="20"/>
      <c r="P1120" s="20"/>
      <c r="Q1120" s="20"/>
      <c r="R1120" s="20"/>
      <c r="S1120" s="20"/>
      <c r="T1120" s="20"/>
      <c r="U1120" s="20"/>
      <c r="V1120" s="21"/>
    </row>
    <row r="1121" spans="1:22">
      <c r="A1121" s="19"/>
      <c r="B1121" s="20"/>
      <c r="C1121" s="20"/>
      <c r="D1121" s="20"/>
      <c r="E1121" s="20"/>
      <c r="F1121" s="20"/>
      <c r="G1121" s="20"/>
      <c r="H1121" s="20"/>
      <c r="I1121" s="20"/>
      <c r="J1121" s="20"/>
      <c r="K1121" s="20"/>
      <c r="L1121" s="20"/>
      <c r="M1121" s="20"/>
      <c r="N1121" s="20"/>
      <c r="O1121" s="20"/>
      <c r="P1121" s="20"/>
      <c r="Q1121" s="20"/>
      <c r="R1121" s="20"/>
      <c r="S1121" s="20"/>
      <c r="T1121" s="20"/>
      <c r="U1121" s="20"/>
      <c r="V1121" s="21"/>
    </row>
    <row r="1122" spans="1:22">
      <c r="A1122" s="19"/>
      <c r="B1122" s="20"/>
      <c r="C1122" s="20"/>
      <c r="D1122" s="20"/>
      <c r="E1122" s="20"/>
      <c r="F1122" s="20"/>
      <c r="G1122" s="20"/>
      <c r="H1122" s="20"/>
      <c r="I1122" s="20"/>
      <c r="J1122" s="20"/>
      <c r="K1122" s="20"/>
      <c r="L1122" s="20"/>
      <c r="M1122" s="20"/>
      <c r="N1122" s="20"/>
      <c r="O1122" s="20"/>
      <c r="P1122" s="20"/>
      <c r="Q1122" s="20"/>
      <c r="R1122" s="20"/>
      <c r="S1122" s="20"/>
      <c r="T1122" s="20"/>
      <c r="U1122" s="20"/>
      <c r="V1122" s="21"/>
    </row>
    <row r="1123" spans="1:22">
      <c r="A1123" s="19"/>
      <c r="B1123" s="20"/>
      <c r="C1123" s="20"/>
      <c r="D1123" s="20"/>
      <c r="E1123" s="20"/>
      <c r="F1123" s="20"/>
      <c r="G1123" s="20"/>
      <c r="H1123" s="20"/>
      <c r="I1123" s="20"/>
      <c r="J1123" s="20"/>
      <c r="K1123" s="20"/>
      <c r="L1123" s="20"/>
      <c r="M1123" s="20"/>
      <c r="N1123" s="20"/>
      <c r="O1123" s="20"/>
      <c r="P1123" s="20"/>
      <c r="Q1123" s="20"/>
      <c r="R1123" s="20"/>
      <c r="S1123" s="20"/>
      <c r="T1123" s="20"/>
      <c r="U1123" s="20"/>
      <c r="V1123" s="21"/>
    </row>
    <row r="1124" spans="1:22">
      <c r="A1124" s="19"/>
      <c r="B1124" s="20"/>
      <c r="C1124" s="20"/>
      <c r="D1124" s="20"/>
      <c r="E1124" s="20"/>
      <c r="F1124" s="20"/>
      <c r="G1124" s="20"/>
      <c r="H1124" s="20"/>
      <c r="I1124" s="20"/>
      <c r="J1124" s="20"/>
      <c r="K1124" s="20"/>
      <c r="L1124" s="20"/>
      <c r="M1124" s="20"/>
      <c r="N1124" s="20"/>
      <c r="O1124" s="20"/>
      <c r="P1124" s="20"/>
      <c r="Q1124" s="20"/>
      <c r="R1124" s="20"/>
      <c r="S1124" s="20"/>
      <c r="T1124" s="20"/>
      <c r="U1124" s="20"/>
      <c r="V1124" s="21"/>
    </row>
    <row r="1125" spans="1:22">
      <c r="A1125" s="19"/>
      <c r="B1125" s="20"/>
      <c r="C1125" s="20"/>
      <c r="D1125" s="20"/>
      <c r="E1125" s="20"/>
      <c r="F1125" s="20"/>
      <c r="G1125" s="20"/>
      <c r="H1125" s="20"/>
      <c r="I1125" s="20"/>
      <c r="J1125" s="20"/>
      <c r="K1125" s="20"/>
      <c r="L1125" s="20"/>
      <c r="M1125" s="20"/>
      <c r="N1125" s="20"/>
      <c r="O1125" s="20"/>
      <c r="P1125" s="20"/>
      <c r="Q1125" s="20"/>
      <c r="R1125" s="20"/>
      <c r="S1125" s="20"/>
      <c r="T1125" s="20"/>
      <c r="U1125" s="20"/>
      <c r="V1125" s="21"/>
    </row>
    <row r="1126" spans="1:22">
      <c r="A1126" s="19"/>
      <c r="B1126" s="20"/>
      <c r="C1126" s="20"/>
      <c r="D1126" s="20"/>
      <c r="E1126" s="20"/>
      <c r="F1126" s="20"/>
      <c r="G1126" s="20"/>
      <c r="H1126" s="20"/>
      <c r="I1126" s="20"/>
      <c r="J1126" s="20"/>
      <c r="K1126" s="20"/>
      <c r="L1126" s="20"/>
      <c r="M1126" s="20"/>
      <c r="N1126" s="20"/>
      <c r="O1126" s="20"/>
      <c r="P1126" s="20"/>
      <c r="Q1126" s="20"/>
      <c r="R1126" s="20"/>
      <c r="S1126" s="20"/>
      <c r="T1126" s="20"/>
      <c r="U1126" s="20"/>
      <c r="V1126" s="21"/>
    </row>
    <row r="1127" spans="1:22">
      <c r="A1127" s="19"/>
      <c r="B1127" s="20"/>
      <c r="C1127" s="20"/>
      <c r="D1127" s="20"/>
      <c r="E1127" s="20"/>
      <c r="F1127" s="20"/>
      <c r="G1127" s="20"/>
      <c r="H1127" s="20"/>
      <c r="I1127" s="20"/>
      <c r="J1127" s="20"/>
      <c r="K1127" s="20"/>
      <c r="L1127" s="20"/>
      <c r="M1127" s="20"/>
      <c r="N1127" s="20"/>
      <c r="O1127" s="20"/>
      <c r="P1127" s="20"/>
      <c r="Q1127" s="20"/>
      <c r="R1127" s="20"/>
      <c r="S1127" s="20"/>
      <c r="T1127" s="20"/>
      <c r="U1127" s="20"/>
      <c r="V1127" s="21"/>
    </row>
    <row r="1128" spans="1:22">
      <c r="A1128" s="19"/>
      <c r="B1128" s="20"/>
      <c r="C1128" s="20"/>
      <c r="D1128" s="20"/>
      <c r="E1128" s="20"/>
      <c r="F1128" s="20"/>
      <c r="G1128" s="20"/>
      <c r="H1128" s="20"/>
      <c r="I1128" s="20"/>
      <c r="J1128" s="20"/>
      <c r="K1128" s="20"/>
      <c r="L1128" s="20"/>
      <c r="M1128" s="20"/>
      <c r="N1128" s="20"/>
      <c r="O1128" s="20"/>
      <c r="P1128" s="20"/>
      <c r="Q1128" s="20"/>
      <c r="R1128" s="20"/>
      <c r="S1128" s="20"/>
      <c r="T1128" s="20"/>
      <c r="U1128" s="20"/>
      <c r="V1128" s="21"/>
    </row>
    <row r="1129" spans="1:22">
      <c r="A1129" s="19"/>
      <c r="B1129" s="20"/>
      <c r="C1129" s="20"/>
      <c r="D1129" s="20"/>
      <c r="E1129" s="20"/>
      <c r="F1129" s="20"/>
      <c r="G1129" s="20"/>
      <c r="H1129" s="20"/>
      <c r="I1129" s="20"/>
      <c r="J1129" s="20"/>
      <c r="K1129" s="20"/>
      <c r="L1129" s="20"/>
      <c r="M1129" s="20"/>
      <c r="N1129" s="20"/>
      <c r="O1129" s="20"/>
      <c r="P1129" s="20"/>
      <c r="Q1129" s="20"/>
      <c r="R1129" s="20"/>
      <c r="S1129" s="20"/>
      <c r="T1129" s="20"/>
      <c r="U1129" s="20"/>
      <c r="V1129" s="21"/>
    </row>
    <row r="1130" spans="1:22">
      <c r="A1130" s="19"/>
      <c r="B1130" s="20"/>
      <c r="C1130" s="20"/>
      <c r="D1130" s="20"/>
      <c r="E1130" s="20"/>
      <c r="F1130" s="20"/>
      <c r="G1130" s="20"/>
      <c r="H1130" s="20"/>
      <c r="I1130" s="20"/>
      <c r="J1130" s="20"/>
      <c r="K1130" s="20"/>
      <c r="L1130" s="20"/>
      <c r="M1130" s="20"/>
      <c r="N1130" s="20"/>
      <c r="O1130" s="20"/>
      <c r="P1130" s="20"/>
      <c r="Q1130" s="20"/>
      <c r="R1130" s="20"/>
      <c r="S1130" s="20"/>
      <c r="T1130" s="20"/>
      <c r="U1130" s="20"/>
      <c r="V1130" s="21"/>
    </row>
    <row r="1131" spans="1:22">
      <c r="A1131" s="19"/>
      <c r="B1131" s="20"/>
      <c r="C1131" s="20"/>
      <c r="D1131" s="20"/>
      <c r="E1131" s="20"/>
      <c r="F1131" s="20"/>
      <c r="G1131" s="20"/>
      <c r="H1131" s="20"/>
      <c r="I1131" s="20"/>
      <c r="J1131" s="20"/>
      <c r="K1131" s="20"/>
      <c r="L1131" s="20"/>
      <c r="M1131" s="20"/>
      <c r="N1131" s="20"/>
      <c r="O1131" s="20"/>
      <c r="P1131" s="20"/>
      <c r="Q1131" s="20"/>
      <c r="R1131" s="20"/>
      <c r="S1131" s="20"/>
      <c r="T1131" s="20"/>
      <c r="U1131" s="20"/>
      <c r="V1131" s="21"/>
    </row>
    <row r="1132" spans="1:22">
      <c r="A1132" s="19"/>
      <c r="B1132" s="20"/>
      <c r="C1132" s="20"/>
      <c r="D1132" s="20"/>
      <c r="E1132" s="20"/>
      <c r="F1132" s="20"/>
      <c r="G1132" s="20"/>
      <c r="H1132" s="20"/>
      <c r="I1132" s="20"/>
      <c r="J1132" s="20"/>
      <c r="K1132" s="20"/>
      <c r="L1132" s="20"/>
      <c r="M1132" s="20"/>
      <c r="N1132" s="20"/>
      <c r="O1132" s="20"/>
      <c r="P1132" s="20"/>
      <c r="Q1132" s="20"/>
      <c r="R1132" s="20"/>
      <c r="S1132" s="20"/>
      <c r="T1132" s="20"/>
      <c r="U1132" s="20"/>
      <c r="V1132" s="21"/>
    </row>
    <row r="1133" spans="1:22">
      <c r="A1133" s="19"/>
      <c r="B1133" s="20"/>
      <c r="C1133" s="20"/>
      <c r="D1133" s="20"/>
      <c r="E1133" s="20"/>
      <c r="F1133" s="20"/>
      <c r="G1133" s="20"/>
      <c r="H1133" s="20"/>
      <c r="I1133" s="20"/>
      <c r="J1133" s="20"/>
      <c r="K1133" s="20"/>
      <c r="L1133" s="20"/>
      <c r="M1133" s="20"/>
      <c r="N1133" s="20"/>
      <c r="O1133" s="20"/>
      <c r="P1133" s="20"/>
      <c r="Q1133" s="20"/>
      <c r="R1133" s="20"/>
      <c r="S1133" s="20"/>
      <c r="T1133" s="20"/>
      <c r="U1133" s="20"/>
      <c r="V1133" s="21"/>
    </row>
    <row r="1134" spans="1:22">
      <c r="A1134" s="19"/>
      <c r="B1134" s="20"/>
      <c r="C1134" s="20"/>
      <c r="D1134" s="20"/>
      <c r="E1134" s="20"/>
      <c r="F1134" s="20"/>
      <c r="G1134" s="20"/>
      <c r="H1134" s="20"/>
      <c r="I1134" s="20"/>
      <c r="J1134" s="20"/>
      <c r="K1134" s="20"/>
      <c r="L1134" s="20"/>
      <c r="M1134" s="20"/>
      <c r="N1134" s="20"/>
      <c r="O1134" s="20"/>
      <c r="P1134" s="20"/>
      <c r="Q1134" s="20"/>
      <c r="R1134" s="20"/>
      <c r="S1134" s="20"/>
      <c r="T1134" s="20"/>
      <c r="U1134" s="20"/>
      <c r="V1134" s="21"/>
    </row>
    <row r="1135" spans="1:22">
      <c r="A1135" s="19"/>
      <c r="B1135" s="20"/>
      <c r="C1135" s="20"/>
      <c r="D1135" s="20"/>
      <c r="E1135" s="20"/>
      <c r="F1135" s="20"/>
      <c r="G1135" s="20"/>
      <c r="H1135" s="20"/>
      <c r="I1135" s="20"/>
      <c r="J1135" s="20"/>
      <c r="K1135" s="20"/>
      <c r="L1135" s="20"/>
      <c r="M1135" s="20"/>
      <c r="N1135" s="20"/>
      <c r="O1135" s="20"/>
      <c r="P1135" s="20"/>
      <c r="Q1135" s="20"/>
      <c r="R1135" s="20"/>
      <c r="S1135" s="20"/>
      <c r="T1135" s="20"/>
      <c r="U1135" s="20"/>
      <c r="V1135" s="21"/>
    </row>
    <row r="1136" spans="1:22">
      <c r="A1136" s="19"/>
      <c r="B1136" s="20"/>
      <c r="C1136" s="20"/>
      <c r="D1136" s="20"/>
      <c r="E1136" s="20"/>
      <c r="F1136" s="20"/>
      <c r="G1136" s="20"/>
      <c r="H1136" s="20"/>
      <c r="I1136" s="20"/>
      <c r="J1136" s="20"/>
      <c r="K1136" s="20"/>
      <c r="L1136" s="20"/>
      <c r="M1136" s="20"/>
      <c r="N1136" s="20"/>
      <c r="O1136" s="20"/>
      <c r="P1136" s="20"/>
      <c r="Q1136" s="20"/>
      <c r="R1136" s="20"/>
      <c r="S1136" s="20"/>
      <c r="T1136" s="20"/>
      <c r="U1136" s="20"/>
      <c r="V1136" s="21"/>
    </row>
    <row r="1137" spans="1:22">
      <c r="A1137" s="19"/>
      <c r="B1137" s="20"/>
      <c r="C1137" s="20"/>
      <c r="D1137" s="20"/>
      <c r="E1137" s="20"/>
      <c r="F1137" s="20"/>
      <c r="G1137" s="20"/>
      <c r="H1137" s="20"/>
      <c r="I1137" s="20"/>
      <c r="J1137" s="20"/>
      <c r="K1137" s="20"/>
      <c r="L1137" s="20"/>
      <c r="M1137" s="20"/>
      <c r="N1137" s="20"/>
      <c r="O1137" s="20"/>
      <c r="P1137" s="20"/>
      <c r="Q1137" s="20"/>
      <c r="R1137" s="20"/>
      <c r="S1137" s="20"/>
      <c r="T1137" s="20"/>
      <c r="U1137" s="20"/>
      <c r="V1137" s="21"/>
    </row>
    <row r="1138" spans="1:22">
      <c r="A1138" s="19"/>
      <c r="B1138" s="20"/>
      <c r="C1138" s="20"/>
      <c r="D1138" s="20"/>
      <c r="E1138" s="20"/>
      <c r="F1138" s="20"/>
      <c r="G1138" s="20"/>
      <c r="H1138" s="20"/>
      <c r="I1138" s="20"/>
      <c r="J1138" s="20"/>
      <c r="K1138" s="20"/>
      <c r="L1138" s="20"/>
      <c r="M1138" s="20"/>
      <c r="N1138" s="20"/>
      <c r="O1138" s="20"/>
      <c r="P1138" s="20"/>
      <c r="Q1138" s="20"/>
      <c r="R1138" s="20"/>
      <c r="S1138" s="20"/>
      <c r="T1138" s="20"/>
      <c r="U1138" s="20"/>
      <c r="V1138" s="21"/>
    </row>
    <row r="1139" spans="1:22">
      <c r="A1139" s="19"/>
      <c r="B1139" s="20"/>
      <c r="C1139" s="20"/>
      <c r="D1139" s="20"/>
      <c r="E1139" s="20"/>
      <c r="F1139" s="20"/>
      <c r="G1139" s="20"/>
      <c r="H1139" s="20"/>
      <c r="I1139" s="20"/>
      <c r="J1139" s="20"/>
      <c r="K1139" s="20"/>
      <c r="L1139" s="20"/>
      <c r="M1139" s="20"/>
      <c r="N1139" s="20"/>
      <c r="O1139" s="20"/>
      <c r="P1139" s="20"/>
      <c r="Q1139" s="20"/>
      <c r="R1139" s="20"/>
      <c r="S1139" s="20"/>
      <c r="T1139" s="20"/>
      <c r="U1139" s="20"/>
      <c r="V1139" s="21"/>
    </row>
    <row r="1140" spans="1:22">
      <c r="A1140" s="19"/>
      <c r="B1140" s="20"/>
      <c r="C1140" s="20"/>
      <c r="D1140" s="20"/>
      <c r="E1140" s="20"/>
      <c r="F1140" s="20"/>
      <c r="G1140" s="20"/>
      <c r="H1140" s="20"/>
      <c r="I1140" s="20"/>
      <c r="J1140" s="20"/>
      <c r="K1140" s="20"/>
      <c r="L1140" s="20"/>
      <c r="M1140" s="20"/>
      <c r="N1140" s="20"/>
      <c r="O1140" s="20"/>
      <c r="P1140" s="20"/>
      <c r="Q1140" s="20"/>
      <c r="R1140" s="20"/>
      <c r="S1140" s="20"/>
      <c r="T1140" s="20"/>
      <c r="U1140" s="20"/>
      <c r="V1140" s="21"/>
    </row>
    <row r="1141" spans="1:22">
      <c r="A1141" s="19"/>
      <c r="B1141" s="20"/>
      <c r="C1141" s="20"/>
      <c r="D1141" s="20"/>
      <c r="E1141" s="20"/>
      <c r="F1141" s="20"/>
      <c r="G1141" s="20"/>
      <c r="H1141" s="20"/>
      <c r="I1141" s="20"/>
      <c r="J1141" s="20"/>
      <c r="K1141" s="20"/>
      <c r="L1141" s="20"/>
      <c r="M1141" s="20"/>
      <c r="N1141" s="20"/>
      <c r="O1141" s="20"/>
      <c r="P1141" s="20"/>
      <c r="Q1141" s="20"/>
      <c r="R1141" s="20"/>
      <c r="S1141" s="20"/>
      <c r="T1141" s="20"/>
      <c r="U1141" s="20"/>
      <c r="V1141" s="21"/>
    </row>
    <row r="1142" spans="1:22">
      <c r="A1142" s="19"/>
      <c r="B1142" s="20"/>
      <c r="C1142" s="20"/>
      <c r="D1142" s="20"/>
      <c r="E1142" s="20"/>
      <c r="F1142" s="20"/>
      <c r="G1142" s="20"/>
      <c r="H1142" s="20"/>
      <c r="I1142" s="20"/>
      <c r="J1142" s="20"/>
      <c r="K1142" s="20"/>
      <c r="L1142" s="20"/>
      <c r="M1142" s="20"/>
      <c r="N1142" s="20"/>
      <c r="O1142" s="20"/>
      <c r="P1142" s="20"/>
      <c r="Q1142" s="20"/>
      <c r="R1142" s="20"/>
      <c r="S1142" s="20"/>
      <c r="T1142" s="20"/>
      <c r="U1142" s="20"/>
      <c r="V1142" s="21"/>
    </row>
    <row r="1143" spans="1:22">
      <c r="A1143" s="19"/>
      <c r="B1143" s="20"/>
      <c r="C1143" s="20"/>
      <c r="D1143" s="20"/>
      <c r="E1143" s="20"/>
      <c r="F1143" s="20"/>
      <c r="G1143" s="20"/>
      <c r="H1143" s="20"/>
      <c r="I1143" s="20"/>
      <c r="J1143" s="20"/>
      <c r="K1143" s="20"/>
      <c r="L1143" s="20"/>
      <c r="M1143" s="20"/>
      <c r="N1143" s="20"/>
      <c r="O1143" s="20"/>
      <c r="P1143" s="20"/>
      <c r="Q1143" s="20"/>
      <c r="R1143" s="20"/>
      <c r="S1143" s="20"/>
      <c r="T1143" s="20"/>
      <c r="U1143" s="20"/>
      <c r="V1143" s="21"/>
    </row>
    <row r="1144" spans="1:22">
      <c r="A1144" s="19"/>
      <c r="B1144" s="20"/>
      <c r="C1144" s="20"/>
      <c r="D1144" s="20"/>
      <c r="E1144" s="20"/>
      <c r="F1144" s="20"/>
      <c r="G1144" s="20"/>
      <c r="H1144" s="20"/>
      <c r="I1144" s="20"/>
      <c r="J1144" s="20"/>
      <c r="K1144" s="20"/>
      <c r="L1144" s="20"/>
      <c r="M1144" s="20"/>
      <c r="N1144" s="20"/>
      <c r="O1144" s="20"/>
      <c r="P1144" s="20"/>
      <c r="Q1144" s="20"/>
      <c r="R1144" s="20"/>
      <c r="S1144" s="20"/>
      <c r="T1144" s="20"/>
      <c r="U1144" s="20"/>
      <c r="V1144" s="21"/>
    </row>
    <row r="1145" spans="1:22">
      <c r="A1145" s="19"/>
      <c r="B1145" s="20"/>
      <c r="C1145" s="20"/>
      <c r="D1145" s="20"/>
      <c r="E1145" s="20"/>
      <c r="F1145" s="20"/>
      <c r="G1145" s="20"/>
      <c r="H1145" s="20"/>
      <c r="I1145" s="20"/>
      <c r="J1145" s="20"/>
      <c r="K1145" s="20"/>
      <c r="L1145" s="20"/>
      <c r="M1145" s="20"/>
      <c r="N1145" s="20"/>
      <c r="O1145" s="20"/>
      <c r="P1145" s="20"/>
      <c r="Q1145" s="20"/>
      <c r="R1145" s="20"/>
      <c r="S1145" s="20"/>
      <c r="T1145" s="20"/>
      <c r="U1145" s="20"/>
      <c r="V1145" s="21"/>
    </row>
    <row r="1146" spans="1:22">
      <c r="A1146" s="19"/>
      <c r="B1146" s="20"/>
      <c r="C1146" s="20"/>
      <c r="D1146" s="20"/>
      <c r="E1146" s="20"/>
      <c r="F1146" s="20"/>
      <c r="G1146" s="20"/>
      <c r="H1146" s="20"/>
      <c r="I1146" s="20"/>
      <c r="J1146" s="20"/>
      <c r="K1146" s="20"/>
      <c r="L1146" s="20"/>
      <c r="M1146" s="20"/>
      <c r="N1146" s="20"/>
      <c r="O1146" s="20"/>
      <c r="P1146" s="20"/>
      <c r="Q1146" s="20"/>
      <c r="R1146" s="20"/>
      <c r="S1146" s="20"/>
      <c r="T1146" s="20"/>
      <c r="U1146" s="20"/>
      <c r="V1146" s="21"/>
    </row>
    <row r="1147" spans="1:22">
      <c r="A1147" s="19"/>
      <c r="B1147" s="20"/>
      <c r="C1147" s="20"/>
      <c r="D1147" s="20"/>
      <c r="E1147" s="20"/>
      <c r="F1147" s="20"/>
      <c r="G1147" s="20"/>
      <c r="H1147" s="20"/>
      <c r="I1147" s="20"/>
      <c r="J1147" s="20"/>
      <c r="K1147" s="20"/>
      <c r="L1147" s="20"/>
      <c r="M1147" s="20"/>
      <c r="N1147" s="20"/>
      <c r="O1147" s="20"/>
      <c r="P1147" s="20"/>
      <c r="Q1147" s="20"/>
      <c r="R1147" s="20"/>
      <c r="S1147" s="20"/>
      <c r="T1147" s="20"/>
      <c r="U1147" s="20"/>
      <c r="V1147" s="21"/>
    </row>
    <row r="1148" spans="1:22">
      <c r="A1148" s="19"/>
      <c r="B1148" s="20"/>
      <c r="C1148" s="20"/>
      <c r="D1148" s="20"/>
      <c r="E1148" s="20"/>
      <c r="F1148" s="20"/>
      <c r="G1148" s="20"/>
      <c r="H1148" s="20"/>
      <c r="I1148" s="20"/>
      <c r="J1148" s="20"/>
      <c r="K1148" s="20"/>
      <c r="L1148" s="20"/>
      <c r="M1148" s="20"/>
      <c r="N1148" s="20"/>
      <c r="O1148" s="20"/>
      <c r="P1148" s="20"/>
      <c r="Q1148" s="20"/>
      <c r="R1148" s="20"/>
      <c r="S1148" s="20"/>
      <c r="T1148" s="20"/>
      <c r="U1148" s="20"/>
      <c r="V1148" s="21"/>
    </row>
    <row r="1149" spans="1:22">
      <c r="A1149" s="19"/>
      <c r="B1149" s="20"/>
      <c r="C1149" s="20"/>
      <c r="D1149" s="20"/>
      <c r="E1149" s="20"/>
      <c r="F1149" s="20"/>
      <c r="G1149" s="20"/>
      <c r="H1149" s="20"/>
      <c r="I1149" s="20"/>
      <c r="J1149" s="20"/>
      <c r="K1149" s="20"/>
      <c r="L1149" s="20"/>
      <c r="M1149" s="20"/>
      <c r="N1149" s="20"/>
      <c r="O1149" s="20"/>
      <c r="P1149" s="20"/>
      <c r="Q1149" s="20"/>
      <c r="R1149" s="20"/>
      <c r="S1149" s="20"/>
      <c r="T1149" s="20"/>
      <c r="U1149" s="20"/>
      <c r="V1149" s="21"/>
    </row>
    <row r="1150" spans="1:22">
      <c r="A1150" s="19"/>
      <c r="B1150" s="20"/>
      <c r="C1150" s="20"/>
      <c r="D1150" s="20"/>
      <c r="E1150" s="20"/>
      <c r="F1150" s="20"/>
      <c r="G1150" s="20"/>
      <c r="H1150" s="20"/>
      <c r="I1150" s="20"/>
      <c r="J1150" s="20"/>
      <c r="K1150" s="20"/>
      <c r="L1150" s="20"/>
      <c r="M1150" s="20"/>
      <c r="N1150" s="20"/>
      <c r="O1150" s="20"/>
      <c r="P1150" s="20"/>
      <c r="Q1150" s="20"/>
      <c r="R1150" s="20"/>
      <c r="S1150" s="20"/>
      <c r="T1150" s="20"/>
      <c r="U1150" s="20"/>
      <c r="V1150" s="21"/>
    </row>
    <row r="1151" spans="1:22">
      <c r="A1151" s="19"/>
      <c r="B1151" s="20"/>
      <c r="C1151" s="20"/>
      <c r="D1151" s="20"/>
      <c r="E1151" s="20"/>
      <c r="F1151" s="20"/>
      <c r="G1151" s="20"/>
      <c r="H1151" s="20"/>
      <c r="I1151" s="20"/>
      <c r="J1151" s="20"/>
      <c r="K1151" s="20"/>
      <c r="L1151" s="20"/>
      <c r="M1151" s="20"/>
      <c r="N1151" s="20"/>
      <c r="O1151" s="20"/>
      <c r="P1151" s="20"/>
      <c r="Q1151" s="20"/>
      <c r="R1151" s="20"/>
      <c r="S1151" s="20"/>
      <c r="T1151" s="20"/>
      <c r="U1151" s="20"/>
      <c r="V1151" s="21"/>
    </row>
    <row r="1152" spans="1:22">
      <c r="A1152" s="19"/>
      <c r="B1152" s="20"/>
      <c r="C1152" s="20"/>
      <c r="D1152" s="20"/>
      <c r="E1152" s="20"/>
      <c r="F1152" s="20"/>
      <c r="G1152" s="20"/>
      <c r="H1152" s="20"/>
      <c r="I1152" s="20"/>
      <c r="J1152" s="20"/>
      <c r="K1152" s="20"/>
      <c r="L1152" s="20"/>
      <c r="M1152" s="20"/>
      <c r="N1152" s="20"/>
      <c r="O1152" s="20"/>
      <c r="P1152" s="20"/>
      <c r="Q1152" s="20"/>
      <c r="R1152" s="20"/>
      <c r="S1152" s="20"/>
      <c r="T1152" s="20"/>
      <c r="U1152" s="20"/>
      <c r="V1152" s="21"/>
    </row>
    <row r="1153" spans="1:22">
      <c r="A1153" s="19"/>
      <c r="B1153" s="20"/>
      <c r="C1153" s="20"/>
      <c r="D1153" s="20"/>
      <c r="E1153" s="20"/>
      <c r="F1153" s="20"/>
      <c r="G1153" s="20"/>
      <c r="H1153" s="20"/>
      <c r="I1153" s="20"/>
      <c r="J1153" s="20"/>
      <c r="K1153" s="20"/>
      <c r="L1153" s="20"/>
      <c r="M1153" s="20"/>
      <c r="N1153" s="20"/>
      <c r="O1153" s="20"/>
      <c r="P1153" s="20"/>
      <c r="Q1153" s="20"/>
      <c r="R1153" s="20"/>
      <c r="S1153" s="20"/>
      <c r="T1153" s="20"/>
      <c r="U1153" s="20"/>
      <c r="V1153" s="21"/>
    </row>
    <row r="1154" spans="1:22">
      <c r="A1154" s="19"/>
      <c r="B1154" s="20"/>
      <c r="C1154" s="20"/>
      <c r="D1154" s="20"/>
      <c r="E1154" s="20"/>
      <c r="F1154" s="20"/>
      <c r="G1154" s="20"/>
      <c r="H1154" s="20"/>
      <c r="I1154" s="20"/>
      <c r="J1154" s="20"/>
      <c r="K1154" s="20"/>
      <c r="L1154" s="20"/>
      <c r="M1154" s="20"/>
      <c r="N1154" s="20"/>
      <c r="O1154" s="20"/>
      <c r="P1154" s="20"/>
      <c r="Q1154" s="20"/>
      <c r="R1154" s="20"/>
      <c r="S1154" s="20"/>
      <c r="T1154" s="20"/>
      <c r="U1154" s="20"/>
      <c r="V1154" s="21"/>
    </row>
    <row r="1155" spans="1:22">
      <c r="A1155" s="19"/>
      <c r="B1155" s="20"/>
      <c r="C1155" s="20"/>
      <c r="D1155" s="20"/>
      <c r="E1155" s="20"/>
      <c r="F1155" s="20"/>
      <c r="G1155" s="20"/>
      <c r="H1155" s="20"/>
      <c r="I1155" s="20"/>
      <c r="J1155" s="20"/>
      <c r="K1155" s="20"/>
      <c r="L1155" s="20"/>
      <c r="M1155" s="20"/>
      <c r="N1155" s="20"/>
      <c r="O1155" s="20"/>
      <c r="P1155" s="20"/>
      <c r="Q1155" s="20"/>
      <c r="R1155" s="20"/>
      <c r="S1155" s="20"/>
      <c r="T1155" s="20"/>
      <c r="U1155" s="20"/>
      <c r="V1155" s="21"/>
    </row>
    <row r="1156" spans="1:22">
      <c r="A1156" s="19"/>
      <c r="B1156" s="20"/>
      <c r="C1156" s="20"/>
      <c r="D1156" s="20"/>
      <c r="E1156" s="20"/>
      <c r="F1156" s="20"/>
      <c r="G1156" s="20"/>
      <c r="H1156" s="20"/>
      <c r="I1156" s="20"/>
      <c r="J1156" s="20"/>
      <c r="K1156" s="20"/>
      <c r="L1156" s="20"/>
      <c r="M1156" s="20"/>
      <c r="N1156" s="20"/>
      <c r="O1156" s="20"/>
      <c r="P1156" s="20"/>
      <c r="Q1156" s="20"/>
      <c r="R1156" s="20"/>
      <c r="S1156" s="20"/>
      <c r="T1156" s="20"/>
      <c r="U1156" s="20"/>
      <c r="V1156" s="21"/>
    </row>
    <row r="1157" spans="1:22">
      <c r="A1157" s="19"/>
      <c r="B1157" s="20"/>
      <c r="C1157" s="20"/>
      <c r="D1157" s="20"/>
      <c r="E1157" s="20"/>
      <c r="F1157" s="20"/>
      <c r="G1157" s="20"/>
      <c r="H1157" s="20"/>
      <c r="I1157" s="20"/>
      <c r="J1157" s="20"/>
      <c r="K1157" s="20"/>
      <c r="L1157" s="20"/>
      <c r="M1157" s="20"/>
      <c r="N1157" s="20"/>
      <c r="O1157" s="20"/>
      <c r="P1157" s="20"/>
      <c r="Q1157" s="20"/>
      <c r="R1157" s="20"/>
      <c r="S1157" s="20"/>
      <c r="T1157" s="20"/>
      <c r="U1157" s="20"/>
      <c r="V1157" s="21"/>
    </row>
    <row r="1158" spans="1:22">
      <c r="A1158" s="19"/>
      <c r="B1158" s="20"/>
      <c r="C1158" s="20"/>
      <c r="D1158" s="20"/>
      <c r="E1158" s="20"/>
      <c r="F1158" s="20"/>
      <c r="G1158" s="20"/>
      <c r="H1158" s="20"/>
      <c r="I1158" s="20"/>
      <c r="J1158" s="20"/>
      <c r="K1158" s="20"/>
      <c r="L1158" s="20"/>
      <c r="M1158" s="20"/>
      <c r="N1158" s="20"/>
      <c r="O1158" s="20"/>
      <c r="P1158" s="20"/>
      <c r="Q1158" s="20"/>
      <c r="R1158" s="20"/>
      <c r="S1158" s="20"/>
      <c r="T1158" s="20"/>
      <c r="U1158" s="20"/>
      <c r="V1158" s="21"/>
    </row>
    <row r="1159" spans="1:22">
      <c r="A1159" s="19"/>
      <c r="B1159" s="20"/>
      <c r="C1159" s="20"/>
      <c r="D1159" s="20"/>
      <c r="E1159" s="20"/>
      <c r="F1159" s="20"/>
      <c r="G1159" s="20"/>
      <c r="H1159" s="20"/>
      <c r="I1159" s="20"/>
      <c r="J1159" s="20"/>
      <c r="K1159" s="20"/>
      <c r="L1159" s="20"/>
      <c r="M1159" s="20"/>
      <c r="N1159" s="20"/>
      <c r="O1159" s="20"/>
      <c r="P1159" s="20"/>
      <c r="Q1159" s="20"/>
      <c r="R1159" s="20"/>
      <c r="S1159" s="20"/>
      <c r="T1159" s="20"/>
      <c r="U1159" s="20"/>
      <c r="V1159" s="21"/>
    </row>
    <row r="1160" spans="1:22">
      <c r="A1160" s="19"/>
      <c r="B1160" s="20"/>
      <c r="C1160" s="20"/>
      <c r="D1160" s="20"/>
      <c r="E1160" s="20"/>
      <c r="F1160" s="20"/>
      <c r="G1160" s="20"/>
      <c r="H1160" s="20"/>
      <c r="I1160" s="20"/>
      <c r="J1160" s="20"/>
      <c r="K1160" s="20"/>
      <c r="L1160" s="20"/>
      <c r="M1160" s="20"/>
      <c r="N1160" s="20"/>
      <c r="O1160" s="20"/>
      <c r="P1160" s="20"/>
      <c r="Q1160" s="20"/>
      <c r="R1160" s="20"/>
      <c r="S1160" s="20"/>
      <c r="T1160" s="20"/>
      <c r="U1160" s="20"/>
      <c r="V1160" s="21"/>
    </row>
    <row r="1161" spans="1:22">
      <c r="A1161" s="19"/>
      <c r="B1161" s="20"/>
      <c r="C1161" s="20"/>
      <c r="D1161" s="20"/>
      <c r="E1161" s="20"/>
      <c r="F1161" s="20"/>
      <c r="G1161" s="20"/>
      <c r="H1161" s="20"/>
      <c r="I1161" s="20"/>
      <c r="J1161" s="20"/>
      <c r="K1161" s="20"/>
      <c r="L1161" s="20"/>
      <c r="M1161" s="20"/>
      <c r="N1161" s="20"/>
      <c r="O1161" s="20"/>
      <c r="P1161" s="20"/>
      <c r="Q1161" s="20"/>
      <c r="R1161" s="20"/>
      <c r="S1161" s="20"/>
      <c r="T1161" s="20"/>
      <c r="U1161" s="20"/>
      <c r="V1161" s="21"/>
    </row>
    <row r="1162" spans="1:22">
      <c r="A1162" s="19"/>
      <c r="B1162" s="20"/>
      <c r="C1162" s="20"/>
      <c r="D1162" s="20"/>
      <c r="E1162" s="20"/>
      <c r="F1162" s="20"/>
      <c r="G1162" s="20"/>
      <c r="H1162" s="20"/>
      <c r="I1162" s="20"/>
      <c r="J1162" s="20"/>
      <c r="K1162" s="20"/>
      <c r="L1162" s="20"/>
      <c r="M1162" s="20"/>
      <c r="N1162" s="20"/>
      <c r="O1162" s="20"/>
      <c r="P1162" s="20"/>
      <c r="Q1162" s="20"/>
      <c r="R1162" s="20"/>
      <c r="S1162" s="20"/>
      <c r="T1162" s="20"/>
      <c r="U1162" s="20"/>
      <c r="V1162" s="21"/>
    </row>
    <row r="1163" spans="1:22">
      <c r="A1163" s="19"/>
      <c r="B1163" s="20"/>
      <c r="C1163" s="20"/>
      <c r="D1163" s="20"/>
      <c r="E1163" s="20"/>
      <c r="F1163" s="20"/>
      <c r="G1163" s="20"/>
      <c r="H1163" s="20"/>
      <c r="I1163" s="20"/>
      <c r="J1163" s="20"/>
      <c r="K1163" s="20"/>
      <c r="L1163" s="20"/>
      <c r="M1163" s="20"/>
      <c r="N1163" s="20"/>
      <c r="O1163" s="20"/>
      <c r="P1163" s="20"/>
      <c r="Q1163" s="20"/>
      <c r="R1163" s="20"/>
      <c r="S1163" s="20"/>
      <c r="T1163" s="20"/>
      <c r="U1163" s="20"/>
      <c r="V1163" s="21"/>
    </row>
    <row r="1164" spans="1:22">
      <c r="A1164" s="19"/>
      <c r="B1164" s="20"/>
      <c r="C1164" s="20"/>
      <c r="D1164" s="20"/>
      <c r="E1164" s="20"/>
      <c r="F1164" s="20"/>
      <c r="G1164" s="20"/>
      <c r="H1164" s="20"/>
      <c r="I1164" s="20"/>
      <c r="J1164" s="20"/>
      <c r="K1164" s="20"/>
      <c r="L1164" s="20"/>
      <c r="M1164" s="20"/>
      <c r="N1164" s="20"/>
      <c r="O1164" s="20"/>
      <c r="P1164" s="20"/>
      <c r="Q1164" s="20"/>
      <c r="R1164" s="20"/>
      <c r="S1164" s="20"/>
      <c r="T1164" s="20"/>
      <c r="U1164" s="20"/>
      <c r="V1164" s="21"/>
    </row>
    <row r="1165" spans="1:22">
      <c r="A1165" s="19"/>
      <c r="B1165" s="20"/>
      <c r="C1165" s="20"/>
      <c r="D1165" s="20"/>
      <c r="E1165" s="20"/>
      <c r="F1165" s="20"/>
      <c r="G1165" s="20"/>
      <c r="H1165" s="20"/>
      <c r="I1165" s="20"/>
      <c r="J1165" s="20"/>
      <c r="K1165" s="20"/>
      <c r="L1165" s="20"/>
      <c r="M1165" s="20"/>
      <c r="N1165" s="20"/>
      <c r="O1165" s="20"/>
      <c r="P1165" s="20"/>
      <c r="Q1165" s="20"/>
      <c r="R1165" s="20"/>
      <c r="S1165" s="20"/>
      <c r="T1165" s="20"/>
      <c r="U1165" s="20"/>
      <c r="V1165" s="21"/>
    </row>
    <row r="1166" spans="1:22">
      <c r="A1166" s="19"/>
      <c r="B1166" s="20"/>
      <c r="C1166" s="20"/>
      <c r="D1166" s="20"/>
      <c r="E1166" s="20"/>
      <c r="F1166" s="20"/>
      <c r="G1166" s="20"/>
      <c r="H1166" s="20"/>
      <c r="I1166" s="20"/>
      <c r="J1166" s="20"/>
      <c r="K1166" s="20"/>
      <c r="L1166" s="20"/>
      <c r="M1166" s="20"/>
      <c r="N1166" s="20"/>
      <c r="O1166" s="20"/>
      <c r="P1166" s="20"/>
      <c r="Q1166" s="20"/>
      <c r="R1166" s="20"/>
      <c r="S1166" s="20"/>
      <c r="T1166" s="20"/>
      <c r="U1166" s="20"/>
      <c r="V1166" s="21"/>
    </row>
    <row r="1167" spans="1:22">
      <c r="A1167" s="19"/>
      <c r="B1167" s="20"/>
      <c r="C1167" s="20"/>
      <c r="D1167" s="20"/>
      <c r="E1167" s="20"/>
      <c r="F1167" s="20"/>
      <c r="G1167" s="20"/>
      <c r="H1167" s="20"/>
      <c r="I1167" s="20"/>
      <c r="J1167" s="20"/>
      <c r="K1167" s="20"/>
      <c r="L1167" s="20"/>
      <c r="M1167" s="20"/>
      <c r="N1167" s="20"/>
      <c r="O1167" s="20"/>
      <c r="P1167" s="20"/>
      <c r="Q1167" s="20"/>
      <c r="R1167" s="20"/>
      <c r="S1167" s="20"/>
      <c r="T1167" s="20"/>
      <c r="U1167" s="20"/>
      <c r="V1167" s="21"/>
    </row>
    <row r="1168" spans="1:22">
      <c r="A1168" s="19"/>
      <c r="B1168" s="20"/>
      <c r="C1168" s="20"/>
      <c r="D1168" s="20"/>
      <c r="E1168" s="20"/>
      <c r="F1168" s="20"/>
      <c r="G1168" s="20"/>
      <c r="H1168" s="20"/>
      <c r="I1168" s="20"/>
      <c r="J1168" s="20"/>
      <c r="K1168" s="20"/>
      <c r="L1168" s="20"/>
      <c r="M1168" s="20"/>
      <c r="N1168" s="20"/>
      <c r="O1168" s="20"/>
      <c r="P1168" s="20"/>
      <c r="Q1168" s="20"/>
      <c r="R1168" s="20"/>
      <c r="S1168" s="20"/>
      <c r="T1168" s="20"/>
      <c r="U1168" s="20"/>
      <c r="V1168" s="21"/>
    </row>
    <row r="1169" spans="1:22">
      <c r="A1169" s="19"/>
      <c r="B1169" s="20"/>
      <c r="C1169" s="20"/>
      <c r="D1169" s="20"/>
      <c r="E1169" s="20"/>
      <c r="F1169" s="20"/>
      <c r="G1169" s="20"/>
      <c r="H1169" s="20"/>
      <c r="I1169" s="20"/>
      <c r="J1169" s="20"/>
      <c r="K1169" s="20"/>
      <c r="L1169" s="20"/>
      <c r="M1169" s="20"/>
      <c r="N1169" s="20"/>
      <c r="O1169" s="20"/>
      <c r="P1169" s="20"/>
      <c r="Q1169" s="20"/>
      <c r="R1169" s="20"/>
      <c r="S1169" s="20"/>
      <c r="T1169" s="20"/>
      <c r="U1169" s="20"/>
      <c r="V1169" s="21"/>
    </row>
    <row r="1170" spans="1:22">
      <c r="A1170" s="19"/>
      <c r="B1170" s="20"/>
      <c r="C1170" s="20"/>
      <c r="D1170" s="20"/>
      <c r="E1170" s="20"/>
      <c r="F1170" s="20"/>
      <c r="G1170" s="20"/>
      <c r="H1170" s="20"/>
      <c r="I1170" s="20"/>
      <c r="J1170" s="20"/>
      <c r="K1170" s="20"/>
      <c r="L1170" s="20"/>
      <c r="M1170" s="20"/>
      <c r="N1170" s="20"/>
      <c r="O1170" s="20"/>
      <c r="P1170" s="20"/>
      <c r="Q1170" s="20"/>
      <c r="R1170" s="20"/>
      <c r="S1170" s="20"/>
      <c r="T1170" s="20"/>
      <c r="U1170" s="20"/>
      <c r="V1170" s="21"/>
    </row>
    <row r="1171" spans="1:22">
      <c r="A1171" s="19"/>
      <c r="B1171" s="20"/>
      <c r="C1171" s="20"/>
      <c r="D1171" s="20"/>
      <c r="E1171" s="20"/>
      <c r="F1171" s="20"/>
      <c r="G1171" s="20"/>
      <c r="H1171" s="20"/>
      <c r="I1171" s="20"/>
      <c r="J1171" s="20"/>
      <c r="K1171" s="20"/>
      <c r="L1171" s="20"/>
      <c r="M1171" s="20"/>
      <c r="N1171" s="20"/>
      <c r="O1171" s="20"/>
      <c r="P1171" s="20"/>
      <c r="Q1171" s="20"/>
      <c r="R1171" s="20"/>
      <c r="S1171" s="20"/>
      <c r="T1171" s="20"/>
      <c r="U1171" s="20"/>
      <c r="V1171" s="21"/>
    </row>
    <row r="1172" spans="1:22">
      <c r="A1172" s="19"/>
      <c r="B1172" s="20"/>
      <c r="C1172" s="20"/>
      <c r="D1172" s="20"/>
      <c r="E1172" s="20"/>
      <c r="F1172" s="20"/>
      <c r="G1172" s="20"/>
      <c r="H1172" s="20"/>
      <c r="I1172" s="20"/>
      <c r="J1172" s="20"/>
      <c r="K1172" s="20"/>
      <c r="L1172" s="20"/>
      <c r="M1172" s="20"/>
      <c r="N1172" s="20"/>
      <c r="O1172" s="20"/>
      <c r="P1172" s="20"/>
      <c r="Q1172" s="20"/>
      <c r="R1172" s="20"/>
      <c r="S1172" s="20"/>
      <c r="T1172" s="20"/>
      <c r="U1172" s="20"/>
      <c r="V1172" s="21"/>
    </row>
    <row r="1173" spans="1:22">
      <c r="A1173" s="19"/>
      <c r="B1173" s="20"/>
      <c r="C1173" s="20"/>
      <c r="D1173" s="20"/>
      <c r="E1173" s="20"/>
      <c r="F1173" s="20"/>
      <c r="G1173" s="20"/>
      <c r="H1173" s="20"/>
      <c r="I1173" s="20"/>
      <c r="J1173" s="20"/>
      <c r="K1173" s="20"/>
      <c r="L1173" s="20"/>
      <c r="M1173" s="20"/>
      <c r="N1173" s="20"/>
      <c r="O1173" s="20"/>
      <c r="P1173" s="20"/>
      <c r="Q1173" s="20"/>
      <c r="R1173" s="20"/>
      <c r="S1173" s="20"/>
      <c r="T1173" s="20"/>
      <c r="U1173" s="20"/>
      <c r="V1173" s="21"/>
    </row>
    <row r="1174" spans="1:22">
      <c r="A1174" s="19"/>
      <c r="B1174" s="20"/>
      <c r="C1174" s="20"/>
      <c r="D1174" s="20"/>
      <c r="E1174" s="20"/>
      <c r="F1174" s="20"/>
      <c r="G1174" s="20"/>
      <c r="H1174" s="20"/>
      <c r="I1174" s="20"/>
      <c r="J1174" s="20"/>
      <c r="K1174" s="20"/>
      <c r="L1174" s="20"/>
      <c r="M1174" s="20"/>
      <c r="N1174" s="20"/>
      <c r="O1174" s="20"/>
      <c r="P1174" s="20"/>
      <c r="Q1174" s="20"/>
      <c r="R1174" s="20"/>
      <c r="S1174" s="20"/>
      <c r="T1174" s="20"/>
      <c r="U1174" s="20"/>
      <c r="V1174" s="21"/>
    </row>
    <row r="1175" spans="1:22">
      <c r="A1175" s="19"/>
      <c r="B1175" s="20"/>
      <c r="C1175" s="20"/>
      <c r="D1175" s="20"/>
      <c r="E1175" s="20"/>
      <c r="F1175" s="20"/>
      <c r="G1175" s="20"/>
      <c r="H1175" s="20"/>
      <c r="I1175" s="20"/>
      <c r="J1175" s="20"/>
      <c r="K1175" s="20"/>
      <c r="L1175" s="20"/>
      <c r="M1175" s="20"/>
      <c r="N1175" s="20"/>
      <c r="O1175" s="20"/>
      <c r="P1175" s="20"/>
      <c r="Q1175" s="20"/>
      <c r="R1175" s="20"/>
      <c r="S1175" s="20"/>
      <c r="T1175" s="20"/>
      <c r="U1175" s="20"/>
      <c r="V1175" s="21"/>
    </row>
    <row r="1176" spans="1:22">
      <c r="A1176" s="19"/>
      <c r="B1176" s="20"/>
      <c r="C1176" s="20"/>
      <c r="D1176" s="20"/>
      <c r="E1176" s="20"/>
      <c r="F1176" s="20"/>
      <c r="G1176" s="20"/>
      <c r="H1176" s="20"/>
      <c r="I1176" s="20"/>
      <c r="J1176" s="20"/>
      <c r="K1176" s="20"/>
      <c r="L1176" s="20"/>
      <c r="M1176" s="20"/>
      <c r="N1176" s="20"/>
      <c r="O1176" s="20"/>
      <c r="P1176" s="20"/>
      <c r="Q1176" s="20"/>
      <c r="R1176" s="20"/>
      <c r="S1176" s="20"/>
      <c r="T1176" s="20"/>
      <c r="U1176" s="20"/>
      <c r="V1176" s="21"/>
    </row>
    <row r="1177" spans="1:22">
      <c r="A1177" s="19"/>
      <c r="B1177" s="20"/>
      <c r="C1177" s="20"/>
      <c r="D1177" s="20"/>
      <c r="E1177" s="20"/>
      <c r="F1177" s="20"/>
      <c r="G1177" s="20"/>
      <c r="H1177" s="20"/>
      <c r="I1177" s="20"/>
      <c r="J1177" s="20"/>
      <c r="K1177" s="20"/>
      <c r="L1177" s="20"/>
      <c r="M1177" s="20"/>
      <c r="N1177" s="20"/>
      <c r="O1177" s="20"/>
      <c r="P1177" s="20"/>
      <c r="Q1177" s="20"/>
      <c r="R1177" s="20"/>
      <c r="S1177" s="20"/>
      <c r="T1177" s="20"/>
      <c r="U1177" s="20"/>
      <c r="V1177" s="21"/>
    </row>
    <row r="1178" spans="1:22">
      <c r="A1178" s="19"/>
      <c r="B1178" s="20"/>
      <c r="C1178" s="20"/>
      <c r="D1178" s="20"/>
      <c r="E1178" s="20"/>
      <c r="F1178" s="20"/>
      <c r="G1178" s="20"/>
      <c r="H1178" s="20"/>
      <c r="I1178" s="20"/>
      <c r="J1178" s="20"/>
      <c r="K1178" s="20"/>
      <c r="L1178" s="20"/>
      <c r="M1178" s="20"/>
      <c r="N1178" s="20"/>
      <c r="O1178" s="20"/>
      <c r="P1178" s="20"/>
      <c r="Q1178" s="20"/>
      <c r="R1178" s="20"/>
      <c r="S1178" s="20"/>
      <c r="T1178" s="20"/>
      <c r="U1178" s="20"/>
      <c r="V1178" s="21"/>
    </row>
    <row r="1179" spans="1:22">
      <c r="A1179" s="19"/>
      <c r="B1179" s="20"/>
      <c r="C1179" s="20"/>
      <c r="D1179" s="20"/>
      <c r="E1179" s="20"/>
      <c r="F1179" s="20"/>
      <c r="G1179" s="20"/>
      <c r="H1179" s="20"/>
      <c r="I1179" s="20"/>
      <c r="J1179" s="20"/>
      <c r="K1179" s="20"/>
      <c r="L1179" s="20"/>
      <c r="M1179" s="20"/>
      <c r="N1179" s="20"/>
      <c r="O1179" s="20"/>
      <c r="P1179" s="20"/>
      <c r="Q1179" s="20"/>
      <c r="R1179" s="20"/>
      <c r="S1179" s="20"/>
      <c r="T1179" s="20"/>
      <c r="U1179" s="20"/>
      <c r="V1179" s="21"/>
    </row>
    <row r="1180" spans="1:22">
      <c r="A1180" s="19"/>
      <c r="B1180" s="20"/>
      <c r="C1180" s="20"/>
      <c r="D1180" s="20"/>
      <c r="E1180" s="20"/>
      <c r="F1180" s="20"/>
      <c r="G1180" s="20"/>
      <c r="H1180" s="20"/>
      <c r="I1180" s="20"/>
      <c r="J1180" s="20"/>
      <c r="K1180" s="20"/>
      <c r="L1180" s="20"/>
      <c r="M1180" s="20"/>
      <c r="N1180" s="20"/>
      <c r="O1180" s="20"/>
      <c r="P1180" s="20"/>
      <c r="Q1180" s="20"/>
      <c r="R1180" s="20"/>
      <c r="S1180" s="20"/>
      <c r="T1180" s="20"/>
      <c r="U1180" s="20"/>
      <c r="V1180" s="21"/>
    </row>
    <row r="1181" spans="1:22">
      <c r="A1181" s="19"/>
      <c r="B1181" s="20"/>
      <c r="C1181" s="20"/>
      <c r="D1181" s="20"/>
      <c r="E1181" s="20"/>
      <c r="F1181" s="20"/>
      <c r="G1181" s="20"/>
      <c r="H1181" s="20"/>
      <c r="I1181" s="20"/>
      <c r="J1181" s="20"/>
      <c r="K1181" s="20"/>
      <c r="L1181" s="20"/>
      <c r="M1181" s="20"/>
      <c r="N1181" s="20"/>
      <c r="O1181" s="20"/>
      <c r="P1181" s="20"/>
      <c r="Q1181" s="20"/>
      <c r="R1181" s="20"/>
      <c r="S1181" s="20"/>
      <c r="T1181" s="20"/>
      <c r="U1181" s="20"/>
      <c r="V1181" s="21"/>
    </row>
    <row r="1182" spans="1:22">
      <c r="A1182" s="19"/>
      <c r="B1182" s="20"/>
      <c r="C1182" s="20"/>
      <c r="D1182" s="20"/>
      <c r="E1182" s="20"/>
      <c r="F1182" s="20"/>
      <c r="G1182" s="20"/>
      <c r="H1182" s="20"/>
      <c r="I1182" s="20"/>
      <c r="J1182" s="20"/>
      <c r="K1182" s="20"/>
      <c r="L1182" s="20"/>
      <c r="M1182" s="20"/>
      <c r="N1182" s="20"/>
      <c r="O1182" s="20"/>
      <c r="P1182" s="20"/>
      <c r="Q1182" s="20"/>
      <c r="R1182" s="20"/>
      <c r="S1182" s="20"/>
      <c r="T1182" s="20"/>
      <c r="U1182" s="20"/>
      <c r="V1182" s="21"/>
    </row>
    <row r="1183" spans="1:22">
      <c r="A1183" s="19"/>
      <c r="B1183" s="20"/>
      <c r="C1183" s="20"/>
      <c r="D1183" s="20"/>
      <c r="E1183" s="20"/>
      <c r="F1183" s="20"/>
      <c r="G1183" s="20"/>
      <c r="H1183" s="20"/>
      <c r="I1183" s="20"/>
      <c r="J1183" s="20"/>
      <c r="K1183" s="20"/>
      <c r="L1183" s="20"/>
      <c r="M1183" s="20"/>
      <c r="N1183" s="20"/>
      <c r="O1183" s="20"/>
      <c r="P1183" s="20"/>
      <c r="Q1183" s="20"/>
      <c r="R1183" s="20"/>
      <c r="S1183" s="20"/>
      <c r="T1183" s="20"/>
      <c r="U1183" s="20"/>
      <c r="V1183" s="21"/>
    </row>
    <row r="1184" spans="1:22">
      <c r="A1184" s="19"/>
      <c r="B1184" s="20"/>
      <c r="C1184" s="20"/>
      <c r="D1184" s="20"/>
      <c r="E1184" s="20"/>
      <c r="F1184" s="20"/>
      <c r="G1184" s="20"/>
      <c r="H1184" s="20"/>
      <c r="I1184" s="20"/>
      <c r="J1184" s="20"/>
      <c r="K1184" s="20"/>
      <c r="L1184" s="20"/>
      <c r="M1184" s="20"/>
      <c r="N1184" s="20"/>
      <c r="O1184" s="20"/>
      <c r="P1184" s="20"/>
      <c r="Q1184" s="20"/>
      <c r="R1184" s="20"/>
      <c r="S1184" s="20"/>
      <c r="T1184" s="20"/>
      <c r="U1184" s="20"/>
      <c r="V1184" s="21"/>
    </row>
    <row r="1185" spans="1:22">
      <c r="A1185" s="19"/>
      <c r="B1185" s="20"/>
      <c r="C1185" s="20"/>
      <c r="D1185" s="20"/>
      <c r="E1185" s="20"/>
      <c r="F1185" s="20"/>
      <c r="G1185" s="20"/>
      <c r="H1185" s="20"/>
      <c r="I1185" s="20"/>
      <c r="J1185" s="20"/>
      <c r="K1185" s="20"/>
      <c r="L1185" s="20"/>
      <c r="M1185" s="20"/>
      <c r="N1185" s="20"/>
      <c r="O1185" s="20"/>
      <c r="P1185" s="20"/>
      <c r="Q1185" s="20"/>
      <c r="R1185" s="20"/>
      <c r="S1185" s="20"/>
      <c r="T1185" s="20"/>
      <c r="U1185" s="20"/>
      <c r="V1185" s="21"/>
    </row>
    <row r="1186" spans="1:22">
      <c r="A1186" s="19"/>
      <c r="B1186" s="20"/>
      <c r="C1186" s="20"/>
      <c r="D1186" s="20"/>
      <c r="E1186" s="20"/>
      <c r="F1186" s="20"/>
      <c r="G1186" s="20"/>
      <c r="H1186" s="20"/>
      <c r="I1186" s="20"/>
      <c r="J1186" s="20"/>
      <c r="K1186" s="20"/>
      <c r="L1186" s="20"/>
      <c r="M1186" s="20"/>
      <c r="N1186" s="20"/>
      <c r="O1186" s="20"/>
      <c r="P1186" s="20"/>
      <c r="Q1186" s="20"/>
      <c r="R1186" s="20"/>
      <c r="S1186" s="20"/>
      <c r="T1186" s="20"/>
      <c r="U1186" s="20"/>
      <c r="V1186" s="21"/>
    </row>
    <row r="1187" spans="1:22">
      <c r="A1187" s="19"/>
      <c r="B1187" s="20"/>
      <c r="C1187" s="20"/>
      <c r="D1187" s="20"/>
      <c r="E1187" s="20"/>
      <c r="F1187" s="20"/>
      <c r="G1187" s="20"/>
      <c r="H1187" s="20"/>
      <c r="I1187" s="20"/>
      <c r="J1187" s="20"/>
      <c r="K1187" s="20"/>
      <c r="L1187" s="20"/>
      <c r="M1187" s="20"/>
      <c r="N1187" s="20"/>
      <c r="O1187" s="20"/>
      <c r="P1187" s="20"/>
      <c r="Q1187" s="20"/>
      <c r="R1187" s="20"/>
      <c r="S1187" s="20"/>
      <c r="T1187" s="20"/>
      <c r="U1187" s="20"/>
      <c r="V1187" s="21"/>
    </row>
    <row r="1188" spans="1:22">
      <c r="A1188" s="19"/>
      <c r="B1188" s="20"/>
      <c r="C1188" s="20"/>
      <c r="D1188" s="20"/>
      <c r="E1188" s="20"/>
      <c r="F1188" s="20"/>
      <c r="G1188" s="20"/>
      <c r="H1188" s="20"/>
      <c r="I1188" s="20"/>
      <c r="J1188" s="20"/>
      <c r="K1188" s="20"/>
      <c r="L1188" s="20"/>
      <c r="M1188" s="20"/>
      <c r="N1188" s="20"/>
      <c r="O1188" s="20"/>
      <c r="P1188" s="20"/>
      <c r="Q1188" s="20"/>
      <c r="R1188" s="20"/>
      <c r="S1188" s="20"/>
      <c r="T1188" s="20"/>
      <c r="U1188" s="20"/>
      <c r="V1188" s="21"/>
    </row>
    <row r="1189" spans="1:22">
      <c r="A1189" s="19"/>
      <c r="B1189" s="20"/>
      <c r="C1189" s="20"/>
      <c r="D1189" s="20"/>
      <c r="E1189" s="20"/>
      <c r="F1189" s="20"/>
      <c r="G1189" s="20"/>
      <c r="H1189" s="20"/>
      <c r="I1189" s="20"/>
      <c r="J1189" s="20"/>
      <c r="K1189" s="20"/>
      <c r="L1189" s="20"/>
      <c r="M1189" s="20"/>
      <c r="N1189" s="20"/>
      <c r="O1189" s="20"/>
      <c r="P1189" s="20"/>
      <c r="Q1189" s="20"/>
      <c r="R1189" s="20"/>
      <c r="S1189" s="20"/>
      <c r="T1189" s="20"/>
      <c r="U1189" s="20"/>
      <c r="V1189" s="21"/>
    </row>
    <row r="1190" spans="1:22">
      <c r="A1190" s="19"/>
      <c r="B1190" s="20"/>
      <c r="C1190" s="20"/>
      <c r="D1190" s="20"/>
      <c r="E1190" s="20"/>
      <c r="F1190" s="20"/>
      <c r="G1190" s="20"/>
      <c r="H1190" s="20"/>
      <c r="I1190" s="20"/>
      <c r="J1190" s="20"/>
      <c r="K1190" s="20"/>
      <c r="L1190" s="20"/>
      <c r="M1190" s="20"/>
      <c r="N1190" s="20"/>
      <c r="O1190" s="20"/>
      <c r="P1190" s="20"/>
      <c r="Q1190" s="20"/>
      <c r="R1190" s="20"/>
      <c r="S1190" s="20"/>
      <c r="T1190" s="20"/>
      <c r="U1190" s="20"/>
      <c r="V1190" s="21"/>
    </row>
    <row r="1191" spans="1:22">
      <c r="A1191" s="19"/>
      <c r="B1191" s="20"/>
      <c r="C1191" s="20"/>
      <c r="D1191" s="20"/>
      <c r="E1191" s="20"/>
      <c r="F1191" s="20"/>
      <c r="G1191" s="20"/>
      <c r="H1191" s="20"/>
      <c r="I1191" s="20"/>
      <c r="J1191" s="20"/>
      <c r="K1191" s="20"/>
      <c r="L1191" s="20"/>
      <c r="M1191" s="20"/>
      <c r="N1191" s="20"/>
      <c r="O1191" s="20"/>
      <c r="P1191" s="20"/>
      <c r="Q1191" s="20"/>
      <c r="R1191" s="20"/>
      <c r="S1191" s="20"/>
      <c r="T1191" s="20"/>
      <c r="U1191" s="20"/>
      <c r="V1191" s="21"/>
    </row>
    <row r="1192" spans="1:22">
      <c r="A1192" s="19"/>
      <c r="B1192" s="20"/>
      <c r="C1192" s="20"/>
      <c r="D1192" s="20"/>
      <c r="E1192" s="20"/>
      <c r="F1192" s="20"/>
      <c r="G1192" s="20"/>
      <c r="H1192" s="20"/>
      <c r="I1192" s="20"/>
      <c r="J1192" s="20"/>
      <c r="K1192" s="20"/>
      <c r="L1192" s="20"/>
      <c r="M1192" s="20"/>
      <c r="N1192" s="20"/>
      <c r="O1192" s="20"/>
      <c r="P1192" s="20"/>
      <c r="Q1192" s="20"/>
      <c r="R1192" s="20"/>
      <c r="S1192" s="20"/>
      <c r="T1192" s="20"/>
      <c r="U1192" s="20"/>
      <c r="V1192" s="21"/>
    </row>
    <row r="1193" spans="1:22">
      <c r="A1193" s="19"/>
      <c r="B1193" s="20"/>
      <c r="C1193" s="20"/>
      <c r="D1193" s="20"/>
      <c r="E1193" s="20"/>
      <c r="F1193" s="20"/>
      <c r="G1193" s="20"/>
      <c r="H1193" s="20"/>
      <c r="I1193" s="20"/>
      <c r="J1193" s="20"/>
      <c r="K1193" s="20"/>
      <c r="L1193" s="20"/>
      <c r="M1193" s="20"/>
      <c r="N1193" s="20"/>
      <c r="O1193" s="20"/>
      <c r="P1193" s="20"/>
      <c r="Q1193" s="20"/>
      <c r="R1193" s="20"/>
      <c r="S1193" s="20"/>
      <c r="T1193" s="20"/>
      <c r="U1193" s="20"/>
      <c r="V1193" s="21"/>
    </row>
    <row r="1194" spans="1:22">
      <c r="A1194" s="19"/>
      <c r="B1194" s="20"/>
      <c r="C1194" s="20"/>
      <c r="D1194" s="20"/>
      <c r="E1194" s="20"/>
      <c r="F1194" s="20"/>
      <c r="G1194" s="20"/>
      <c r="H1194" s="20"/>
      <c r="I1194" s="20"/>
      <c r="J1194" s="20"/>
      <c r="K1194" s="20"/>
      <c r="L1194" s="20"/>
      <c r="M1194" s="20"/>
      <c r="N1194" s="20"/>
      <c r="O1194" s="20"/>
      <c r="P1194" s="20"/>
      <c r="Q1194" s="20"/>
      <c r="R1194" s="20"/>
      <c r="S1194" s="20"/>
      <c r="T1194" s="20"/>
      <c r="U1194" s="20"/>
      <c r="V1194" s="21"/>
    </row>
    <row r="1195" spans="1:22">
      <c r="A1195" s="19"/>
      <c r="B1195" s="20"/>
      <c r="C1195" s="20"/>
      <c r="D1195" s="20"/>
      <c r="E1195" s="20"/>
      <c r="F1195" s="20"/>
      <c r="G1195" s="20"/>
      <c r="H1195" s="20"/>
      <c r="I1195" s="20"/>
      <c r="J1195" s="20"/>
      <c r="K1195" s="20"/>
      <c r="L1195" s="20"/>
      <c r="M1195" s="20"/>
      <c r="N1195" s="20"/>
      <c r="O1195" s="20"/>
      <c r="P1195" s="20"/>
      <c r="Q1195" s="20"/>
      <c r="R1195" s="20"/>
      <c r="S1195" s="20"/>
      <c r="T1195" s="20"/>
      <c r="U1195" s="20"/>
      <c r="V1195" s="21"/>
    </row>
    <row r="1196" spans="1:22">
      <c r="A1196" s="19"/>
      <c r="B1196" s="20"/>
      <c r="C1196" s="20"/>
      <c r="D1196" s="20"/>
      <c r="E1196" s="20"/>
      <c r="F1196" s="20"/>
      <c r="G1196" s="20"/>
      <c r="H1196" s="20"/>
      <c r="I1196" s="20"/>
      <c r="J1196" s="20"/>
      <c r="K1196" s="20"/>
      <c r="L1196" s="20"/>
      <c r="M1196" s="20"/>
      <c r="N1196" s="20"/>
      <c r="O1196" s="20"/>
      <c r="P1196" s="20"/>
      <c r="Q1196" s="20"/>
      <c r="R1196" s="20"/>
      <c r="S1196" s="20"/>
      <c r="T1196" s="20"/>
      <c r="U1196" s="20"/>
      <c r="V1196" s="21"/>
    </row>
    <row r="1197" spans="1:22">
      <c r="A1197" s="19"/>
      <c r="B1197" s="20"/>
      <c r="C1197" s="20"/>
      <c r="D1197" s="20"/>
      <c r="E1197" s="20"/>
      <c r="F1197" s="20"/>
      <c r="G1197" s="20"/>
      <c r="H1197" s="20"/>
      <c r="I1197" s="20"/>
      <c r="J1197" s="20"/>
      <c r="K1197" s="20"/>
      <c r="L1197" s="20"/>
      <c r="M1197" s="20"/>
      <c r="N1197" s="20"/>
      <c r="O1197" s="20"/>
      <c r="P1197" s="20"/>
      <c r="Q1197" s="20"/>
      <c r="R1197" s="20"/>
      <c r="S1197" s="20"/>
      <c r="T1197" s="20"/>
      <c r="U1197" s="20"/>
      <c r="V1197" s="21"/>
    </row>
    <row r="1198" spans="1:22">
      <c r="A1198" s="19"/>
      <c r="B1198" s="20"/>
      <c r="C1198" s="20"/>
      <c r="D1198" s="20"/>
      <c r="E1198" s="20"/>
      <c r="F1198" s="20"/>
      <c r="G1198" s="20"/>
      <c r="H1198" s="20"/>
      <c r="I1198" s="20"/>
      <c r="J1198" s="20"/>
      <c r="K1198" s="20"/>
      <c r="L1198" s="20"/>
      <c r="M1198" s="20"/>
      <c r="N1198" s="20"/>
      <c r="O1198" s="20"/>
      <c r="P1198" s="20"/>
      <c r="Q1198" s="20"/>
      <c r="R1198" s="20"/>
      <c r="S1198" s="20"/>
      <c r="T1198" s="20"/>
      <c r="U1198" s="20"/>
      <c r="V1198" s="21"/>
    </row>
    <row r="1199" spans="1:22">
      <c r="A1199" s="19"/>
      <c r="B1199" s="20"/>
      <c r="C1199" s="20"/>
      <c r="D1199" s="20"/>
      <c r="E1199" s="20"/>
      <c r="F1199" s="20"/>
      <c r="G1199" s="20"/>
      <c r="H1199" s="20"/>
      <c r="I1199" s="20"/>
      <c r="J1199" s="20"/>
      <c r="K1199" s="20"/>
      <c r="L1199" s="20"/>
      <c r="M1199" s="20"/>
      <c r="N1199" s="20"/>
      <c r="O1199" s="20"/>
      <c r="P1199" s="20"/>
      <c r="Q1199" s="20"/>
      <c r="R1199" s="20"/>
      <c r="S1199" s="20"/>
      <c r="T1199" s="20"/>
      <c r="U1199" s="20"/>
      <c r="V1199" s="21"/>
    </row>
    <row r="1200" spans="1:22">
      <c r="A1200" s="19"/>
      <c r="B1200" s="20"/>
      <c r="C1200" s="20"/>
      <c r="D1200" s="20"/>
      <c r="E1200" s="20"/>
      <c r="F1200" s="20"/>
      <c r="G1200" s="20"/>
      <c r="H1200" s="20"/>
      <c r="I1200" s="20"/>
      <c r="J1200" s="20"/>
      <c r="K1200" s="20"/>
      <c r="L1200" s="20"/>
      <c r="M1200" s="20"/>
      <c r="N1200" s="20"/>
      <c r="O1200" s="20"/>
      <c r="P1200" s="20"/>
      <c r="Q1200" s="20"/>
      <c r="R1200" s="20"/>
      <c r="S1200" s="20"/>
      <c r="T1200" s="20"/>
      <c r="U1200" s="20"/>
      <c r="V1200" s="21"/>
    </row>
    <row r="1201" spans="1:22">
      <c r="A1201" s="19"/>
      <c r="B1201" s="20"/>
      <c r="C1201" s="20"/>
      <c r="D1201" s="20"/>
      <c r="E1201" s="20"/>
      <c r="F1201" s="20"/>
      <c r="G1201" s="20"/>
      <c r="H1201" s="20"/>
      <c r="I1201" s="20"/>
      <c r="J1201" s="20"/>
      <c r="K1201" s="20"/>
      <c r="L1201" s="20"/>
      <c r="M1201" s="20"/>
      <c r="N1201" s="20"/>
      <c r="O1201" s="20"/>
      <c r="P1201" s="20"/>
      <c r="Q1201" s="20"/>
      <c r="R1201" s="20"/>
      <c r="S1201" s="20"/>
      <c r="T1201" s="20"/>
      <c r="U1201" s="20"/>
      <c r="V1201" s="21"/>
    </row>
    <row r="1202" spans="1:22">
      <c r="A1202" s="19"/>
      <c r="B1202" s="20"/>
      <c r="C1202" s="20"/>
      <c r="D1202" s="20"/>
      <c r="E1202" s="20"/>
      <c r="F1202" s="20"/>
      <c r="G1202" s="20"/>
      <c r="H1202" s="20"/>
      <c r="I1202" s="20"/>
      <c r="J1202" s="20"/>
      <c r="K1202" s="20"/>
      <c r="L1202" s="20"/>
      <c r="M1202" s="20"/>
      <c r="N1202" s="20"/>
      <c r="O1202" s="20"/>
      <c r="P1202" s="20"/>
      <c r="Q1202" s="20"/>
      <c r="R1202" s="20"/>
      <c r="S1202" s="20"/>
      <c r="T1202" s="20"/>
      <c r="U1202" s="20"/>
      <c r="V1202" s="21"/>
    </row>
    <row r="1203" spans="1:22">
      <c r="A1203" s="19"/>
      <c r="B1203" s="20"/>
      <c r="C1203" s="20"/>
      <c r="D1203" s="20"/>
      <c r="E1203" s="20"/>
      <c r="F1203" s="20"/>
      <c r="G1203" s="20"/>
      <c r="H1203" s="20"/>
      <c r="I1203" s="20"/>
      <c r="J1203" s="20"/>
      <c r="K1203" s="20"/>
      <c r="L1203" s="20"/>
      <c r="M1203" s="20"/>
      <c r="N1203" s="20"/>
      <c r="O1203" s="20"/>
      <c r="P1203" s="20"/>
      <c r="Q1203" s="20"/>
      <c r="R1203" s="20"/>
      <c r="S1203" s="20"/>
      <c r="T1203" s="20"/>
      <c r="U1203" s="20"/>
      <c r="V1203" s="21"/>
    </row>
    <row r="1204" spans="1:22">
      <c r="A1204" s="19"/>
      <c r="B1204" s="20"/>
      <c r="C1204" s="20"/>
      <c r="D1204" s="20"/>
      <c r="E1204" s="20"/>
      <c r="F1204" s="20"/>
      <c r="G1204" s="20"/>
      <c r="H1204" s="20"/>
      <c r="I1204" s="20"/>
      <c r="J1204" s="20"/>
      <c r="K1204" s="20"/>
      <c r="L1204" s="20"/>
      <c r="M1204" s="20"/>
      <c r="N1204" s="20"/>
      <c r="O1204" s="20"/>
      <c r="P1204" s="20"/>
      <c r="Q1204" s="20"/>
      <c r="R1204" s="20"/>
      <c r="S1204" s="20"/>
      <c r="T1204" s="20"/>
      <c r="U1204" s="20"/>
      <c r="V1204" s="21"/>
    </row>
    <row r="1205" spans="1:22">
      <c r="A1205" s="19"/>
      <c r="B1205" s="20"/>
      <c r="C1205" s="20"/>
      <c r="D1205" s="20"/>
      <c r="E1205" s="20"/>
      <c r="F1205" s="20"/>
      <c r="G1205" s="20"/>
      <c r="H1205" s="20"/>
      <c r="I1205" s="20"/>
      <c r="J1205" s="20"/>
      <c r="K1205" s="20"/>
      <c r="L1205" s="20"/>
      <c r="M1205" s="20"/>
      <c r="N1205" s="20"/>
      <c r="O1205" s="20"/>
      <c r="P1205" s="20"/>
      <c r="Q1205" s="20"/>
      <c r="R1205" s="20"/>
      <c r="S1205" s="20"/>
      <c r="T1205" s="20"/>
      <c r="U1205" s="20"/>
      <c r="V1205" s="21"/>
    </row>
    <row r="1206" spans="1:22">
      <c r="A1206" s="19"/>
      <c r="B1206" s="20"/>
      <c r="C1206" s="20"/>
      <c r="D1206" s="20"/>
      <c r="E1206" s="20"/>
      <c r="F1206" s="20"/>
      <c r="G1206" s="20"/>
      <c r="H1206" s="20"/>
      <c r="I1206" s="20"/>
      <c r="J1206" s="20"/>
      <c r="K1206" s="20"/>
      <c r="L1206" s="20"/>
      <c r="M1206" s="20"/>
      <c r="N1206" s="20"/>
      <c r="O1206" s="20"/>
      <c r="P1206" s="20"/>
      <c r="Q1206" s="20"/>
      <c r="R1206" s="20"/>
      <c r="S1206" s="20"/>
      <c r="T1206" s="20"/>
      <c r="U1206" s="20"/>
      <c r="V1206" s="21"/>
    </row>
    <row r="1207" spans="1:22">
      <c r="A1207" s="19"/>
      <c r="B1207" s="20"/>
      <c r="C1207" s="20"/>
      <c r="D1207" s="20"/>
      <c r="E1207" s="20"/>
      <c r="F1207" s="20"/>
      <c r="G1207" s="20"/>
      <c r="H1207" s="20"/>
      <c r="I1207" s="20"/>
      <c r="J1207" s="20"/>
      <c r="K1207" s="20"/>
      <c r="L1207" s="20"/>
      <c r="M1207" s="20"/>
      <c r="N1207" s="20"/>
      <c r="O1207" s="20"/>
      <c r="P1207" s="20"/>
      <c r="Q1207" s="20"/>
      <c r="R1207" s="20"/>
      <c r="S1207" s="20"/>
      <c r="T1207" s="20"/>
      <c r="U1207" s="20"/>
      <c r="V1207" s="21"/>
    </row>
    <row r="1208" spans="1:22">
      <c r="A1208" s="19"/>
      <c r="B1208" s="20"/>
      <c r="C1208" s="20"/>
      <c r="D1208" s="20"/>
      <c r="E1208" s="20"/>
      <c r="F1208" s="20"/>
      <c r="G1208" s="20"/>
      <c r="H1208" s="20"/>
      <c r="I1208" s="20"/>
      <c r="J1208" s="20"/>
      <c r="K1208" s="20"/>
      <c r="L1208" s="20"/>
      <c r="M1208" s="20"/>
      <c r="N1208" s="20"/>
      <c r="O1208" s="20"/>
      <c r="P1208" s="20"/>
      <c r="Q1208" s="20"/>
      <c r="R1208" s="20"/>
      <c r="S1208" s="20"/>
      <c r="T1208" s="20"/>
      <c r="U1208" s="20"/>
      <c r="V1208" s="21"/>
    </row>
    <row r="1209" spans="1:22">
      <c r="A1209" s="19"/>
      <c r="B1209" s="20"/>
      <c r="C1209" s="20"/>
      <c r="D1209" s="20"/>
      <c r="E1209" s="20"/>
      <c r="F1209" s="20"/>
      <c r="G1209" s="20"/>
      <c r="H1209" s="20"/>
      <c r="I1209" s="20"/>
      <c r="J1209" s="20"/>
      <c r="K1209" s="20"/>
      <c r="L1209" s="20"/>
      <c r="M1209" s="20"/>
      <c r="N1209" s="20"/>
      <c r="O1209" s="20"/>
      <c r="P1209" s="20"/>
      <c r="Q1209" s="20"/>
      <c r="R1209" s="20"/>
      <c r="S1209" s="20"/>
      <c r="T1209" s="20"/>
      <c r="U1209" s="20"/>
      <c r="V1209" s="21"/>
    </row>
    <row r="1210" spans="1:22">
      <c r="A1210" s="19"/>
      <c r="B1210" s="20"/>
      <c r="C1210" s="20"/>
      <c r="D1210" s="20"/>
      <c r="E1210" s="20"/>
      <c r="F1210" s="20"/>
      <c r="G1210" s="20"/>
      <c r="H1210" s="20"/>
      <c r="I1210" s="20"/>
      <c r="J1210" s="20"/>
      <c r="K1210" s="20"/>
      <c r="L1210" s="20"/>
      <c r="M1210" s="20"/>
      <c r="N1210" s="20"/>
      <c r="O1210" s="20"/>
      <c r="P1210" s="20"/>
      <c r="Q1210" s="20"/>
      <c r="R1210" s="20"/>
      <c r="S1210" s="20"/>
      <c r="T1210" s="20"/>
      <c r="U1210" s="20"/>
      <c r="V1210" s="21"/>
    </row>
    <row r="1211" spans="1:22">
      <c r="A1211" s="19"/>
      <c r="B1211" s="20"/>
      <c r="C1211" s="20"/>
      <c r="D1211" s="20"/>
      <c r="E1211" s="20"/>
      <c r="F1211" s="20"/>
      <c r="G1211" s="20"/>
      <c r="H1211" s="20"/>
      <c r="I1211" s="20"/>
      <c r="J1211" s="20"/>
      <c r="K1211" s="20"/>
      <c r="L1211" s="20"/>
      <c r="M1211" s="20"/>
      <c r="N1211" s="20"/>
      <c r="O1211" s="20"/>
      <c r="P1211" s="20"/>
      <c r="Q1211" s="20"/>
      <c r="R1211" s="20"/>
      <c r="S1211" s="20"/>
      <c r="T1211" s="20"/>
      <c r="U1211" s="20"/>
      <c r="V1211" s="21"/>
    </row>
    <row r="1212" spans="1:22">
      <c r="A1212" s="19"/>
      <c r="B1212" s="20"/>
      <c r="C1212" s="20"/>
      <c r="D1212" s="20"/>
      <c r="E1212" s="20"/>
      <c r="F1212" s="20"/>
      <c r="G1212" s="20"/>
      <c r="H1212" s="20"/>
      <c r="I1212" s="20"/>
      <c r="J1212" s="20"/>
      <c r="K1212" s="20"/>
      <c r="L1212" s="20"/>
      <c r="M1212" s="20"/>
      <c r="N1212" s="20"/>
      <c r="O1212" s="20"/>
      <c r="P1212" s="20"/>
      <c r="Q1212" s="20"/>
      <c r="R1212" s="20"/>
      <c r="S1212" s="20"/>
      <c r="T1212" s="20"/>
      <c r="U1212" s="20"/>
      <c r="V1212" s="21"/>
    </row>
    <row r="1213" spans="1:22">
      <c r="A1213" s="19"/>
      <c r="B1213" s="20"/>
      <c r="C1213" s="20"/>
      <c r="D1213" s="20"/>
      <c r="E1213" s="20"/>
      <c r="F1213" s="20"/>
      <c r="G1213" s="20"/>
      <c r="H1213" s="20"/>
      <c r="I1213" s="20"/>
      <c r="J1213" s="20"/>
      <c r="K1213" s="20"/>
      <c r="L1213" s="20"/>
      <c r="M1213" s="20"/>
      <c r="N1213" s="20"/>
      <c r="O1213" s="20"/>
      <c r="P1213" s="20"/>
      <c r="Q1213" s="20"/>
      <c r="R1213" s="20"/>
      <c r="S1213" s="20"/>
      <c r="T1213" s="20"/>
      <c r="U1213" s="20"/>
      <c r="V1213" s="21"/>
    </row>
    <row r="1214" spans="1:22">
      <c r="A1214" s="19"/>
      <c r="B1214" s="20"/>
      <c r="C1214" s="20"/>
      <c r="D1214" s="20"/>
      <c r="E1214" s="20"/>
      <c r="F1214" s="20"/>
      <c r="G1214" s="20"/>
      <c r="H1214" s="20"/>
      <c r="I1214" s="20"/>
      <c r="J1214" s="20"/>
      <c r="K1214" s="20"/>
      <c r="L1214" s="20"/>
      <c r="M1214" s="20"/>
      <c r="N1214" s="20"/>
      <c r="O1214" s="20"/>
      <c r="P1214" s="20"/>
      <c r="Q1214" s="20"/>
      <c r="R1214" s="20"/>
      <c r="S1214" s="20"/>
      <c r="T1214" s="20"/>
      <c r="U1214" s="20"/>
      <c r="V1214" s="21"/>
    </row>
    <row r="1215" spans="1:22">
      <c r="A1215" s="19"/>
      <c r="B1215" s="20"/>
      <c r="C1215" s="20"/>
      <c r="D1215" s="20"/>
      <c r="E1215" s="20"/>
      <c r="F1215" s="20"/>
      <c r="G1215" s="20"/>
      <c r="H1215" s="20"/>
      <c r="I1215" s="20"/>
      <c r="J1215" s="20"/>
      <c r="K1215" s="20"/>
      <c r="L1215" s="20"/>
      <c r="M1215" s="20"/>
      <c r="N1215" s="20"/>
      <c r="O1215" s="20"/>
      <c r="P1215" s="20"/>
      <c r="Q1215" s="20"/>
      <c r="R1215" s="20"/>
      <c r="S1215" s="20"/>
      <c r="T1215" s="20"/>
      <c r="U1215" s="20"/>
      <c r="V1215" s="21"/>
    </row>
    <row r="1216" spans="1:22">
      <c r="A1216" s="19"/>
      <c r="B1216" s="20"/>
      <c r="C1216" s="20"/>
      <c r="D1216" s="20"/>
      <c r="E1216" s="20"/>
      <c r="F1216" s="20"/>
      <c r="G1216" s="20"/>
      <c r="H1216" s="20"/>
      <c r="I1216" s="20"/>
      <c r="J1216" s="20"/>
      <c r="K1216" s="20"/>
      <c r="L1216" s="20"/>
      <c r="M1216" s="20"/>
      <c r="N1216" s="20"/>
      <c r="O1216" s="20"/>
      <c r="P1216" s="20"/>
      <c r="Q1216" s="20"/>
      <c r="R1216" s="20"/>
      <c r="S1216" s="20"/>
      <c r="T1216" s="20"/>
      <c r="U1216" s="20"/>
      <c r="V1216" s="21"/>
    </row>
    <row r="1217" spans="1:22">
      <c r="A1217" s="19"/>
      <c r="B1217" s="20"/>
      <c r="C1217" s="20"/>
      <c r="D1217" s="20"/>
      <c r="E1217" s="20"/>
      <c r="F1217" s="20"/>
      <c r="G1217" s="20"/>
      <c r="H1217" s="20"/>
      <c r="I1217" s="20"/>
      <c r="J1217" s="20"/>
      <c r="K1217" s="20"/>
      <c r="L1217" s="20"/>
      <c r="M1217" s="20"/>
      <c r="N1217" s="20"/>
      <c r="O1217" s="20"/>
      <c r="P1217" s="20"/>
      <c r="Q1217" s="20"/>
      <c r="R1217" s="20"/>
      <c r="S1217" s="20"/>
      <c r="T1217" s="20"/>
      <c r="U1217" s="20"/>
      <c r="V1217" s="21"/>
    </row>
    <row r="1218" spans="1:22">
      <c r="A1218" s="19"/>
      <c r="B1218" s="20"/>
      <c r="C1218" s="20"/>
      <c r="D1218" s="20"/>
      <c r="E1218" s="20"/>
      <c r="F1218" s="20"/>
      <c r="G1218" s="20"/>
      <c r="H1218" s="20"/>
      <c r="I1218" s="20"/>
      <c r="J1218" s="20"/>
      <c r="K1218" s="20"/>
      <c r="L1218" s="20"/>
      <c r="M1218" s="20"/>
      <c r="N1218" s="20"/>
      <c r="O1218" s="20"/>
      <c r="P1218" s="20"/>
      <c r="Q1218" s="20"/>
      <c r="R1218" s="20"/>
      <c r="S1218" s="20"/>
      <c r="T1218" s="20"/>
      <c r="U1218" s="20"/>
      <c r="V1218" s="21"/>
    </row>
    <row r="1219" spans="1:22">
      <c r="A1219" s="19"/>
      <c r="B1219" s="20"/>
      <c r="C1219" s="20"/>
      <c r="D1219" s="20"/>
      <c r="E1219" s="20"/>
      <c r="F1219" s="20"/>
      <c r="G1219" s="20"/>
      <c r="H1219" s="20"/>
      <c r="I1219" s="20"/>
      <c r="J1219" s="20"/>
      <c r="K1219" s="20"/>
      <c r="L1219" s="20"/>
      <c r="M1219" s="20"/>
      <c r="N1219" s="20"/>
      <c r="O1219" s="20"/>
      <c r="P1219" s="20"/>
      <c r="Q1219" s="20"/>
      <c r="R1219" s="20"/>
      <c r="S1219" s="20"/>
      <c r="T1219" s="20"/>
      <c r="U1219" s="20"/>
      <c r="V1219" s="21"/>
    </row>
    <row r="1220" spans="1:22">
      <c r="A1220" s="19"/>
      <c r="B1220" s="20"/>
      <c r="C1220" s="20"/>
      <c r="D1220" s="20"/>
      <c r="E1220" s="20"/>
      <c r="F1220" s="20"/>
      <c r="G1220" s="20"/>
      <c r="H1220" s="20"/>
      <c r="I1220" s="20"/>
      <c r="J1220" s="20"/>
      <c r="K1220" s="20"/>
      <c r="L1220" s="20"/>
      <c r="M1220" s="20"/>
      <c r="N1220" s="20"/>
      <c r="O1220" s="20"/>
      <c r="P1220" s="20"/>
      <c r="Q1220" s="20"/>
      <c r="R1220" s="20"/>
      <c r="S1220" s="20"/>
      <c r="T1220" s="20"/>
      <c r="U1220" s="20"/>
      <c r="V1220" s="21"/>
    </row>
    <row r="1221" spans="1:22">
      <c r="A1221" s="19"/>
      <c r="B1221" s="20"/>
      <c r="C1221" s="20"/>
      <c r="D1221" s="20"/>
      <c r="E1221" s="20"/>
      <c r="F1221" s="20"/>
      <c r="G1221" s="20"/>
      <c r="H1221" s="20"/>
      <c r="I1221" s="20"/>
      <c r="J1221" s="20"/>
      <c r="K1221" s="20"/>
      <c r="L1221" s="20"/>
      <c r="M1221" s="20"/>
      <c r="N1221" s="20"/>
      <c r="O1221" s="20"/>
      <c r="P1221" s="20"/>
      <c r="Q1221" s="20"/>
      <c r="R1221" s="20"/>
      <c r="S1221" s="20"/>
      <c r="T1221" s="20"/>
      <c r="U1221" s="20"/>
      <c r="V1221" s="21"/>
    </row>
    <row r="1222" spans="1:22">
      <c r="A1222" s="19"/>
      <c r="B1222" s="20"/>
      <c r="C1222" s="20"/>
      <c r="D1222" s="20"/>
      <c r="E1222" s="20"/>
      <c r="F1222" s="20"/>
      <c r="G1222" s="20"/>
      <c r="H1222" s="20"/>
      <c r="I1222" s="20"/>
      <c r="J1222" s="20"/>
      <c r="K1222" s="20"/>
      <c r="L1222" s="20"/>
      <c r="M1222" s="20"/>
      <c r="N1222" s="20"/>
      <c r="O1222" s="20"/>
      <c r="P1222" s="20"/>
      <c r="Q1222" s="20"/>
      <c r="R1222" s="20"/>
      <c r="S1222" s="20"/>
      <c r="T1222" s="20"/>
      <c r="U1222" s="20"/>
      <c r="V1222" s="21"/>
    </row>
    <row r="1223" spans="1:22">
      <c r="A1223" s="19"/>
      <c r="B1223" s="20"/>
      <c r="C1223" s="20"/>
      <c r="D1223" s="20"/>
      <c r="E1223" s="20"/>
      <c r="F1223" s="20"/>
      <c r="G1223" s="20"/>
      <c r="H1223" s="20"/>
      <c r="I1223" s="20"/>
      <c r="J1223" s="20"/>
      <c r="K1223" s="20"/>
      <c r="L1223" s="20"/>
      <c r="M1223" s="20"/>
      <c r="N1223" s="20"/>
      <c r="O1223" s="20"/>
      <c r="P1223" s="20"/>
      <c r="Q1223" s="20"/>
      <c r="R1223" s="20"/>
      <c r="S1223" s="20"/>
      <c r="T1223" s="20"/>
      <c r="U1223" s="20"/>
      <c r="V1223" s="21"/>
    </row>
    <row r="1224" spans="1:22">
      <c r="A1224" s="19"/>
      <c r="B1224" s="20"/>
      <c r="C1224" s="20"/>
      <c r="D1224" s="20"/>
      <c r="E1224" s="20"/>
      <c r="F1224" s="20"/>
      <c r="G1224" s="20"/>
      <c r="H1224" s="20"/>
      <c r="I1224" s="20"/>
      <c r="J1224" s="20"/>
      <c r="K1224" s="20"/>
      <c r="L1224" s="20"/>
      <c r="M1224" s="20"/>
      <c r="N1224" s="20"/>
      <c r="O1224" s="20"/>
      <c r="P1224" s="20"/>
      <c r="Q1224" s="20"/>
      <c r="R1224" s="20"/>
      <c r="S1224" s="20"/>
      <c r="T1224" s="20"/>
      <c r="U1224" s="20"/>
      <c r="V1224" s="21"/>
    </row>
    <row r="1225" spans="1:22">
      <c r="A1225" s="19"/>
      <c r="B1225" s="20"/>
      <c r="C1225" s="20"/>
      <c r="D1225" s="20"/>
      <c r="E1225" s="20"/>
      <c r="F1225" s="20"/>
      <c r="G1225" s="20"/>
      <c r="H1225" s="20"/>
      <c r="I1225" s="20"/>
      <c r="J1225" s="20"/>
      <c r="K1225" s="20"/>
      <c r="L1225" s="20"/>
      <c r="M1225" s="20"/>
      <c r="N1225" s="20"/>
      <c r="O1225" s="20"/>
      <c r="P1225" s="20"/>
      <c r="Q1225" s="20"/>
      <c r="R1225" s="20"/>
      <c r="S1225" s="20"/>
      <c r="T1225" s="20"/>
      <c r="U1225" s="20"/>
      <c r="V1225" s="21"/>
    </row>
    <row r="1226" spans="1:22">
      <c r="A1226" s="19"/>
      <c r="B1226" s="20"/>
      <c r="C1226" s="20"/>
      <c r="D1226" s="20"/>
      <c r="E1226" s="20"/>
      <c r="F1226" s="20"/>
      <c r="G1226" s="20"/>
      <c r="H1226" s="20"/>
      <c r="I1226" s="20"/>
      <c r="J1226" s="20"/>
      <c r="K1226" s="20"/>
      <c r="L1226" s="20"/>
      <c r="M1226" s="20"/>
      <c r="N1226" s="20"/>
      <c r="O1226" s="20"/>
      <c r="P1226" s="20"/>
      <c r="Q1226" s="20"/>
      <c r="R1226" s="20"/>
      <c r="S1226" s="20"/>
      <c r="T1226" s="20"/>
      <c r="U1226" s="20"/>
      <c r="V1226" s="21"/>
    </row>
    <row r="1227" spans="1:22">
      <c r="A1227" s="19"/>
      <c r="B1227" s="20"/>
      <c r="C1227" s="20"/>
      <c r="D1227" s="20"/>
      <c r="E1227" s="20"/>
      <c r="F1227" s="20"/>
      <c r="G1227" s="20"/>
      <c r="H1227" s="20"/>
      <c r="I1227" s="20"/>
      <c r="J1227" s="20"/>
      <c r="K1227" s="20"/>
      <c r="L1227" s="20"/>
      <c r="M1227" s="20"/>
      <c r="N1227" s="20"/>
      <c r="O1227" s="20"/>
      <c r="P1227" s="20"/>
      <c r="Q1227" s="20"/>
      <c r="R1227" s="20"/>
      <c r="S1227" s="20"/>
      <c r="T1227" s="20"/>
      <c r="U1227" s="20"/>
      <c r="V1227" s="21"/>
    </row>
    <row r="1228" spans="1:22">
      <c r="A1228" s="19"/>
      <c r="B1228" s="20"/>
      <c r="C1228" s="20"/>
      <c r="D1228" s="20"/>
      <c r="E1228" s="20"/>
      <c r="F1228" s="20"/>
      <c r="G1228" s="20"/>
      <c r="H1228" s="20"/>
      <c r="I1228" s="20"/>
      <c r="J1228" s="20"/>
      <c r="K1228" s="20"/>
      <c r="L1228" s="20"/>
      <c r="M1228" s="20"/>
      <c r="N1228" s="20"/>
      <c r="O1228" s="20"/>
      <c r="P1228" s="20"/>
      <c r="Q1228" s="20"/>
      <c r="R1228" s="20"/>
      <c r="S1228" s="20"/>
      <c r="T1228" s="20"/>
      <c r="U1228" s="20"/>
      <c r="V1228" s="21"/>
    </row>
    <row r="1229" spans="1:22">
      <c r="A1229" s="19"/>
      <c r="B1229" s="20"/>
      <c r="C1229" s="20"/>
      <c r="D1229" s="20"/>
      <c r="E1229" s="20"/>
      <c r="F1229" s="20"/>
      <c r="G1229" s="20"/>
      <c r="H1229" s="20"/>
      <c r="I1229" s="20"/>
      <c r="J1229" s="20"/>
      <c r="K1229" s="20"/>
      <c r="L1229" s="20"/>
      <c r="M1229" s="20"/>
      <c r="N1229" s="20"/>
      <c r="O1229" s="20"/>
      <c r="P1229" s="20"/>
      <c r="Q1229" s="20"/>
      <c r="R1229" s="20"/>
      <c r="S1229" s="20"/>
      <c r="T1229" s="20"/>
      <c r="U1229" s="20"/>
      <c r="V1229" s="21"/>
    </row>
    <row r="1230" spans="1:22">
      <c r="A1230" s="19"/>
      <c r="B1230" s="20"/>
      <c r="C1230" s="20"/>
      <c r="D1230" s="20"/>
      <c r="E1230" s="20"/>
      <c r="F1230" s="20"/>
      <c r="G1230" s="20"/>
      <c r="H1230" s="20"/>
      <c r="I1230" s="20"/>
      <c r="J1230" s="20"/>
      <c r="K1230" s="20"/>
      <c r="L1230" s="20"/>
      <c r="M1230" s="20"/>
      <c r="N1230" s="20"/>
      <c r="O1230" s="20"/>
      <c r="P1230" s="20"/>
      <c r="Q1230" s="20"/>
      <c r="R1230" s="20"/>
      <c r="S1230" s="20"/>
      <c r="T1230" s="20"/>
      <c r="U1230" s="20"/>
      <c r="V1230" s="21"/>
    </row>
    <row r="1231" spans="1:22">
      <c r="A1231" s="19"/>
      <c r="B1231" s="20"/>
      <c r="C1231" s="20"/>
      <c r="D1231" s="20"/>
      <c r="E1231" s="20"/>
      <c r="F1231" s="20"/>
      <c r="G1231" s="20"/>
      <c r="H1231" s="20"/>
      <c r="I1231" s="20"/>
      <c r="J1231" s="20"/>
      <c r="K1231" s="20"/>
      <c r="L1231" s="20"/>
      <c r="M1231" s="20"/>
      <c r="N1231" s="20"/>
      <c r="O1231" s="20"/>
      <c r="P1231" s="20"/>
      <c r="Q1231" s="20"/>
      <c r="R1231" s="20"/>
      <c r="S1231" s="20"/>
      <c r="T1231" s="20"/>
      <c r="U1231" s="20"/>
      <c r="V1231" s="21"/>
    </row>
    <row r="1232" spans="1:22">
      <c r="A1232" s="19"/>
      <c r="B1232" s="20"/>
      <c r="C1232" s="20"/>
      <c r="D1232" s="20"/>
      <c r="E1232" s="20"/>
      <c r="F1232" s="20"/>
      <c r="G1232" s="20"/>
      <c r="H1232" s="20"/>
      <c r="I1232" s="20"/>
      <c r="J1232" s="20"/>
      <c r="K1232" s="20"/>
      <c r="L1232" s="20"/>
      <c r="M1232" s="20"/>
      <c r="N1232" s="20"/>
      <c r="O1232" s="20"/>
      <c r="P1232" s="20"/>
      <c r="Q1232" s="20"/>
      <c r="R1232" s="20"/>
      <c r="S1232" s="20"/>
      <c r="T1232" s="20"/>
      <c r="U1232" s="20"/>
      <c r="V1232" s="21"/>
    </row>
    <row r="1233" spans="1:22">
      <c r="A1233" s="19"/>
      <c r="B1233" s="20"/>
      <c r="C1233" s="20"/>
      <c r="D1233" s="20"/>
      <c r="E1233" s="20"/>
      <c r="F1233" s="20"/>
      <c r="G1233" s="20"/>
      <c r="H1233" s="20"/>
      <c r="I1233" s="20"/>
      <c r="J1233" s="20"/>
      <c r="K1233" s="20"/>
      <c r="L1233" s="20"/>
      <c r="M1233" s="20"/>
      <c r="N1233" s="20"/>
      <c r="O1233" s="20"/>
      <c r="P1233" s="20"/>
      <c r="Q1233" s="20"/>
      <c r="R1233" s="20"/>
      <c r="S1233" s="20"/>
      <c r="T1233" s="20"/>
      <c r="U1233" s="20"/>
      <c r="V1233" s="21"/>
    </row>
    <row r="1234" spans="1:22">
      <c r="A1234" s="19"/>
      <c r="B1234" s="20"/>
      <c r="C1234" s="20"/>
      <c r="D1234" s="20"/>
      <c r="E1234" s="20"/>
      <c r="F1234" s="20"/>
      <c r="G1234" s="20"/>
      <c r="H1234" s="20"/>
      <c r="I1234" s="20"/>
      <c r="J1234" s="20"/>
      <c r="K1234" s="20"/>
      <c r="L1234" s="20"/>
      <c r="M1234" s="20"/>
      <c r="N1234" s="20"/>
      <c r="O1234" s="20"/>
      <c r="P1234" s="20"/>
      <c r="Q1234" s="20"/>
      <c r="R1234" s="20"/>
      <c r="S1234" s="20"/>
      <c r="T1234" s="20"/>
      <c r="U1234" s="20"/>
      <c r="V1234" s="21"/>
    </row>
    <row r="1235" spans="1:22">
      <c r="A1235" s="19"/>
      <c r="B1235" s="20"/>
      <c r="C1235" s="20"/>
      <c r="D1235" s="20"/>
      <c r="E1235" s="20"/>
      <c r="F1235" s="20"/>
      <c r="G1235" s="20"/>
      <c r="H1235" s="20"/>
      <c r="I1235" s="20"/>
      <c r="J1235" s="20"/>
      <c r="K1235" s="20"/>
      <c r="L1235" s="20"/>
      <c r="M1235" s="20"/>
      <c r="N1235" s="20"/>
      <c r="O1235" s="20"/>
      <c r="P1235" s="20"/>
      <c r="Q1235" s="20"/>
      <c r="R1235" s="20"/>
      <c r="S1235" s="20"/>
      <c r="T1235" s="20"/>
      <c r="U1235" s="20"/>
      <c r="V1235" s="21"/>
    </row>
    <row r="1236" spans="1:22">
      <c r="A1236" s="19"/>
      <c r="B1236" s="20"/>
      <c r="C1236" s="20"/>
      <c r="D1236" s="20"/>
      <c r="E1236" s="20"/>
      <c r="F1236" s="20"/>
      <c r="G1236" s="20"/>
      <c r="H1236" s="20"/>
      <c r="I1236" s="20"/>
      <c r="J1236" s="20"/>
      <c r="K1236" s="20"/>
      <c r="L1236" s="20"/>
      <c r="M1236" s="20"/>
      <c r="N1236" s="20"/>
      <c r="O1236" s="20"/>
      <c r="P1236" s="20"/>
      <c r="Q1236" s="20"/>
      <c r="R1236" s="20"/>
      <c r="S1236" s="20"/>
      <c r="T1236" s="20"/>
      <c r="U1236" s="20"/>
      <c r="V1236" s="21"/>
    </row>
    <row r="1237" spans="1:22">
      <c r="A1237" s="19"/>
      <c r="B1237" s="20"/>
      <c r="C1237" s="20"/>
      <c r="D1237" s="20"/>
      <c r="E1237" s="20"/>
      <c r="F1237" s="20"/>
      <c r="G1237" s="20"/>
      <c r="H1237" s="20"/>
      <c r="I1237" s="20"/>
      <c r="J1237" s="20"/>
      <c r="K1237" s="20"/>
      <c r="L1237" s="20"/>
      <c r="M1237" s="20"/>
      <c r="N1237" s="20"/>
      <c r="O1237" s="20"/>
      <c r="P1237" s="20"/>
      <c r="Q1237" s="20"/>
      <c r="R1237" s="20"/>
      <c r="S1237" s="20"/>
      <c r="T1237" s="20"/>
      <c r="U1237" s="20"/>
      <c r="V1237" s="21"/>
    </row>
    <row r="1238" spans="1:22">
      <c r="A1238" s="19"/>
      <c r="B1238" s="20"/>
      <c r="C1238" s="20"/>
      <c r="D1238" s="20"/>
      <c r="E1238" s="20"/>
      <c r="F1238" s="20"/>
      <c r="G1238" s="20"/>
      <c r="H1238" s="20"/>
      <c r="I1238" s="20"/>
      <c r="J1238" s="20"/>
      <c r="K1238" s="20"/>
      <c r="L1238" s="20"/>
      <c r="M1238" s="20"/>
      <c r="N1238" s="20"/>
      <c r="O1238" s="20"/>
      <c r="P1238" s="20"/>
      <c r="Q1238" s="20"/>
      <c r="R1238" s="20"/>
      <c r="S1238" s="20"/>
      <c r="T1238" s="20"/>
      <c r="U1238" s="20"/>
      <c r="V1238" s="21"/>
    </row>
    <row r="1239" spans="1:22">
      <c r="A1239" s="19"/>
      <c r="B1239" s="20"/>
      <c r="C1239" s="20"/>
      <c r="D1239" s="20"/>
      <c r="E1239" s="20"/>
      <c r="F1239" s="20"/>
      <c r="G1239" s="20"/>
      <c r="H1239" s="20"/>
      <c r="I1239" s="20"/>
      <c r="J1239" s="20"/>
      <c r="K1239" s="20"/>
      <c r="L1239" s="20"/>
      <c r="M1239" s="20"/>
      <c r="N1239" s="20"/>
      <c r="O1239" s="20"/>
      <c r="P1239" s="20"/>
      <c r="Q1239" s="20"/>
      <c r="R1239" s="20"/>
      <c r="S1239" s="20"/>
      <c r="T1239" s="20"/>
      <c r="U1239" s="20"/>
      <c r="V1239" s="21"/>
    </row>
    <row r="1240" spans="1:22">
      <c r="A1240" s="19"/>
      <c r="B1240" s="20"/>
      <c r="C1240" s="20"/>
      <c r="D1240" s="20"/>
      <c r="E1240" s="20"/>
      <c r="F1240" s="20"/>
      <c r="G1240" s="20"/>
      <c r="H1240" s="20"/>
      <c r="I1240" s="20"/>
      <c r="J1240" s="20"/>
      <c r="K1240" s="20"/>
      <c r="L1240" s="20"/>
      <c r="M1240" s="20"/>
      <c r="N1240" s="20"/>
      <c r="O1240" s="20"/>
      <c r="P1240" s="20"/>
      <c r="Q1240" s="20"/>
      <c r="R1240" s="20"/>
      <c r="S1240" s="20"/>
      <c r="T1240" s="20"/>
      <c r="U1240" s="20"/>
      <c r="V1240" s="21"/>
    </row>
    <row r="1241" spans="1:22">
      <c r="A1241" s="19"/>
      <c r="B1241" s="20"/>
      <c r="C1241" s="20"/>
      <c r="D1241" s="20"/>
      <c r="E1241" s="20"/>
      <c r="F1241" s="20"/>
      <c r="G1241" s="20"/>
      <c r="H1241" s="20"/>
      <c r="I1241" s="20"/>
      <c r="J1241" s="20"/>
      <c r="K1241" s="20"/>
      <c r="L1241" s="20"/>
      <c r="M1241" s="20"/>
      <c r="N1241" s="20"/>
      <c r="O1241" s="20"/>
      <c r="P1241" s="20"/>
      <c r="Q1241" s="20"/>
      <c r="R1241" s="20"/>
      <c r="S1241" s="20"/>
      <c r="T1241" s="20"/>
      <c r="U1241" s="20"/>
      <c r="V1241" s="21"/>
    </row>
    <row r="1242" spans="1:22">
      <c r="A1242" s="19"/>
      <c r="B1242" s="20"/>
      <c r="C1242" s="20"/>
      <c r="D1242" s="20"/>
      <c r="E1242" s="20"/>
      <c r="F1242" s="20"/>
      <c r="G1242" s="20"/>
      <c r="H1242" s="20"/>
      <c r="I1242" s="20"/>
      <c r="J1242" s="20"/>
      <c r="K1242" s="20"/>
      <c r="L1242" s="20"/>
      <c r="M1242" s="20"/>
      <c r="N1242" s="20"/>
      <c r="O1242" s="20"/>
      <c r="P1242" s="20"/>
      <c r="Q1242" s="20"/>
      <c r="R1242" s="20"/>
      <c r="S1242" s="20"/>
      <c r="T1242" s="20"/>
      <c r="U1242" s="20"/>
      <c r="V1242" s="21"/>
    </row>
    <row r="1243" spans="1:22">
      <c r="A1243" s="19"/>
      <c r="B1243" s="20"/>
      <c r="C1243" s="20"/>
      <c r="D1243" s="20"/>
      <c r="E1243" s="20"/>
      <c r="F1243" s="20"/>
      <c r="G1243" s="20"/>
      <c r="H1243" s="20"/>
      <c r="I1243" s="20"/>
      <c r="J1243" s="20"/>
      <c r="K1243" s="20"/>
      <c r="L1243" s="20"/>
      <c r="M1243" s="20"/>
      <c r="N1243" s="20"/>
      <c r="O1243" s="20"/>
      <c r="P1243" s="20"/>
      <c r="Q1243" s="20"/>
      <c r="R1243" s="20"/>
      <c r="S1243" s="20"/>
      <c r="T1243" s="20"/>
      <c r="U1243" s="20"/>
      <c r="V1243" s="21"/>
    </row>
    <row r="1244" spans="1:22">
      <c r="A1244" s="19"/>
      <c r="B1244" s="20"/>
      <c r="C1244" s="20"/>
      <c r="D1244" s="20"/>
      <c r="E1244" s="20"/>
      <c r="F1244" s="20"/>
      <c r="G1244" s="20"/>
      <c r="H1244" s="20"/>
      <c r="I1244" s="20"/>
      <c r="J1244" s="20"/>
      <c r="K1244" s="20"/>
      <c r="L1244" s="20"/>
      <c r="M1244" s="20"/>
      <c r="N1244" s="20"/>
      <c r="O1244" s="20"/>
      <c r="P1244" s="20"/>
      <c r="Q1244" s="20"/>
      <c r="R1244" s="20"/>
      <c r="S1244" s="20"/>
      <c r="T1244" s="20"/>
      <c r="U1244" s="20"/>
      <c r="V1244" s="21"/>
    </row>
    <row r="1245" spans="1:22">
      <c r="A1245" s="19"/>
      <c r="B1245" s="20"/>
      <c r="C1245" s="20"/>
      <c r="D1245" s="20"/>
      <c r="E1245" s="20"/>
      <c r="F1245" s="20"/>
      <c r="G1245" s="20"/>
      <c r="H1245" s="20"/>
      <c r="I1245" s="20"/>
      <c r="J1245" s="20"/>
      <c r="K1245" s="20"/>
      <c r="L1245" s="20"/>
      <c r="M1245" s="20"/>
      <c r="N1245" s="20"/>
      <c r="O1245" s="20"/>
      <c r="P1245" s="20"/>
      <c r="Q1245" s="20"/>
      <c r="R1245" s="20"/>
      <c r="S1245" s="20"/>
      <c r="T1245" s="20"/>
      <c r="U1245" s="20"/>
      <c r="V1245" s="21"/>
    </row>
    <row r="1246" spans="1:22">
      <c r="A1246" s="19"/>
      <c r="B1246" s="20"/>
      <c r="C1246" s="20"/>
      <c r="D1246" s="20"/>
      <c r="E1246" s="20"/>
      <c r="F1246" s="20"/>
      <c r="G1246" s="20"/>
      <c r="H1246" s="20"/>
      <c r="I1246" s="20"/>
      <c r="J1246" s="20"/>
      <c r="K1246" s="20"/>
      <c r="L1246" s="20"/>
      <c r="M1246" s="20"/>
      <c r="N1246" s="20"/>
      <c r="O1246" s="20"/>
      <c r="P1246" s="20"/>
      <c r="Q1246" s="20"/>
      <c r="R1246" s="20"/>
      <c r="S1246" s="20"/>
      <c r="T1246" s="20"/>
      <c r="U1246" s="20"/>
      <c r="V1246" s="21"/>
    </row>
    <row r="1247" spans="1:22">
      <c r="A1247" s="19"/>
      <c r="B1247" s="20"/>
      <c r="C1247" s="20"/>
      <c r="D1247" s="20"/>
      <c r="E1247" s="20"/>
      <c r="F1247" s="20"/>
      <c r="G1247" s="20"/>
      <c r="H1247" s="20"/>
      <c r="I1247" s="20"/>
      <c r="J1247" s="20"/>
      <c r="K1247" s="20"/>
      <c r="L1247" s="20"/>
      <c r="M1247" s="20"/>
      <c r="N1247" s="20"/>
      <c r="O1247" s="20"/>
      <c r="P1247" s="20"/>
      <c r="Q1247" s="20"/>
      <c r="R1247" s="20"/>
      <c r="S1247" s="20"/>
      <c r="T1247" s="20"/>
      <c r="U1247" s="20"/>
      <c r="V1247" s="21"/>
    </row>
    <row r="1248" spans="1:22">
      <c r="A1248" s="19"/>
      <c r="B1248" s="20"/>
      <c r="C1248" s="20"/>
      <c r="D1248" s="20"/>
      <c r="E1248" s="20"/>
      <c r="F1248" s="20"/>
      <c r="G1248" s="20"/>
      <c r="H1248" s="20"/>
      <c r="I1248" s="20"/>
      <c r="J1248" s="20"/>
      <c r="K1248" s="20"/>
      <c r="L1248" s="20"/>
      <c r="M1248" s="20"/>
      <c r="N1248" s="20"/>
      <c r="O1248" s="20"/>
      <c r="P1248" s="20"/>
      <c r="Q1248" s="20"/>
      <c r="R1248" s="20"/>
      <c r="S1248" s="20"/>
      <c r="T1248" s="20"/>
      <c r="U1248" s="20"/>
      <c r="V1248" s="21"/>
    </row>
    <row r="1249" spans="1:22">
      <c r="A1249" s="19"/>
      <c r="B1249" s="20"/>
      <c r="C1249" s="20"/>
      <c r="D1249" s="20"/>
      <c r="E1249" s="20"/>
      <c r="F1249" s="20"/>
      <c r="G1249" s="20"/>
      <c r="H1249" s="20"/>
      <c r="I1249" s="20"/>
      <c r="J1249" s="20"/>
      <c r="K1249" s="20"/>
      <c r="L1249" s="20"/>
      <c r="M1249" s="20"/>
      <c r="N1249" s="20"/>
      <c r="O1249" s="20"/>
      <c r="P1249" s="20"/>
      <c r="Q1249" s="20"/>
      <c r="R1249" s="20"/>
      <c r="S1249" s="20"/>
      <c r="T1249" s="20"/>
      <c r="U1249" s="20"/>
      <c r="V1249" s="21"/>
    </row>
    <row r="1250" spans="1:22">
      <c r="A1250" s="19"/>
      <c r="B1250" s="20"/>
      <c r="C1250" s="20"/>
      <c r="D1250" s="20"/>
      <c r="E1250" s="20"/>
      <c r="F1250" s="20"/>
      <c r="G1250" s="20"/>
      <c r="H1250" s="20"/>
      <c r="I1250" s="20"/>
      <c r="J1250" s="20"/>
      <c r="K1250" s="20"/>
      <c r="L1250" s="20"/>
      <c r="M1250" s="20"/>
      <c r="N1250" s="20"/>
      <c r="O1250" s="20"/>
      <c r="P1250" s="20"/>
      <c r="Q1250" s="20"/>
      <c r="R1250" s="20"/>
      <c r="S1250" s="20"/>
      <c r="T1250" s="20"/>
      <c r="U1250" s="20"/>
      <c r="V1250" s="21"/>
    </row>
    <row r="1251" spans="1:22">
      <c r="A1251" s="19"/>
      <c r="B1251" s="20"/>
      <c r="C1251" s="20"/>
      <c r="D1251" s="20"/>
      <c r="E1251" s="20"/>
      <c r="F1251" s="20"/>
      <c r="G1251" s="20"/>
      <c r="H1251" s="20"/>
      <c r="I1251" s="20"/>
      <c r="J1251" s="20"/>
      <c r="K1251" s="20"/>
      <c r="L1251" s="20"/>
      <c r="M1251" s="20"/>
      <c r="N1251" s="20"/>
      <c r="O1251" s="20"/>
      <c r="P1251" s="20"/>
      <c r="Q1251" s="20"/>
      <c r="R1251" s="20"/>
      <c r="S1251" s="20"/>
      <c r="T1251" s="20"/>
      <c r="U1251" s="20"/>
      <c r="V1251" s="21"/>
    </row>
    <row r="1252" spans="1:22">
      <c r="A1252" s="19"/>
      <c r="B1252" s="20"/>
      <c r="C1252" s="20"/>
      <c r="D1252" s="20"/>
      <c r="E1252" s="20"/>
      <c r="F1252" s="20"/>
      <c r="G1252" s="20"/>
      <c r="H1252" s="20"/>
      <c r="I1252" s="20"/>
      <c r="J1252" s="20"/>
      <c r="K1252" s="20"/>
      <c r="L1252" s="20"/>
      <c r="M1252" s="20"/>
      <c r="N1252" s="20"/>
      <c r="O1252" s="20"/>
      <c r="P1252" s="20"/>
      <c r="Q1252" s="20"/>
      <c r="R1252" s="20"/>
      <c r="S1252" s="20"/>
      <c r="T1252" s="20"/>
      <c r="U1252" s="20"/>
      <c r="V1252" s="21"/>
    </row>
    <row r="1253" spans="1:22">
      <c r="A1253" s="19"/>
      <c r="B1253" s="20"/>
      <c r="C1253" s="20"/>
      <c r="D1253" s="20"/>
      <c r="E1253" s="20"/>
      <c r="F1253" s="20"/>
      <c r="G1253" s="20"/>
      <c r="H1253" s="20"/>
      <c r="I1253" s="20"/>
      <c r="J1253" s="20"/>
      <c r="K1253" s="20"/>
      <c r="L1253" s="20"/>
      <c r="M1253" s="20"/>
      <c r="N1253" s="20"/>
      <c r="O1253" s="20"/>
      <c r="P1253" s="20"/>
      <c r="Q1253" s="20"/>
      <c r="R1253" s="20"/>
      <c r="S1253" s="20"/>
      <c r="T1253" s="20"/>
      <c r="U1253" s="20"/>
      <c r="V1253" s="21"/>
    </row>
    <row r="1254" spans="1:22">
      <c r="A1254" s="19"/>
      <c r="B1254" s="20"/>
      <c r="C1254" s="20"/>
      <c r="D1254" s="20"/>
      <c r="E1254" s="20"/>
      <c r="F1254" s="20"/>
      <c r="G1254" s="20"/>
      <c r="H1254" s="20"/>
      <c r="I1254" s="20"/>
      <c r="J1254" s="20"/>
      <c r="K1254" s="20"/>
      <c r="L1254" s="20"/>
      <c r="M1254" s="20"/>
      <c r="N1254" s="20"/>
      <c r="O1254" s="20"/>
      <c r="P1254" s="20"/>
      <c r="Q1254" s="20"/>
      <c r="R1254" s="20"/>
      <c r="S1254" s="20"/>
      <c r="T1254" s="20"/>
      <c r="U1254" s="20"/>
      <c r="V1254" s="21"/>
    </row>
    <row r="1255" spans="1:22">
      <c r="A1255" s="19"/>
      <c r="B1255" s="20"/>
      <c r="C1255" s="20"/>
      <c r="D1255" s="20"/>
      <c r="E1255" s="20"/>
      <c r="F1255" s="20"/>
      <c r="G1255" s="20"/>
      <c r="H1255" s="20"/>
      <c r="I1255" s="20"/>
      <c r="J1255" s="20"/>
      <c r="K1255" s="20"/>
      <c r="L1255" s="20"/>
      <c r="M1255" s="20"/>
      <c r="N1255" s="20"/>
      <c r="O1255" s="20"/>
      <c r="P1255" s="20"/>
      <c r="Q1255" s="20"/>
      <c r="R1255" s="20"/>
      <c r="S1255" s="20"/>
      <c r="T1255" s="20"/>
      <c r="U1255" s="20"/>
      <c r="V1255" s="21"/>
    </row>
    <row r="1256" spans="1:22">
      <c r="A1256" s="19"/>
      <c r="B1256" s="20"/>
      <c r="C1256" s="20"/>
      <c r="D1256" s="20"/>
      <c r="E1256" s="20"/>
      <c r="F1256" s="20"/>
      <c r="G1256" s="20"/>
      <c r="H1256" s="20"/>
      <c r="I1256" s="20"/>
      <c r="J1256" s="20"/>
      <c r="K1256" s="20"/>
      <c r="L1256" s="20"/>
      <c r="M1256" s="20"/>
      <c r="N1256" s="20"/>
      <c r="O1256" s="20"/>
      <c r="P1256" s="20"/>
      <c r="Q1256" s="20"/>
      <c r="R1256" s="20"/>
      <c r="S1256" s="20"/>
      <c r="T1256" s="20"/>
      <c r="U1256" s="20"/>
      <c r="V1256" s="21"/>
    </row>
    <row r="1257" spans="1:22">
      <c r="A1257" s="19"/>
      <c r="B1257" s="20"/>
      <c r="C1257" s="20"/>
      <c r="D1257" s="20"/>
      <c r="E1257" s="20"/>
      <c r="F1257" s="20"/>
      <c r="G1257" s="20"/>
      <c r="H1257" s="20"/>
      <c r="I1257" s="20"/>
      <c r="J1257" s="20"/>
      <c r="K1257" s="20"/>
      <c r="L1257" s="20"/>
      <c r="M1257" s="20"/>
      <c r="N1257" s="20"/>
      <c r="O1257" s="20"/>
      <c r="P1257" s="20"/>
      <c r="Q1257" s="20"/>
      <c r="R1257" s="20"/>
      <c r="S1257" s="20"/>
      <c r="T1257" s="20"/>
      <c r="U1257" s="20"/>
      <c r="V1257" s="21"/>
    </row>
    <row r="1258" spans="1:22">
      <c r="A1258" s="19"/>
      <c r="B1258" s="20"/>
      <c r="C1258" s="20"/>
      <c r="D1258" s="20"/>
      <c r="E1258" s="20"/>
      <c r="F1258" s="20"/>
      <c r="G1258" s="20"/>
      <c r="H1258" s="20"/>
      <c r="I1258" s="20"/>
      <c r="J1258" s="20"/>
      <c r="K1258" s="20"/>
      <c r="L1258" s="20"/>
      <c r="M1258" s="20"/>
      <c r="N1258" s="20"/>
      <c r="O1258" s="20"/>
      <c r="P1258" s="20"/>
      <c r="Q1258" s="20"/>
      <c r="R1258" s="20"/>
      <c r="S1258" s="20"/>
      <c r="T1258" s="20"/>
      <c r="U1258" s="20"/>
      <c r="V1258" s="21"/>
    </row>
    <row r="1259" spans="1:22">
      <c r="A1259" s="19"/>
      <c r="B1259" s="20"/>
      <c r="C1259" s="20"/>
      <c r="D1259" s="20"/>
      <c r="E1259" s="20"/>
      <c r="F1259" s="20"/>
      <c r="G1259" s="20"/>
      <c r="H1259" s="20"/>
      <c r="I1259" s="20"/>
      <c r="J1259" s="20"/>
      <c r="K1259" s="20"/>
      <c r="L1259" s="20"/>
      <c r="M1259" s="20"/>
      <c r="N1259" s="20"/>
      <c r="O1259" s="20"/>
      <c r="P1259" s="20"/>
      <c r="Q1259" s="20"/>
      <c r="R1259" s="20"/>
      <c r="S1259" s="20"/>
      <c r="T1259" s="20"/>
      <c r="U1259" s="20"/>
      <c r="V1259" s="21"/>
    </row>
    <row r="1260" spans="1:22">
      <c r="A1260" s="19"/>
      <c r="B1260" s="20"/>
      <c r="C1260" s="20"/>
      <c r="D1260" s="20"/>
      <c r="E1260" s="20"/>
      <c r="F1260" s="20"/>
      <c r="G1260" s="20"/>
      <c r="H1260" s="20"/>
      <c r="I1260" s="20"/>
      <c r="J1260" s="20"/>
      <c r="K1260" s="20"/>
      <c r="L1260" s="20"/>
      <c r="M1260" s="20"/>
      <c r="N1260" s="20"/>
      <c r="O1260" s="20"/>
      <c r="P1260" s="20"/>
      <c r="Q1260" s="20"/>
      <c r="R1260" s="20"/>
      <c r="S1260" s="20"/>
      <c r="T1260" s="20"/>
      <c r="U1260" s="20"/>
      <c r="V1260" s="21"/>
    </row>
    <row r="1261" spans="1:22">
      <c r="A1261" s="19"/>
      <c r="B1261" s="20"/>
      <c r="C1261" s="20"/>
      <c r="D1261" s="20"/>
      <c r="E1261" s="20"/>
      <c r="F1261" s="20"/>
      <c r="G1261" s="20"/>
      <c r="H1261" s="20"/>
      <c r="I1261" s="20"/>
      <c r="J1261" s="20"/>
      <c r="K1261" s="20"/>
      <c r="L1261" s="20"/>
      <c r="M1261" s="20"/>
      <c r="N1261" s="20"/>
      <c r="O1261" s="20"/>
      <c r="P1261" s="20"/>
      <c r="Q1261" s="20"/>
      <c r="R1261" s="20"/>
      <c r="S1261" s="20"/>
      <c r="T1261" s="20"/>
      <c r="U1261" s="20"/>
      <c r="V1261" s="21"/>
    </row>
    <row r="1262" spans="1:22">
      <c r="A1262" s="19"/>
      <c r="B1262" s="20"/>
      <c r="C1262" s="20"/>
      <c r="D1262" s="20"/>
      <c r="E1262" s="20"/>
      <c r="F1262" s="20"/>
      <c r="G1262" s="20"/>
      <c r="H1262" s="20"/>
      <c r="I1262" s="20"/>
      <c r="J1262" s="20"/>
      <c r="K1262" s="20"/>
      <c r="L1262" s="20"/>
      <c r="M1262" s="20"/>
      <c r="N1262" s="20"/>
      <c r="O1262" s="20"/>
      <c r="P1262" s="20"/>
      <c r="Q1262" s="20"/>
      <c r="R1262" s="20"/>
      <c r="S1262" s="20"/>
      <c r="T1262" s="20"/>
      <c r="U1262" s="20"/>
      <c r="V1262" s="21"/>
    </row>
    <row r="1263" spans="1:22">
      <c r="A1263" s="19"/>
      <c r="B1263" s="20"/>
      <c r="C1263" s="20"/>
      <c r="D1263" s="20"/>
      <c r="E1263" s="20"/>
      <c r="F1263" s="20"/>
      <c r="G1263" s="20"/>
      <c r="H1263" s="20"/>
      <c r="I1263" s="20"/>
      <c r="J1263" s="20"/>
      <c r="K1263" s="20"/>
      <c r="L1263" s="20"/>
      <c r="M1263" s="20"/>
      <c r="N1263" s="20"/>
      <c r="O1263" s="20"/>
      <c r="P1263" s="20"/>
      <c r="Q1263" s="20"/>
      <c r="R1263" s="20"/>
      <c r="S1263" s="20"/>
      <c r="T1263" s="20"/>
      <c r="U1263" s="20"/>
      <c r="V1263" s="21"/>
    </row>
    <row r="1264" spans="1:22">
      <c r="A1264" s="19"/>
      <c r="B1264" s="20"/>
      <c r="C1264" s="20"/>
      <c r="D1264" s="20"/>
      <c r="E1264" s="20"/>
      <c r="F1264" s="20"/>
      <c r="G1264" s="20"/>
      <c r="H1264" s="20"/>
      <c r="I1264" s="20"/>
      <c r="J1264" s="20"/>
      <c r="K1264" s="20"/>
      <c r="L1264" s="20"/>
      <c r="M1264" s="20"/>
      <c r="N1264" s="20"/>
      <c r="O1264" s="20"/>
      <c r="P1264" s="20"/>
      <c r="Q1264" s="20"/>
      <c r="R1264" s="20"/>
      <c r="S1264" s="20"/>
      <c r="T1264" s="20"/>
      <c r="U1264" s="20"/>
      <c r="V1264" s="21"/>
    </row>
    <row r="1265" spans="1:22">
      <c r="A1265" s="19"/>
      <c r="B1265" s="20"/>
      <c r="C1265" s="20"/>
      <c r="D1265" s="20"/>
      <c r="E1265" s="20"/>
      <c r="F1265" s="20"/>
      <c r="G1265" s="20"/>
      <c r="H1265" s="20"/>
      <c r="I1265" s="20"/>
      <c r="J1265" s="20"/>
      <c r="K1265" s="20"/>
      <c r="L1265" s="20"/>
      <c r="M1265" s="20"/>
      <c r="N1265" s="20"/>
      <c r="O1265" s="20"/>
      <c r="P1265" s="20"/>
      <c r="Q1265" s="20"/>
      <c r="R1265" s="20"/>
      <c r="S1265" s="20"/>
      <c r="T1265" s="20"/>
      <c r="U1265" s="20"/>
      <c r="V1265" s="21"/>
    </row>
    <row r="1266" spans="1:22">
      <c r="A1266" s="19"/>
      <c r="B1266" s="20"/>
      <c r="C1266" s="20"/>
      <c r="D1266" s="20"/>
      <c r="E1266" s="20"/>
      <c r="F1266" s="20"/>
      <c r="G1266" s="20"/>
      <c r="H1266" s="20"/>
      <c r="I1266" s="20"/>
      <c r="J1266" s="20"/>
      <c r="K1266" s="20"/>
      <c r="L1266" s="20"/>
      <c r="M1266" s="20"/>
      <c r="N1266" s="20"/>
      <c r="O1266" s="20"/>
      <c r="P1266" s="20"/>
      <c r="Q1266" s="20"/>
      <c r="R1266" s="20"/>
      <c r="S1266" s="20"/>
      <c r="T1266" s="20"/>
      <c r="U1266" s="20"/>
      <c r="V1266" s="21"/>
    </row>
    <row r="1267" spans="1:22">
      <c r="A1267" s="19"/>
      <c r="B1267" s="20"/>
      <c r="C1267" s="20"/>
      <c r="D1267" s="20"/>
      <c r="E1267" s="20"/>
      <c r="F1267" s="20"/>
      <c r="G1267" s="20"/>
      <c r="H1267" s="20"/>
      <c r="I1267" s="20"/>
      <c r="J1267" s="20"/>
      <c r="K1267" s="20"/>
      <c r="L1267" s="20"/>
      <c r="M1267" s="20"/>
      <c r="N1267" s="20"/>
      <c r="O1267" s="20"/>
      <c r="P1267" s="20"/>
      <c r="Q1267" s="20"/>
      <c r="R1267" s="20"/>
      <c r="S1267" s="20"/>
      <c r="T1267" s="20"/>
      <c r="U1267" s="20"/>
      <c r="V1267" s="21"/>
    </row>
    <row r="1268" spans="1:22">
      <c r="A1268" s="19"/>
      <c r="B1268" s="20"/>
      <c r="C1268" s="20"/>
      <c r="D1268" s="20"/>
      <c r="E1268" s="20"/>
      <c r="F1268" s="20"/>
      <c r="G1268" s="20"/>
      <c r="H1268" s="20"/>
      <c r="I1268" s="20"/>
      <c r="J1268" s="20"/>
      <c r="K1268" s="20"/>
      <c r="L1268" s="20"/>
      <c r="M1268" s="20"/>
      <c r="N1268" s="20"/>
      <c r="O1268" s="20"/>
      <c r="P1268" s="20"/>
      <c r="Q1268" s="20"/>
      <c r="R1268" s="20"/>
      <c r="S1268" s="20"/>
      <c r="T1268" s="20"/>
      <c r="U1268" s="20"/>
      <c r="V1268" s="21"/>
    </row>
    <row r="1269" spans="1:22">
      <c r="A1269" s="19"/>
      <c r="B1269" s="20"/>
      <c r="C1269" s="20"/>
      <c r="D1269" s="20"/>
      <c r="E1269" s="20"/>
      <c r="F1269" s="20"/>
      <c r="G1269" s="20"/>
      <c r="H1269" s="20"/>
      <c r="I1269" s="20"/>
      <c r="J1269" s="20"/>
      <c r="K1269" s="20"/>
      <c r="L1269" s="20"/>
      <c r="M1269" s="20"/>
      <c r="N1269" s="20"/>
      <c r="O1269" s="20"/>
      <c r="P1269" s="20"/>
      <c r="Q1269" s="20"/>
      <c r="R1269" s="20"/>
      <c r="S1269" s="20"/>
      <c r="T1269" s="20"/>
      <c r="U1269" s="20"/>
      <c r="V1269" s="21"/>
    </row>
    <row r="1270" spans="1:22">
      <c r="A1270" s="19"/>
      <c r="B1270" s="20"/>
      <c r="C1270" s="20"/>
      <c r="D1270" s="20"/>
      <c r="E1270" s="20"/>
      <c r="F1270" s="20"/>
      <c r="G1270" s="20"/>
      <c r="H1270" s="20"/>
      <c r="I1270" s="20"/>
      <c r="J1270" s="20"/>
      <c r="K1270" s="20"/>
      <c r="L1270" s="20"/>
      <c r="M1270" s="20"/>
      <c r="N1270" s="20"/>
      <c r="O1270" s="20"/>
      <c r="P1270" s="20"/>
      <c r="Q1270" s="20"/>
      <c r="R1270" s="20"/>
      <c r="S1270" s="20"/>
      <c r="T1270" s="20"/>
      <c r="U1270" s="20"/>
      <c r="V1270" s="21"/>
    </row>
    <row r="1271" spans="1:22">
      <c r="A1271" s="19"/>
      <c r="B1271" s="20"/>
      <c r="C1271" s="20"/>
      <c r="D1271" s="20"/>
      <c r="E1271" s="20"/>
      <c r="F1271" s="20"/>
      <c r="G1271" s="20"/>
      <c r="H1271" s="20"/>
      <c r="I1271" s="20"/>
      <c r="J1271" s="20"/>
      <c r="K1271" s="20"/>
      <c r="L1271" s="20"/>
      <c r="M1271" s="20"/>
      <c r="N1271" s="20"/>
      <c r="O1271" s="20"/>
      <c r="P1271" s="20"/>
      <c r="Q1271" s="20"/>
      <c r="R1271" s="20"/>
      <c r="S1271" s="20"/>
      <c r="T1271" s="20"/>
      <c r="U1271" s="20"/>
      <c r="V1271" s="21"/>
    </row>
    <row r="1272" spans="1:22">
      <c r="A1272" s="19"/>
      <c r="B1272" s="20"/>
      <c r="C1272" s="20"/>
      <c r="D1272" s="20"/>
      <c r="E1272" s="20"/>
      <c r="F1272" s="20"/>
      <c r="G1272" s="20"/>
      <c r="H1272" s="20"/>
      <c r="I1272" s="20"/>
      <c r="J1272" s="20"/>
      <c r="K1272" s="20"/>
      <c r="L1272" s="20"/>
      <c r="M1272" s="20"/>
      <c r="N1272" s="20"/>
      <c r="O1272" s="20"/>
      <c r="P1272" s="20"/>
      <c r="Q1272" s="20"/>
      <c r="R1272" s="20"/>
      <c r="S1272" s="20"/>
      <c r="T1272" s="20"/>
      <c r="U1272" s="20"/>
      <c r="V1272" s="21"/>
    </row>
    <row r="1273" spans="1:22">
      <c r="A1273" s="19"/>
      <c r="B1273" s="20"/>
      <c r="C1273" s="20"/>
      <c r="D1273" s="20"/>
      <c r="E1273" s="20"/>
      <c r="F1273" s="20"/>
      <c r="G1273" s="20"/>
      <c r="H1273" s="20"/>
      <c r="I1273" s="20"/>
      <c r="J1273" s="20"/>
      <c r="K1273" s="20"/>
      <c r="L1273" s="20"/>
      <c r="M1273" s="20"/>
      <c r="N1273" s="20"/>
      <c r="O1273" s="20"/>
      <c r="P1273" s="20"/>
      <c r="Q1273" s="20"/>
      <c r="R1273" s="20"/>
      <c r="S1273" s="20"/>
      <c r="T1273" s="20"/>
      <c r="U1273" s="20"/>
      <c r="V1273" s="21"/>
    </row>
    <row r="1274" spans="1:22">
      <c r="A1274" s="19"/>
      <c r="B1274" s="20"/>
      <c r="C1274" s="20"/>
      <c r="D1274" s="20"/>
      <c r="E1274" s="20"/>
      <c r="F1274" s="20"/>
      <c r="G1274" s="20"/>
      <c r="H1274" s="20"/>
      <c r="I1274" s="20"/>
      <c r="J1274" s="20"/>
      <c r="K1274" s="20"/>
      <c r="L1274" s="20"/>
      <c r="M1274" s="20"/>
      <c r="N1274" s="20"/>
      <c r="O1274" s="20"/>
      <c r="P1274" s="20"/>
      <c r="Q1274" s="20"/>
      <c r="R1274" s="20"/>
      <c r="S1274" s="20"/>
      <c r="T1274" s="20"/>
      <c r="U1274" s="20"/>
      <c r="V1274" s="21"/>
    </row>
    <row r="1275" spans="1:22">
      <c r="A1275" s="19"/>
      <c r="B1275" s="20"/>
      <c r="C1275" s="20"/>
      <c r="D1275" s="20"/>
      <c r="E1275" s="20"/>
      <c r="F1275" s="20"/>
      <c r="G1275" s="20"/>
      <c r="H1275" s="20"/>
      <c r="I1275" s="20"/>
      <c r="J1275" s="20"/>
      <c r="K1275" s="20"/>
      <c r="L1275" s="20"/>
      <c r="M1275" s="20"/>
      <c r="N1275" s="20"/>
      <c r="O1275" s="20"/>
      <c r="P1275" s="20"/>
      <c r="Q1275" s="20"/>
      <c r="R1275" s="20"/>
      <c r="S1275" s="20"/>
      <c r="T1275" s="20"/>
      <c r="U1275" s="20"/>
      <c r="V1275" s="21"/>
    </row>
    <row r="1276" spans="1:22">
      <c r="A1276" s="19"/>
      <c r="B1276" s="20"/>
      <c r="C1276" s="20"/>
      <c r="D1276" s="20"/>
      <c r="E1276" s="20"/>
      <c r="F1276" s="20"/>
      <c r="G1276" s="20"/>
      <c r="H1276" s="20"/>
      <c r="I1276" s="20"/>
      <c r="J1276" s="20"/>
      <c r="K1276" s="20"/>
      <c r="L1276" s="20"/>
      <c r="M1276" s="20"/>
      <c r="N1276" s="20"/>
      <c r="O1276" s="20"/>
      <c r="P1276" s="20"/>
      <c r="Q1276" s="20"/>
      <c r="R1276" s="20"/>
      <c r="S1276" s="20"/>
      <c r="T1276" s="20"/>
      <c r="U1276" s="20"/>
      <c r="V1276" s="21"/>
    </row>
    <row r="1277" spans="1:22">
      <c r="A1277" s="19"/>
      <c r="B1277" s="20"/>
      <c r="C1277" s="20"/>
      <c r="D1277" s="20"/>
      <c r="E1277" s="20"/>
      <c r="F1277" s="20"/>
      <c r="G1277" s="20"/>
      <c r="H1277" s="20"/>
      <c r="I1277" s="20"/>
      <c r="J1277" s="20"/>
      <c r="K1277" s="20"/>
      <c r="L1277" s="20"/>
      <c r="M1277" s="20"/>
      <c r="N1277" s="20"/>
      <c r="O1277" s="20"/>
      <c r="P1277" s="20"/>
      <c r="Q1277" s="20"/>
      <c r="R1277" s="20"/>
      <c r="S1277" s="20"/>
      <c r="T1277" s="20"/>
      <c r="U1277" s="20"/>
      <c r="V1277" s="21"/>
    </row>
    <row r="1278" spans="1:22">
      <c r="A1278" s="19"/>
      <c r="B1278" s="20"/>
      <c r="C1278" s="20"/>
      <c r="D1278" s="20"/>
      <c r="E1278" s="20"/>
      <c r="F1278" s="20"/>
      <c r="G1278" s="20"/>
      <c r="H1278" s="20"/>
      <c r="I1278" s="20"/>
      <c r="J1278" s="20"/>
      <c r="K1278" s="20"/>
      <c r="L1278" s="20"/>
      <c r="M1278" s="20"/>
      <c r="N1278" s="20"/>
      <c r="O1278" s="20"/>
      <c r="P1278" s="20"/>
      <c r="Q1278" s="20"/>
      <c r="R1278" s="20"/>
      <c r="S1278" s="20"/>
      <c r="T1278" s="20"/>
      <c r="U1278" s="20"/>
      <c r="V1278" s="21"/>
    </row>
    <row r="1279" spans="1:22">
      <c r="A1279" s="19"/>
      <c r="B1279" s="20"/>
      <c r="C1279" s="20"/>
      <c r="D1279" s="20"/>
      <c r="E1279" s="20"/>
      <c r="F1279" s="20"/>
      <c r="G1279" s="20"/>
      <c r="H1279" s="20"/>
      <c r="I1279" s="20"/>
      <c r="J1279" s="20"/>
      <c r="K1279" s="20"/>
      <c r="L1279" s="20"/>
      <c r="M1279" s="20"/>
      <c r="N1279" s="20"/>
      <c r="O1279" s="20"/>
      <c r="P1279" s="20"/>
      <c r="Q1279" s="20"/>
      <c r="R1279" s="20"/>
      <c r="S1279" s="20"/>
      <c r="T1279" s="20"/>
      <c r="U1279" s="20"/>
      <c r="V1279" s="21"/>
    </row>
    <row r="1280" spans="1:22">
      <c r="A1280" s="19"/>
      <c r="B1280" s="20"/>
      <c r="C1280" s="20"/>
      <c r="D1280" s="20"/>
      <c r="E1280" s="20"/>
      <c r="F1280" s="20"/>
      <c r="G1280" s="20"/>
      <c r="H1280" s="20"/>
      <c r="I1280" s="20"/>
      <c r="J1280" s="20"/>
      <c r="K1280" s="20"/>
      <c r="L1280" s="20"/>
      <c r="M1280" s="20"/>
      <c r="N1280" s="20"/>
      <c r="O1280" s="20"/>
      <c r="P1280" s="20"/>
      <c r="Q1280" s="20"/>
      <c r="R1280" s="20"/>
      <c r="S1280" s="20"/>
      <c r="T1280" s="20"/>
      <c r="U1280" s="20"/>
      <c r="V1280" s="21"/>
    </row>
    <row r="1281" spans="1:22">
      <c r="A1281" s="19"/>
      <c r="B1281" s="20"/>
      <c r="C1281" s="20"/>
      <c r="D1281" s="20"/>
      <c r="E1281" s="20"/>
      <c r="F1281" s="20"/>
      <c r="G1281" s="20"/>
      <c r="H1281" s="20"/>
      <c r="I1281" s="20"/>
      <c r="J1281" s="20"/>
      <c r="K1281" s="20"/>
      <c r="L1281" s="20"/>
      <c r="M1281" s="20"/>
      <c r="N1281" s="20"/>
      <c r="O1281" s="20"/>
      <c r="P1281" s="20"/>
      <c r="Q1281" s="20"/>
      <c r="R1281" s="20"/>
      <c r="S1281" s="20"/>
      <c r="T1281" s="20"/>
      <c r="U1281" s="20"/>
      <c r="V1281" s="21"/>
    </row>
    <row r="1282" spans="1:22">
      <c r="A1282" s="19"/>
      <c r="B1282" s="20"/>
      <c r="C1282" s="20"/>
      <c r="D1282" s="20"/>
      <c r="E1282" s="20"/>
      <c r="F1282" s="20"/>
      <c r="G1282" s="20"/>
      <c r="H1282" s="20"/>
      <c r="I1282" s="20"/>
      <c r="J1282" s="20"/>
      <c r="K1282" s="20"/>
      <c r="L1282" s="20"/>
      <c r="M1282" s="20"/>
      <c r="N1282" s="20"/>
      <c r="O1282" s="20"/>
      <c r="P1282" s="20"/>
      <c r="Q1282" s="20"/>
      <c r="R1282" s="20"/>
      <c r="S1282" s="20"/>
      <c r="T1282" s="20"/>
      <c r="U1282" s="20"/>
      <c r="V1282" s="21"/>
    </row>
    <row r="1283" spans="1:22">
      <c r="A1283" s="19"/>
      <c r="B1283" s="20"/>
      <c r="C1283" s="20"/>
      <c r="D1283" s="20"/>
      <c r="E1283" s="20"/>
      <c r="F1283" s="20"/>
      <c r="G1283" s="20"/>
      <c r="H1283" s="20"/>
      <c r="I1283" s="20"/>
      <c r="J1283" s="20"/>
      <c r="K1283" s="20"/>
      <c r="L1283" s="20"/>
      <c r="M1283" s="20"/>
      <c r="N1283" s="20"/>
      <c r="O1283" s="20"/>
      <c r="P1283" s="20"/>
      <c r="Q1283" s="20"/>
      <c r="R1283" s="20"/>
      <c r="S1283" s="20"/>
      <c r="T1283" s="20"/>
      <c r="U1283" s="20"/>
      <c r="V1283" s="21"/>
    </row>
    <row r="1284" spans="1:22">
      <c r="A1284" s="19"/>
      <c r="B1284" s="20"/>
      <c r="C1284" s="20"/>
      <c r="D1284" s="20"/>
      <c r="E1284" s="20"/>
      <c r="F1284" s="20"/>
      <c r="G1284" s="20"/>
      <c r="H1284" s="20"/>
      <c r="I1284" s="20"/>
      <c r="J1284" s="20"/>
      <c r="K1284" s="20"/>
      <c r="L1284" s="20"/>
      <c r="M1284" s="20"/>
      <c r="N1284" s="20"/>
      <c r="O1284" s="20"/>
      <c r="P1284" s="20"/>
      <c r="Q1284" s="20"/>
      <c r="R1284" s="20"/>
      <c r="S1284" s="20"/>
      <c r="T1284" s="20"/>
      <c r="U1284" s="20"/>
      <c r="V1284" s="21"/>
    </row>
    <row r="1285" spans="1:22">
      <c r="A1285" s="19"/>
      <c r="B1285" s="20"/>
      <c r="C1285" s="20"/>
      <c r="D1285" s="20"/>
      <c r="E1285" s="20"/>
      <c r="F1285" s="20"/>
      <c r="G1285" s="20"/>
      <c r="H1285" s="20"/>
      <c r="I1285" s="20"/>
      <c r="J1285" s="20"/>
      <c r="K1285" s="20"/>
      <c r="L1285" s="20"/>
      <c r="M1285" s="20"/>
      <c r="N1285" s="20"/>
      <c r="O1285" s="20"/>
      <c r="P1285" s="20"/>
      <c r="Q1285" s="20"/>
      <c r="R1285" s="20"/>
      <c r="S1285" s="20"/>
      <c r="T1285" s="20"/>
      <c r="U1285" s="20"/>
      <c r="V1285" s="21"/>
    </row>
    <row r="1286" spans="1:22">
      <c r="A1286" s="19"/>
      <c r="B1286" s="20"/>
      <c r="C1286" s="20"/>
      <c r="D1286" s="20"/>
      <c r="E1286" s="20"/>
      <c r="F1286" s="20"/>
      <c r="G1286" s="20"/>
      <c r="H1286" s="20"/>
      <c r="I1286" s="20"/>
      <c r="J1286" s="20"/>
      <c r="K1286" s="20"/>
      <c r="L1286" s="20"/>
      <c r="M1286" s="20"/>
      <c r="N1286" s="20"/>
      <c r="O1286" s="20"/>
      <c r="P1286" s="20"/>
      <c r="Q1286" s="20"/>
      <c r="R1286" s="20"/>
      <c r="S1286" s="20"/>
      <c r="T1286" s="20"/>
      <c r="U1286" s="20"/>
      <c r="V1286" s="21"/>
    </row>
    <row r="1287" spans="1:22">
      <c r="A1287" s="19"/>
      <c r="B1287" s="20"/>
      <c r="C1287" s="20"/>
      <c r="D1287" s="20"/>
      <c r="E1287" s="20"/>
      <c r="F1287" s="20"/>
      <c r="G1287" s="20"/>
      <c r="H1287" s="20"/>
      <c r="I1287" s="20"/>
      <c r="J1287" s="20"/>
      <c r="K1287" s="20"/>
      <c r="L1287" s="20"/>
      <c r="M1287" s="20"/>
      <c r="N1287" s="20"/>
      <c r="O1287" s="20"/>
      <c r="P1287" s="20"/>
      <c r="Q1287" s="20"/>
      <c r="R1287" s="20"/>
      <c r="S1287" s="20"/>
      <c r="T1287" s="20"/>
      <c r="U1287" s="20"/>
      <c r="V1287" s="21"/>
    </row>
    <row r="1288" spans="1:22">
      <c r="A1288" s="19"/>
      <c r="B1288" s="20"/>
      <c r="C1288" s="20"/>
      <c r="D1288" s="20"/>
      <c r="E1288" s="20"/>
      <c r="F1288" s="20"/>
      <c r="G1288" s="20"/>
      <c r="H1288" s="20"/>
      <c r="I1288" s="20"/>
      <c r="J1288" s="20"/>
      <c r="K1288" s="20"/>
      <c r="L1288" s="20"/>
      <c r="M1288" s="20"/>
      <c r="N1288" s="20"/>
      <c r="O1288" s="20"/>
      <c r="P1288" s="20"/>
      <c r="Q1288" s="20"/>
      <c r="R1288" s="20"/>
      <c r="S1288" s="20"/>
      <c r="T1288" s="20"/>
      <c r="U1288" s="20"/>
      <c r="V1288" s="21"/>
    </row>
    <row r="1289" spans="1:22">
      <c r="A1289" s="19"/>
      <c r="B1289" s="20"/>
      <c r="C1289" s="20"/>
      <c r="D1289" s="20"/>
      <c r="E1289" s="20"/>
      <c r="F1289" s="20"/>
      <c r="G1289" s="20"/>
      <c r="H1289" s="20"/>
      <c r="I1289" s="20"/>
      <c r="J1289" s="20"/>
      <c r="K1289" s="20"/>
      <c r="L1289" s="20"/>
      <c r="M1289" s="20"/>
      <c r="N1289" s="20"/>
      <c r="O1289" s="20"/>
      <c r="P1289" s="20"/>
      <c r="Q1289" s="20"/>
      <c r="R1289" s="20"/>
      <c r="S1289" s="20"/>
      <c r="T1289" s="20"/>
      <c r="U1289" s="20"/>
      <c r="V1289" s="21"/>
    </row>
    <row r="1290" spans="1:22">
      <c r="A1290" s="19"/>
      <c r="B1290" s="20"/>
      <c r="C1290" s="20"/>
      <c r="D1290" s="20"/>
      <c r="E1290" s="20"/>
      <c r="F1290" s="20"/>
      <c r="G1290" s="20"/>
      <c r="H1290" s="20"/>
      <c r="I1290" s="20"/>
      <c r="J1290" s="20"/>
      <c r="K1290" s="20"/>
      <c r="L1290" s="20"/>
      <c r="M1290" s="20"/>
      <c r="N1290" s="20"/>
      <c r="O1290" s="20"/>
      <c r="P1290" s="20"/>
      <c r="Q1290" s="20"/>
      <c r="R1290" s="20"/>
      <c r="S1290" s="20"/>
      <c r="T1290" s="20"/>
      <c r="U1290" s="20"/>
      <c r="V1290" s="21"/>
    </row>
    <row r="1291" spans="1:22">
      <c r="A1291" s="19"/>
      <c r="B1291" s="20"/>
      <c r="C1291" s="20"/>
      <c r="D1291" s="20"/>
      <c r="E1291" s="20"/>
      <c r="F1291" s="20"/>
      <c r="G1291" s="20"/>
      <c r="H1291" s="20"/>
      <c r="I1291" s="20"/>
      <c r="J1291" s="20"/>
      <c r="K1291" s="20"/>
      <c r="L1291" s="20"/>
      <c r="M1291" s="20"/>
      <c r="N1291" s="20"/>
      <c r="O1291" s="20"/>
      <c r="P1291" s="20"/>
      <c r="Q1291" s="20"/>
      <c r="R1291" s="20"/>
      <c r="S1291" s="20"/>
      <c r="T1291" s="20"/>
      <c r="U1291" s="20"/>
      <c r="V1291" s="21"/>
    </row>
    <row r="1292" spans="1:22">
      <c r="A1292" s="19"/>
      <c r="B1292" s="20"/>
      <c r="C1292" s="20"/>
      <c r="D1292" s="20"/>
      <c r="E1292" s="20"/>
      <c r="F1292" s="20"/>
      <c r="G1292" s="20"/>
      <c r="H1292" s="20"/>
      <c r="I1292" s="20"/>
      <c r="J1292" s="20"/>
      <c r="K1292" s="20"/>
      <c r="L1292" s="20"/>
      <c r="M1292" s="20"/>
      <c r="N1292" s="20"/>
      <c r="O1292" s="20"/>
      <c r="P1292" s="20"/>
      <c r="Q1292" s="20"/>
      <c r="R1292" s="20"/>
      <c r="S1292" s="20"/>
      <c r="T1292" s="20"/>
      <c r="U1292" s="20"/>
      <c r="V1292" s="21"/>
    </row>
    <row r="1293" spans="1:22">
      <c r="A1293" s="19"/>
      <c r="B1293" s="20"/>
      <c r="C1293" s="20"/>
      <c r="D1293" s="20"/>
      <c r="E1293" s="20"/>
      <c r="F1293" s="20"/>
      <c r="G1293" s="20"/>
      <c r="H1293" s="20"/>
      <c r="I1293" s="20"/>
      <c r="J1293" s="20"/>
      <c r="K1293" s="20"/>
      <c r="L1293" s="20"/>
      <c r="M1293" s="20"/>
      <c r="N1293" s="20"/>
      <c r="O1293" s="20"/>
      <c r="P1293" s="20"/>
      <c r="Q1293" s="20"/>
      <c r="R1293" s="20"/>
      <c r="S1293" s="20"/>
      <c r="T1293" s="20"/>
      <c r="U1293" s="20"/>
      <c r="V1293" s="21"/>
    </row>
    <row r="1294" spans="1:22">
      <c r="A1294" s="19"/>
      <c r="B1294" s="20"/>
      <c r="C1294" s="20"/>
      <c r="D1294" s="20"/>
      <c r="E1294" s="20"/>
      <c r="F1294" s="20"/>
      <c r="G1294" s="20"/>
      <c r="H1294" s="20"/>
      <c r="I1294" s="20"/>
      <c r="J1294" s="20"/>
      <c r="K1294" s="20"/>
      <c r="L1294" s="20"/>
      <c r="M1294" s="20"/>
      <c r="N1294" s="20"/>
      <c r="O1294" s="20"/>
      <c r="P1294" s="20"/>
      <c r="Q1294" s="20"/>
      <c r="R1294" s="20"/>
      <c r="S1294" s="20"/>
      <c r="T1294" s="20"/>
      <c r="U1294" s="20"/>
      <c r="V1294" s="21"/>
    </row>
    <row r="1295" spans="1:22">
      <c r="A1295" s="19"/>
      <c r="B1295" s="20"/>
      <c r="C1295" s="20"/>
      <c r="D1295" s="20"/>
      <c r="E1295" s="20"/>
      <c r="F1295" s="20"/>
      <c r="G1295" s="20"/>
      <c r="H1295" s="20"/>
      <c r="I1295" s="20"/>
      <c r="J1295" s="20"/>
      <c r="K1295" s="20"/>
      <c r="L1295" s="20"/>
      <c r="M1295" s="20"/>
      <c r="N1295" s="20"/>
      <c r="O1295" s="20"/>
      <c r="P1295" s="20"/>
      <c r="Q1295" s="20"/>
      <c r="R1295" s="20"/>
      <c r="S1295" s="20"/>
      <c r="T1295" s="20"/>
      <c r="U1295" s="20"/>
      <c r="V1295" s="21"/>
    </row>
    <row r="1296" spans="1:22">
      <c r="A1296" s="19"/>
      <c r="B1296" s="20"/>
      <c r="C1296" s="20"/>
      <c r="D1296" s="20"/>
      <c r="E1296" s="20"/>
      <c r="F1296" s="20"/>
      <c r="G1296" s="20"/>
      <c r="H1296" s="20"/>
      <c r="I1296" s="20"/>
      <c r="J1296" s="20"/>
      <c r="K1296" s="20"/>
      <c r="L1296" s="20"/>
      <c r="M1296" s="20"/>
      <c r="N1296" s="20"/>
      <c r="O1296" s="20"/>
      <c r="P1296" s="20"/>
      <c r="Q1296" s="20"/>
      <c r="R1296" s="20"/>
      <c r="S1296" s="20"/>
      <c r="T1296" s="20"/>
      <c r="U1296" s="20"/>
      <c r="V1296" s="21"/>
    </row>
    <row r="1297" spans="1:22">
      <c r="A1297" s="19"/>
      <c r="B1297" s="20"/>
      <c r="C1297" s="20"/>
      <c r="D1297" s="20"/>
      <c r="E1297" s="20"/>
      <c r="F1297" s="20"/>
      <c r="G1297" s="20"/>
      <c r="H1297" s="20"/>
      <c r="I1297" s="20"/>
      <c r="J1297" s="20"/>
      <c r="K1297" s="20"/>
      <c r="L1297" s="20"/>
      <c r="M1297" s="20"/>
      <c r="N1297" s="20"/>
      <c r="O1297" s="20"/>
      <c r="P1297" s="20"/>
      <c r="Q1297" s="20"/>
      <c r="R1297" s="20"/>
      <c r="S1297" s="20"/>
      <c r="T1297" s="20"/>
      <c r="U1297" s="20"/>
      <c r="V1297" s="21"/>
    </row>
    <row r="1298" spans="1:22">
      <c r="A1298" s="19"/>
      <c r="B1298" s="20"/>
      <c r="C1298" s="20"/>
      <c r="D1298" s="20"/>
      <c r="E1298" s="20"/>
      <c r="F1298" s="20"/>
      <c r="G1298" s="20"/>
      <c r="H1298" s="20"/>
      <c r="I1298" s="20"/>
      <c r="J1298" s="20"/>
      <c r="K1298" s="20"/>
      <c r="L1298" s="20"/>
      <c r="M1298" s="20"/>
      <c r="N1298" s="20"/>
      <c r="O1298" s="20"/>
      <c r="P1298" s="20"/>
      <c r="Q1298" s="20"/>
      <c r="R1298" s="20"/>
      <c r="S1298" s="20"/>
      <c r="T1298" s="20"/>
      <c r="U1298" s="20"/>
      <c r="V1298" s="21"/>
    </row>
    <row r="1299" spans="1:22">
      <c r="A1299" s="19"/>
      <c r="B1299" s="20"/>
      <c r="C1299" s="20"/>
      <c r="D1299" s="20"/>
      <c r="E1299" s="20"/>
      <c r="F1299" s="20"/>
      <c r="G1299" s="20"/>
      <c r="H1299" s="20"/>
      <c r="I1299" s="20"/>
      <c r="J1299" s="20"/>
      <c r="K1299" s="20"/>
      <c r="L1299" s="20"/>
      <c r="M1299" s="20"/>
      <c r="N1299" s="20"/>
      <c r="O1299" s="20"/>
      <c r="P1299" s="20"/>
      <c r="Q1299" s="20"/>
      <c r="R1299" s="20"/>
      <c r="S1299" s="20"/>
      <c r="T1299" s="20"/>
      <c r="U1299" s="20"/>
      <c r="V1299" s="21"/>
    </row>
    <row r="1300" spans="1:22">
      <c r="A1300" s="19"/>
      <c r="B1300" s="20"/>
      <c r="C1300" s="20"/>
      <c r="D1300" s="20"/>
      <c r="E1300" s="20"/>
      <c r="F1300" s="20"/>
      <c r="G1300" s="20"/>
      <c r="H1300" s="20"/>
      <c r="I1300" s="20"/>
      <c r="J1300" s="20"/>
      <c r="K1300" s="20"/>
      <c r="L1300" s="20"/>
      <c r="M1300" s="20"/>
      <c r="N1300" s="20"/>
      <c r="O1300" s="20"/>
      <c r="P1300" s="20"/>
      <c r="Q1300" s="20"/>
      <c r="R1300" s="20"/>
      <c r="S1300" s="20"/>
      <c r="T1300" s="20"/>
      <c r="U1300" s="20"/>
      <c r="V1300" s="21"/>
    </row>
    <row r="1301" spans="1:22">
      <c r="A1301" s="19"/>
      <c r="B1301" s="20"/>
      <c r="C1301" s="20"/>
      <c r="D1301" s="20"/>
      <c r="E1301" s="20"/>
      <c r="F1301" s="20"/>
      <c r="G1301" s="20"/>
      <c r="H1301" s="20"/>
      <c r="I1301" s="20"/>
      <c r="J1301" s="20"/>
      <c r="K1301" s="20"/>
      <c r="L1301" s="20"/>
      <c r="M1301" s="20"/>
      <c r="N1301" s="20"/>
      <c r="O1301" s="20"/>
      <c r="P1301" s="20"/>
      <c r="Q1301" s="20"/>
      <c r="R1301" s="20"/>
      <c r="S1301" s="20"/>
      <c r="T1301" s="20"/>
      <c r="U1301" s="20"/>
      <c r="V1301" s="21"/>
    </row>
    <row r="1302" spans="1:22">
      <c r="A1302" s="19"/>
      <c r="B1302" s="20"/>
      <c r="C1302" s="20"/>
      <c r="D1302" s="20"/>
      <c r="E1302" s="20"/>
      <c r="F1302" s="20"/>
      <c r="G1302" s="20"/>
      <c r="H1302" s="20"/>
      <c r="I1302" s="20"/>
      <c r="J1302" s="20"/>
      <c r="K1302" s="20"/>
      <c r="L1302" s="20"/>
      <c r="M1302" s="20"/>
      <c r="N1302" s="20"/>
      <c r="O1302" s="20"/>
      <c r="P1302" s="20"/>
      <c r="Q1302" s="20"/>
      <c r="R1302" s="20"/>
      <c r="S1302" s="20"/>
      <c r="T1302" s="20"/>
      <c r="U1302" s="20"/>
      <c r="V1302" s="21"/>
    </row>
    <row r="1303" spans="1:22">
      <c r="A1303" s="19"/>
      <c r="B1303" s="20"/>
      <c r="C1303" s="20"/>
      <c r="D1303" s="20"/>
      <c r="E1303" s="20"/>
      <c r="F1303" s="20"/>
      <c r="G1303" s="20"/>
      <c r="H1303" s="20"/>
      <c r="I1303" s="20"/>
      <c r="J1303" s="20"/>
      <c r="K1303" s="20"/>
      <c r="L1303" s="20"/>
      <c r="M1303" s="20"/>
      <c r="N1303" s="20"/>
      <c r="O1303" s="20"/>
      <c r="P1303" s="20"/>
      <c r="Q1303" s="20"/>
      <c r="R1303" s="20"/>
      <c r="S1303" s="20"/>
      <c r="T1303" s="20"/>
      <c r="U1303" s="20"/>
      <c r="V1303" s="21"/>
    </row>
    <row r="1304" spans="1:22">
      <c r="A1304" s="19"/>
      <c r="B1304" s="20"/>
      <c r="C1304" s="20"/>
      <c r="D1304" s="20"/>
      <c r="E1304" s="20"/>
      <c r="F1304" s="20"/>
      <c r="G1304" s="20"/>
      <c r="H1304" s="20"/>
      <c r="I1304" s="20"/>
      <c r="J1304" s="20"/>
      <c r="K1304" s="20"/>
      <c r="L1304" s="20"/>
      <c r="M1304" s="20"/>
      <c r="N1304" s="20"/>
      <c r="O1304" s="20"/>
      <c r="P1304" s="20"/>
      <c r="Q1304" s="20"/>
      <c r="R1304" s="20"/>
      <c r="S1304" s="20"/>
      <c r="T1304" s="20"/>
      <c r="U1304" s="20"/>
      <c r="V1304" s="21"/>
    </row>
    <row r="1305" spans="1:22">
      <c r="A1305" s="19"/>
      <c r="B1305" s="20"/>
      <c r="C1305" s="20"/>
      <c r="D1305" s="20"/>
      <c r="E1305" s="20"/>
      <c r="F1305" s="20"/>
      <c r="G1305" s="20"/>
      <c r="H1305" s="20"/>
      <c r="I1305" s="20"/>
      <c r="J1305" s="20"/>
      <c r="K1305" s="20"/>
      <c r="L1305" s="20"/>
      <c r="M1305" s="20"/>
      <c r="N1305" s="20"/>
      <c r="O1305" s="20"/>
      <c r="P1305" s="20"/>
      <c r="Q1305" s="20"/>
      <c r="R1305" s="20"/>
      <c r="S1305" s="20"/>
      <c r="T1305" s="20"/>
      <c r="U1305" s="20"/>
      <c r="V1305" s="21"/>
    </row>
    <row r="1306" spans="1:22">
      <c r="A1306" s="19"/>
      <c r="B1306" s="20"/>
      <c r="C1306" s="20"/>
      <c r="D1306" s="20"/>
      <c r="E1306" s="20"/>
      <c r="F1306" s="20"/>
      <c r="G1306" s="20"/>
      <c r="H1306" s="20"/>
      <c r="I1306" s="20"/>
      <c r="J1306" s="20"/>
      <c r="K1306" s="20"/>
      <c r="L1306" s="20"/>
      <c r="M1306" s="20"/>
      <c r="N1306" s="20"/>
      <c r="O1306" s="20"/>
      <c r="P1306" s="20"/>
      <c r="Q1306" s="20"/>
      <c r="R1306" s="20"/>
      <c r="S1306" s="20"/>
      <c r="T1306" s="20"/>
      <c r="U1306" s="20"/>
      <c r="V1306" s="21"/>
    </row>
    <row r="1307" spans="1:22">
      <c r="A1307" s="19"/>
      <c r="B1307" s="20"/>
      <c r="C1307" s="20"/>
      <c r="D1307" s="20"/>
      <c r="E1307" s="20"/>
      <c r="F1307" s="20"/>
      <c r="G1307" s="20"/>
      <c r="H1307" s="20"/>
      <c r="I1307" s="20"/>
      <c r="J1307" s="20"/>
      <c r="K1307" s="20"/>
      <c r="L1307" s="20"/>
      <c r="M1307" s="20"/>
      <c r="N1307" s="20"/>
      <c r="O1307" s="20"/>
      <c r="P1307" s="20"/>
      <c r="Q1307" s="20"/>
      <c r="R1307" s="20"/>
      <c r="S1307" s="20"/>
      <c r="T1307" s="20"/>
      <c r="U1307" s="20"/>
      <c r="V1307" s="21"/>
    </row>
    <row r="1308" spans="1:22">
      <c r="A1308" s="19"/>
      <c r="B1308" s="20"/>
      <c r="C1308" s="20"/>
      <c r="D1308" s="20"/>
      <c r="E1308" s="20"/>
      <c r="F1308" s="20"/>
      <c r="G1308" s="20"/>
      <c r="H1308" s="20"/>
      <c r="I1308" s="20"/>
      <c r="J1308" s="20"/>
      <c r="K1308" s="20"/>
      <c r="L1308" s="20"/>
      <c r="M1308" s="20"/>
      <c r="N1308" s="20"/>
      <c r="O1308" s="20"/>
      <c r="P1308" s="20"/>
      <c r="Q1308" s="20"/>
      <c r="R1308" s="20"/>
      <c r="S1308" s="20"/>
      <c r="T1308" s="20"/>
      <c r="U1308" s="20"/>
      <c r="V1308" s="21"/>
    </row>
    <row r="1309" spans="1:22">
      <c r="A1309" s="19"/>
      <c r="B1309" s="20"/>
      <c r="C1309" s="20"/>
      <c r="D1309" s="20"/>
      <c r="E1309" s="20"/>
      <c r="F1309" s="20"/>
      <c r="G1309" s="20"/>
      <c r="H1309" s="20"/>
      <c r="I1309" s="20"/>
      <c r="J1309" s="20"/>
      <c r="K1309" s="20"/>
      <c r="L1309" s="20"/>
      <c r="M1309" s="20"/>
      <c r="N1309" s="20"/>
      <c r="O1309" s="20"/>
      <c r="P1309" s="20"/>
      <c r="Q1309" s="20"/>
      <c r="R1309" s="20"/>
      <c r="S1309" s="20"/>
      <c r="T1309" s="20"/>
      <c r="U1309" s="20"/>
      <c r="V1309" s="21"/>
    </row>
    <row r="1310" spans="1:22">
      <c r="A1310" s="19"/>
      <c r="B1310" s="20"/>
      <c r="C1310" s="20"/>
      <c r="D1310" s="20"/>
      <c r="E1310" s="20"/>
      <c r="F1310" s="20"/>
      <c r="G1310" s="20"/>
      <c r="H1310" s="20"/>
      <c r="I1310" s="20"/>
      <c r="J1310" s="20"/>
      <c r="K1310" s="20"/>
      <c r="L1310" s="20"/>
      <c r="M1310" s="20"/>
      <c r="N1310" s="20"/>
      <c r="O1310" s="20"/>
      <c r="P1310" s="20"/>
      <c r="Q1310" s="20"/>
      <c r="R1310" s="20"/>
      <c r="S1310" s="20"/>
      <c r="T1310" s="20"/>
      <c r="U1310" s="20"/>
      <c r="V1310" s="21"/>
    </row>
    <row r="1311" spans="1:22">
      <c r="A1311" s="19"/>
      <c r="B1311" s="20"/>
      <c r="C1311" s="20"/>
      <c r="D1311" s="20"/>
      <c r="E1311" s="20"/>
      <c r="F1311" s="20"/>
      <c r="G1311" s="20"/>
      <c r="H1311" s="20"/>
      <c r="I1311" s="20"/>
      <c r="J1311" s="20"/>
      <c r="K1311" s="20"/>
      <c r="L1311" s="20"/>
      <c r="M1311" s="20"/>
      <c r="N1311" s="20"/>
      <c r="O1311" s="20"/>
      <c r="P1311" s="20"/>
      <c r="Q1311" s="20"/>
      <c r="R1311" s="20"/>
      <c r="S1311" s="20"/>
      <c r="T1311" s="20"/>
      <c r="U1311" s="20"/>
      <c r="V1311" s="21"/>
    </row>
    <row r="1312" spans="1:22">
      <c r="A1312" s="19"/>
      <c r="B1312" s="20"/>
      <c r="C1312" s="20"/>
      <c r="D1312" s="20"/>
      <c r="E1312" s="20"/>
      <c r="F1312" s="20"/>
      <c r="G1312" s="20"/>
      <c r="H1312" s="20"/>
      <c r="I1312" s="20"/>
      <c r="J1312" s="20"/>
      <c r="K1312" s="20"/>
      <c r="L1312" s="20"/>
      <c r="M1312" s="20"/>
      <c r="N1312" s="20"/>
      <c r="O1312" s="20"/>
      <c r="P1312" s="20"/>
      <c r="Q1312" s="20"/>
      <c r="R1312" s="20"/>
      <c r="S1312" s="20"/>
      <c r="T1312" s="20"/>
      <c r="U1312" s="20"/>
      <c r="V1312" s="21"/>
    </row>
    <row r="1313" spans="1:22">
      <c r="A1313" s="19"/>
      <c r="B1313" s="20"/>
      <c r="C1313" s="20"/>
      <c r="D1313" s="20"/>
      <c r="E1313" s="20"/>
      <c r="F1313" s="20"/>
      <c r="G1313" s="20"/>
      <c r="H1313" s="20"/>
      <c r="I1313" s="20"/>
      <c r="J1313" s="20"/>
      <c r="K1313" s="20"/>
      <c r="L1313" s="20"/>
      <c r="M1313" s="20"/>
      <c r="N1313" s="20"/>
      <c r="O1313" s="20"/>
      <c r="P1313" s="20"/>
      <c r="Q1313" s="20"/>
      <c r="R1313" s="20"/>
      <c r="S1313" s="20"/>
      <c r="T1313" s="20"/>
      <c r="U1313" s="20"/>
      <c r="V1313" s="21"/>
    </row>
    <row r="1314" spans="1:22">
      <c r="A1314" s="19"/>
      <c r="B1314" s="20"/>
      <c r="C1314" s="20"/>
      <c r="D1314" s="20"/>
      <c r="E1314" s="20"/>
      <c r="F1314" s="20"/>
      <c r="G1314" s="20"/>
      <c r="H1314" s="20"/>
      <c r="I1314" s="20"/>
      <c r="J1314" s="20"/>
      <c r="K1314" s="20"/>
      <c r="L1314" s="20"/>
      <c r="M1314" s="20"/>
      <c r="N1314" s="20"/>
      <c r="O1314" s="20"/>
      <c r="P1314" s="20"/>
      <c r="Q1314" s="20"/>
      <c r="R1314" s="20"/>
      <c r="S1314" s="20"/>
      <c r="T1314" s="20"/>
      <c r="U1314" s="20"/>
      <c r="V1314" s="21"/>
    </row>
    <row r="1315" spans="1:22">
      <c r="A1315" s="19"/>
      <c r="B1315" s="20"/>
      <c r="C1315" s="20"/>
      <c r="D1315" s="20"/>
      <c r="E1315" s="20"/>
      <c r="F1315" s="20"/>
      <c r="G1315" s="20"/>
      <c r="H1315" s="20"/>
      <c r="I1315" s="20"/>
      <c r="J1315" s="20"/>
      <c r="K1315" s="20"/>
      <c r="L1315" s="20"/>
      <c r="M1315" s="20"/>
      <c r="N1315" s="20"/>
      <c r="O1315" s="20"/>
      <c r="P1315" s="20"/>
      <c r="Q1315" s="20"/>
      <c r="R1315" s="20"/>
      <c r="S1315" s="20"/>
      <c r="T1315" s="20"/>
      <c r="U1315" s="20"/>
      <c r="V1315" s="21"/>
    </row>
    <row r="1316" spans="1:22">
      <c r="A1316" s="19"/>
      <c r="B1316" s="20"/>
      <c r="C1316" s="20"/>
      <c r="D1316" s="20"/>
      <c r="E1316" s="20"/>
      <c r="F1316" s="20"/>
      <c r="G1316" s="20"/>
      <c r="H1316" s="20"/>
      <c r="I1316" s="20"/>
      <c r="J1316" s="20"/>
      <c r="K1316" s="20"/>
      <c r="L1316" s="20"/>
      <c r="M1316" s="20"/>
      <c r="N1316" s="20"/>
      <c r="O1316" s="20"/>
      <c r="P1316" s="20"/>
      <c r="Q1316" s="20"/>
      <c r="R1316" s="20"/>
      <c r="S1316" s="20"/>
      <c r="T1316" s="20"/>
      <c r="U1316" s="20"/>
      <c r="V1316" s="21"/>
    </row>
    <row r="1317" spans="1:22">
      <c r="A1317" s="19"/>
      <c r="B1317" s="20"/>
      <c r="C1317" s="20"/>
      <c r="D1317" s="20"/>
      <c r="E1317" s="20"/>
      <c r="F1317" s="20"/>
      <c r="G1317" s="20"/>
      <c r="H1317" s="20"/>
      <c r="I1317" s="20"/>
      <c r="J1317" s="20"/>
      <c r="K1317" s="20"/>
      <c r="L1317" s="20"/>
      <c r="M1317" s="20"/>
      <c r="N1317" s="20"/>
      <c r="O1317" s="20"/>
      <c r="P1317" s="20"/>
      <c r="Q1317" s="20"/>
      <c r="R1317" s="20"/>
      <c r="S1317" s="20"/>
      <c r="T1317" s="20"/>
      <c r="U1317" s="20"/>
      <c r="V1317" s="21"/>
    </row>
    <row r="1318" spans="1:22">
      <c r="A1318" s="19"/>
      <c r="B1318" s="20"/>
      <c r="C1318" s="20"/>
      <c r="D1318" s="20"/>
      <c r="E1318" s="20"/>
      <c r="F1318" s="20"/>
      <c r="G1318" s="20"/>
      <c r="H1318" s="20"/>
      <c r="I1318" s="20"/>
      <c r="J1318" s="20"/>
      <c r="K1318" s="20"/>
      <c r="L1318" s="20"/>
      <c r="M1318" s="20"/>
      <c r="N1318" s="20"/>
      <c r="O1318" s="20"/>
      <c r="P1318" s="20"/>
      <c r="Q1318" s="20"/>
      <c r="R1318" s="20"/>
      <c r="S1318" s="20"/>
      <c r="T1318" s="20"/>
      <c r="U1318" s="20"/>
      <c r="V1318" s="21"/>
    </row>
    <row r="1319" spans="1:22">
      <c r="A1319" s="19"/>
      <c r="B1319" s="20"/>
      <c r="C1319" s="20"/>
      <c r="D1319" s="20"/>
      <c r="E1319" s="20"/>
      <c r="F1319" s="20"/>
      <c r="G1319" s="20"/>
      <c r="H1319" s="20"/>
      <c r="I1319" s="20"/>
      <c r="J1319" s="20"/>
      <c r="K1319" s="20"/>
      <c r="L1319" s="20"/>
      <c r="M1319" s="20"/>
      <c r="N1319" s="20"/>
      <c r="O1319" s="20"/>
      <c r="P1319" s="20"/>
      <c r="Q1319" s="20"/>
      <c r="R1319" s="20"/>
      <c r="S1319" s="20"/>
      <c r="T1319" s="20"/>
      <c r="U1319" s="20"/>
      <c r="V1319" s="21"/>
    </row>
    <row r="1320" spans="1:22">
      <c r="A1320" s="19"/>
      <c r="B1320" s="20"/>
      <c r="C1320" s="20"/>
      <c r="D1320" s="20"/>
      <c r="E1320" s="20"/>
      <c r="F1320" s="20"/>
      <c r="G1320" s="20"/>
      <c r="H1320" s="20"/>
      <c r="I1320" s="20"/>
      <c r="J1320" s="20"/>
      <c r="K1320" s="20"/>
      <c r="L1320" s="20"/>
      <c r="M1320" s="20"/>
      <c r="N1320" s="20"/>
      <c r="O1320" s="20"/>
      <c r="P1320" s="20"/>
      <c r="Q1320" s="20"/>
      <c r="R1320" s="20"/>
      <c r="S1320" s="20"/>
      <c r="T1320" s="20"/>
      <c r="U1320" s="20"/>
      <c r="V1320" s="21"/>
    </row>
    <row r="1321" spans="1:22">
      <c r="A1321" s="19"/>
      <c r="B1321" s="20"/>
      <c r="C1321" s="20"/>
      <c r="D1321" s="20"/>
      <c r="E1321" s="20"/>
      <c r="F1321" s="20"/>
      <c r="G1321" s="20"/>
      <c r="H1321" s="20"/>
      <c r="I1321" s="20"/>
      <c r="J1321" s="20"/>
      <c r="K1321" s="20"/>
      <c r="L1321" s="20"/>
      <c r="M1321" s="20"/>
      <c r="N1321" s="20"/>
      <c r="O1321" s="20"/>
      <c r="P1321" s="20"/>
      <c r="Q1321" s="20"/>
      <c r="R1321" s="20"/>
      <c r="S1321" s="20"/>
      <c r="T1321" s="20"/>
      <c r="U1321" s="20"/>
      <c r="V1321" s="21"/>
    </row>
    <row r="1322" spans="1:22">
      <c r="A1322" s="19"/>
      <c r="B1322" s="20"/>
      <c r="C1322" s="20"/>
      <c r="D1322" s="20"/>
      <c r="E1322" s="20"/>
      <c r="F1322" s="20"/>
      <c r="G1322" s="20"/>
      <c r="H1322" s="20"/>
      <c r="I1322" s="20"/>
      <c r="J1322" s="20"/>
      <c r="K1322" s="20"/>
      <c r="L1322" s="20"/>
      <c r="M1322" s="20"/>
      <c r="N1322" s="20"/>
      <c r="O1322" s="20"/>
      <c r="P1322" s="20"/>
      <c r="Q1322" s="20"/>
      <c r="R1322" s="20"/>
      <c r="S1322" s="20"/>
      <c r="T1322" s="20"/>
      <c r="U1322" s="20"/>
      <c r="V1322" s="21"/>
    </row>
    <row r="1323" spans="1:22">
      <c r="A1323" s="19"/>
      <c r="B1323" s="20"/>
      <c r="C1323" s="20"/>
      <c r="D1323" s="20"/>
      <c r="E1323" s="20"/>
      <c r="F1323" s="20"/>
      <c r="G1323" s="20"/>
      <c r="H1323" s="20"/>
      <c r="I1323" s="20"/>
      <c r="J1323" s="20"/>
      <c r="K1323" s="20"/>
      <c r="L1323" s="20"/>
      <c r="M1323" s="20"/>
      <c r="N1323" s="20"/>
      <c r="O1323" s="20"/>
      <c r="P1323" s="20"/>
      <c r="Q1323" s="20"/>
      <c r="R1323" s="20"/>
      <c r="S1323" s="20"/>
      <c r="T1323" s="20"/>
      <c r="U1323" s="20"/>
      <c r="V1323" s="21"/>
    </row>
    <row r="1324" spans="1:22">
      <c r="A1324" s="19"/>
      <c r="B1324" s="20"/>
      <c r="C1324" s="20"/>
      <c r="D1324" s="20"/>
      <c r="E1324" s="20"/>
      <c r="F1324" s="20"/>
      <c r="G1324" s="20"/>
      <c r="H1324" s="20"/>
      <c r="I1324" s="20"/>
      <c r="J1324" s="20"/>
      <c r="K1324" s="20"/>
      <c r="L1324" s="20"/>
      <c r="M1324" s="20"/>
      <c r="N1324" s="20"/>
      <c r="O1324" s="20"/>
      <c r="P1324" s="20"/>
      <c r="Q1324" s="20"/>
      <c r="R1324" s="20"/>
      <c r="S1324" s="20"/>
      <c r="T1324" s="20"/>
      <c r="U1324" s="20"/>
      <c r="V1324" s="21"/>
    </row>
    <row r="1325" spans="1:22">
      <c r="A1325" s="19"/>
      <c r="B1325" s="20"/>
      <c r="C1325" s="20"/>
      <c r="D1325" s="20"/>
      <c r="E1325" s="20"/>
      <c r="F1325" s="20"/>
      <c r="G1325" s="20"/>
      <c r="H1325" s="20"/>
      <c r="I1325" s="20"/>
      <c r="J1325" s="20"/>
      <c r="K1325" s="20"/>
      <c r="L1325" s="20"/>
      <c r="M1325" s="20"/>
      <c r="N1325" s="20"/>
      <c r="O1325" s="20"/>
      <c r="P1325" s="20"/>
      <c r="Q1325" s="20"/>
      <c r="R1325" s="20"/>
      <c r="S1325" s="20"/>
      <c r="T1325" s="20"/>
      <c r="U1325" s="20"/>
      <c r="V1325" s="21"/>
    </row>
    <row r="1326" spans="1:22">
      <c r="A1326" s="19"/>
      <c r="B1326" s="20"/>
      <c r="C1326" s="20"/>
      <c r="D1326" s="20"/>
      <c r="E1326" s="20"/>
      <c r="F1326" s="20"/>
      <c r="G1326" s="20"/>
      <c r="H1326" s="20"/>
      <c r="I1326" s="20"/>
      <c r="J1326" s="20"/>
      <c r="K1326" s="20"/>
      <c r="L1326" s="20"/>
      <c r="M1326" s="20"/>
      <c r="N1326" s="20"/>
      <c r="O1326" s="20"/>
      <c r="P1326" s="20"/>
      <c r="Q1326" s="20"/>
      <c r="R1326" s="20"/>
      <c r="S1326" s="20"/>
      <c r="T1326" s="20"/>
      <c r="U1326" s="20"/>
      <c r="V1326" s="21"/>
    </row>
    <row r="1327" spans="1:22">
      <c r="A1327" s="19"/>
      <c r="B1327" s="20"/>
      <c r="C1327" s="20"/>
      <c r="D1327" s="20"/>
      <c r="E1327" s="20"/>
      <c r="F1327" s="20"/>
      <c r="G1327" s="20"/>
      <c r="H1327" s="20"/>
      <c r="I1327" s="20"/>
      <c r="J1327" s="20"/>
      <c r="K1327" s="20"/>
      <c r="L1327" s="20"/>
      <c r="M1327" s="20"/>
      <c r="N1327" s="20"/>
      <c r="O1327" s="20"/>
      <c r="P1327" s="20"/>
      <c r="Q1327" s="20"/>
      <c r="R1327" s="20"/>
      <c r="S1327" s="20"/>
      <c r="T1327" s="20"/>
      <c r="U1327" s="20"/>
      <c r="V1327" s="21"/>
    </row>
    <row r="1328" spans="1:22">
      <c r="A1328" s="19"/>
      <c r="B1328" s="20"/>
      <c r="C1328" s="20"/>
      <c r="D1328" s="20"/>
      <c r="E1328" s="20"/>
      <c r="F1328" s="20"/>
      <c r="G1328" s="20"/>
      <c r="H1328" s="20"/>
      <c r="I1328" s="20"/>
      <c r="J1328" s="20"/>
      <c r="K1328" s="20"/>
      <c r="L1328" s="20"/>
      <c r="M1328" s="20"/>
      <c r="N1328" s="20"/>
      <c r="O1328" s="20"/>
      <c r="P1328" s="20"/>
      <c r="Q1328" s="20"/>
      <c r="R1328" s="20"/>
      <c r="S1328" s="20"/>
      <c r="T1328" s="20"/>
      <c r="U1328" s="20"/>
      <c r="V1328" s="21"/>
    </row>
    <row r="1329" spans="1:22">
      <c r="A1329" s="19"/>
      <c r="B1329" s="20"/>
      <c r="C1329" s="20"/>
      <c r="D1329" s="20"/>
      <c r="E1329" s="20"/>
      <c r="F1329" s="20"/>
      <c r="G1329" s="20"/>
      <c r="H1329" s="20"/>
      <c r="I1329" s="20"/>
      <c r="J1329" s="20"/>
      <c r="K1329" s="20"/>
      <c r="L1329" s="20"/>
      <c r="M1329" s="20"/>
      <c r="N1329" s="20"/>
      <c r="O1329" s="20"/>
      <c r="P1329" s="20"/>
      <c r="Q1329" s="20"/>
      <c r="R1329" s="20"/>
      <c r="S1329" s="20"/>
      <c r="T1329" s="20"/>
      <c r="U1329" s="20"/>
      <c r="V1329" s="21"/>
    </row>
    <row r="1330" spans="1:22">
      <c r="A1330" s="19"/>
      <c r="B1330" s="20"/>
      <c r="C1330" s="20"/>
      <c r="D1330" s="20"/>
      <c r="E1330" s="20"/>
      <c r="F1330" s="20"/>
      <c r="G1330" s="20"/>
      <c r="H1330" s="20"/>
      <c r="I1330" s="20"/>
      <c r="J1330" s="20"/>
      <c r="K1330" s="20"/>
      <c r="L1330" s="20"/>
      <c r="M1330" s="20"/>
      <c r="N1330" s="20"/>
      <c r="O1330" s="20"/>
      <c r="P1330" s="20"/>
      <c r="Q1330" s="20"/>
      <c r="R1330" s="20"/>
      <c r="S1330" s="20"/>
      <c r="T1330" s="20"/>
      <c r="U1330" s="20"/>
      <c r="V1330" s="21"/>
    </row>
    <row r="1331" spans="1:22">
      <c r="A1331" s="19"/>
      <c r="B1331" s="20"/>
      <c r="C1331" s="20"/>
      <c r="D1331" s="20"/>
      <c r="E1331" s="20"/>
      <c r="F1331" s="20"/>
      <c r="G1331" s="20"/>
      <c r="H1331" s="20"/>
      <c r="I1331" s="20"/>
      <c r="J1331" s="20"/>
      <c r="K1331" s="20"/>
      <c r="L1331" s="20"/>
      <c r="M1331" s="20"/>
      <c r="N1331" s="20"/>
      <c r="O1331" s="20"/>
      <c r="P1331" s="20"/>
      <c r="Q1331" s="20"/>
      <c r="R1331" s="20"/>
      <c r="S1331" s="20"/>
      <c r="T1331" s="20"/>
      <c r="U1331" s="20"/>
      <c r="V1331" s="21"/>
    </row>
    <row r="1332" spans="1:22">
      <c r="A1332" s="19"/>
      <c r="B1332" s="20"/>
      <c r="C1332" s="20"/>
      <c r="D1332" s="20"/>
      <c r="E1332" s="20"/>
      <c r="F1332" s="20"/>
      <c r="G1332" s="20"/>
      <c r="H1332" s="20"/>
      <c r="I1332" s="20"/>
      <c r="J1332" s="20"/>
      <c r="K1332" s="20"/>
      <c r="L1332" s="20"/>
      <c r="M1332" s="20"/>
      <c r="N1332" s="20"/>
      <c r="O1332" s="20"/>
      <c r="P1332" s="20"/>
      <c r="Q1332" s="20"/>
      <c r="R1332" s="20"/>
      <c r="S1332" s="20"/>
      <c r="T1332" s="20"/>
      <c r="U1332" s="20"/>
      <c r="V1332" s="21"/>
    </row>
    <row r="1333" spans="1:22">
      <c r="A1333" s="19"/>
      <c r="B1333" s="20"/>
      <c r="C1333" s="20"/>
      <c r="D1333" s="20"/>
      <c r="E1333" s="20"/>
      <c r="F1333" s="20"/>
      <c r="G1333" s="20"/>
      <c r="H1333" s="20"/>
      <c r="I1333" s="20"/>
      <c r="J1333" s="20"/>
      <c r="K1333" s="20"/>
      <c r="L1333" s="20"/>
      <c r="M1333" s="20"/>
      <c r="N1333" s="20"/>
      <c r="O1333" s="20"/>
      <c r="P1333" s="20"/>
      <c r="Q1333" s="20"/>
      <c r="R1333" s="20"/>
      <c r="S1333" s="20"/>
      <c r="T1333" s="20"/>
      <c r="U1333" s="20"/>
      <c r="V1333" s="21"/>
    </row>
    <row r="1334" spans="1:22">
      <c r="A1334" s="19"/>
      <c r="B1334" s="20"/>
      <c r="C1334" s="20"/>
      <c r="D1334" s="20"/>
      <c r="E1334" s="20"/>
      <c r="F1334" s="20"/>
      <c r="G1334" s="20"/>
      <c r="H1334" s="20"/>
      <c r="I1334" s="20"/>
      <c r="J1334" s="20"/>
      <c r="K1334" s="20"/>
      <c r="L1334" s="20"/>
      <c r="M1334" s="20"/>
      <c r="N1334" s="20"/>
      <c r="O1334" s="20"/>
      <c r="P1334" s="20"/>
      <c r="Q1334" s="20"/>
      <c r="R1334" s="20"/>
      <c r="S1334" s="20"/>
      <c r="T1334" s="20"/>
      <c r="U1334" s="20"/>
      <c r="V1334" s="21"/>
    </row>
    <row r="1335" spans="1:22">
      <c r="A1335" s="19"/>
      <c r="B1335" s="20"/>
      <c r="C1335" s="20"/>
      <c r="D1335" s="20"/>
      <c r="E1335" s="20"/>
      <c r="F1335" s="20"/>
      <c r="G1335" s="20"/>
      <c r="H1335" s="20"/>
      <c r="I1335" s="20"/>
      <c r="J1335" s="20"/>
      <c r="K1335" s="20"/>
      <c r="L1335" s="20"/>
      <c r="M1335" s="20"/>
      <c r="N1335" s="20"/>
      <c r="O1335" s="20"/>
      <c r="P1335" s="20"/>
      <c r="Q1335" s="20"/>
      <c r="R1335" s="20"/>
      <c r="S1335" s="20"/>
      <c r="T1335" s="20"/>
      <c r="U1335" s="20"/>
      <c r="V1335" s="21"/>
    </row>
    <row r="1336" spans="1:22">
      <c r="A1336" s="19"/>
      <c r="B1336" s="20"/>
      <c r="C1336" s="20"/>
      <c r="D1336" s="20"/>
      <c r="E1336" s="20"/>
      <c r="F1336" s="20"/>
      <c r="G1336" s="20"/>
      <c r="H1336" s="20"/>
      <c r="I1336" s="20"/>
      <c r="J1336" s="20"/>
      <c r="K1336" s="20"/>
      <c r="L1336" s="20"/>
      <c r="M1336" s="20"/>
      <c r="N1336" s="20"/>
      <c r="O1336" s="20"/>
      <c r="P1336" s="20"/>
      <c r="Q1336" s="20"/>
      <c r="R1336" s="20"/>
      <c r="S1336" s="20"/>
      <c r="T1336" s="20"/>
      <c r="U1336" s="20"/>
      <c r="V1336" s="21"/>
    </row>
    <row r="1337" spans="1:22">
      <c r="A1337" s="19"/>
      <c r="B1337" s="20"/>
      <c r="C1337" s="20"/>
      <c r="D1337" s="20"/>
      <c r="E1337" s="20"/>
      <c r="F1337" s="20"/>
      <c r="G1337" s="20"/>
      <c r="H1337" s="20"/>
      <c r="I1337" s="20"/>
      <c r="J1337" s="20"/>
      <c r="K1337" s="20"/>
      <c r="L1337" s="20"/>
      <c r="M1337" s="20"/>
      <c r="N1337" s="20"/>
      <c r="O1337" s="20"/>
      <c r="P1337" s="20"/>
      <c r="Q1337" s="20"/>
      <c r="R1337" s="20"/>
      <c r="S1337" s="20"/>
      <c r="T1337" s="20"/>
      <c r="U1337" s="20"/>
      <c r="V1337" s="21"/>
    </row>
    <row r="1338" spans="1:22">
      <c r="A1338" s="19"/>
      <c r="B1338" s="20"/>
      <c r="C1338" s="20"/>
      <c r="D1338" s="20"/>
      <c r="E1338" s="20"/>
      <c r="F1338" s="20"/>
      <c r="G1338" s="20"/>
      <c r="H1338" s="20"/>
      <c r="I1338" s="20"/>
      <c r="J1338" s="20"/>
      <c r="K1338" s="20"/>
      <c r="L1338" s="20"/>
      <c r="M1338" s="20"/>
      <c r="N1338" s="20"/>
      <c r="O1338" s="20"/>
      <c r="P1338" s="20"/>
      <c r="Q1338" s="20"/>
      <c r="R1338" s="20"/>
      <c r="S1338" s="20"/>
      <c r="T1338" s="20"/>
      <c r="U1338" s="20"/>
      <c r="V1338" s="21"/>
    </row>
    <row r="1339" spans="1:22">
      <c r="A1339" s="19"/>
      <c r="B1339" s="20"/>
      <c r="C1339" s="20"/>
      <c r="D1339" s="20"/>
      <c r="E1339" s="20"/>
      <c r="F1339" s="20"/>
      <c r="G1339" s="20"/>
      <c r="H1339" s="20"/>
      <c r="I1339" s="20"/>
      <c r="J1339" s="20"/>
      <c r="K1339" s="20"/>
      <c r="L1339" s="20"/>
      <c r="M1339" s="20"/>
      <c r="N1339" s="20"/>
      <c r="O1339" s="20"/>
      <c r="P1339" s="20"/>
      <c r="Q1339" s="20"/>
      <c r="R1339" s="20"/>
      <c r="S1339" s="20"/>
      <c r="T1339" s="20"/>
      <c r="U1339" s="20"/>
      <c r="V1339" s="21"/>
    </row>
    <row r="1340" spans="1:22">
      <c r="A1340" s="19"/>
      <c r="B1340" s="20"/>
      <c r="C1340" s="20"/>
      <c r="D1340" s="20"/>
      <c r="E1340" s="20"/>
      <c r="F1340" s="20"/>
      <c r="G1340" s="20"/>
      <c r="H1340" s="20"/>
      <c r="I1340" s="20"/>
      <c r="J1340" s="20"/>
      <c r="K1340" s="20"/>
      <c r="L1340" s="20"/>
      <c r="M1340" s="20"/>
      <c r="N1340" s="20"/>
      <c r="O1340" s="20"/>
      <c r="P1340" s="20"/>
      <c r="Q1340" s="20"/>
      <c r="R1340" s="20"/>
      <c r="S1340" s="20"/>
      <c r="T1340" s="20"/>
      <c r="U1340" s="20"/>
      <c r="V1340" s="21"/>
    </row>
    <row r="1341" spans="1:22">
      <c r="A1341" s="19"/>
      <c r="B1341" s="20"/>
      <c r="C1341" s="20"/>
      <c r="D1341" s="20"/>
      <c r="E1341" s="20"/>
      <c r="F1341" s="20"/>
      <c r="G1341" s="20"/>
      <c r="H1341" s="20"/>
      <c r="I1341" s="20"/>
      <c r="J1341" s="20"/>
      <c r="K1341" s="20"/>
      <c r="L1341" s="20"/>
      <c r="M1341" s="20"/>
      <c r="N1341" s="20"/>
      <c r="O1341" s="20"/>
      <c r="P1341" s="20"/>
      <c r="Q1341" s="20"/>
      <c r="R1341" s="20"/>
      <c r="S1341" s="20"/>
      <c r="T1341" s="20"/>
      <c r="U1341" s="20"/>
      <c r="V1341" s="21"/>
    </row>
    <row r="1342" spans="1:22">
      <c r="A1342" s="19"/>
      <c r="B1342" s="20"/>
      <c r="C1342" s="20"/>
      <c r="D1342" s="20"/>
      <c r="E1342" s="20"/>
      <c r="F1342" s="20"/>
      <c r="G1342" s="20"/>
      <c r="H1342" s="20"/>
      <c r="I1342" s="20"/>
      <c r="J1342" s="20"/>
      <c r="K1342" s="20"/>
      <c r="L1342" s="20"/>
      <c r="M1342" s="20"/>
      <c r="N1342" s="20"/>
      <c r="O1342" s="20"/>
      <c r="P1342" s="20"/>
      <c r="Q1342" s="20"/>
      <c r="R1342" s="20"/>
      <c r="S1342" s="20"/>
      <c r="T1342" s="20"/>
      <c r="U1342" s="20"/>
      <c r="V1342" s="21"/>
    </row>
    <row r="1343" spans="1:22">
      <c r="A1343" s="19"/>
      <c r="B1343" s="20"/>
      <c r="C1343" s="20"/>
      <c r="D1343" s="20"/>
      <c r="E1343" s="20"/>
      <c r="F1343" s="20"/>
      <c r="G1343" s="20"/>
      <c r="H1343" s="20"/>
      <c r="I1343" s="20"/>
      <c r="J1343" s="20"/>
      <c r="K1343" s="20"/>
      <c r="L1343" s="20"/>
      <c r="M1343" s="20"/>
      <c r="N1343" s="20"/>
      <c r="O1343" s="20"/>
      <c r="P1343" s="20"/>
      <c r="Q1343" s="20"/>
      <c r="R1343" s="20"/>
      <c r="S1343" s="20"/>
      <c r="T1343" s="20"/>
      <c r="U1343" s="20"/>
      <c r="V1343" s="21"/>
    </row>
    <row r="1344" spans="1:22">
      <c r="A1344" s="19"/>
      <c r="B1344" s="20"/>
      <c r="C1344" s="20"/>
      <c r="D1344" s="20"/>
      <c r="E1344" s="20"/>
      <c r="F1344" s="20"/>
      <c r="G1344" s="20"/>
      <c r="H1344" s="20"/>
      <c r="I1344" s="20"/>
      <c r="J1344" s="20"/>
      <c r="K1344" s="20"/>
      <c r="L1344" s="20"/>
      <c r="M1344" s="20"/>
      <c r="N1344" s="20"/>
      <c r="O1344" s="20"/>
      <c r="P1344" s="20"/>
      <c r="Q1344" s="20"/>
      <c r="R1344" s="20"/>
      <c r="S1344" s="20"/>
      <c r="T1344" s="20"/>
      <c r="U1344" s="20"/>
      <c r="V1344" s="21"/>
    </row>
    <row r="1345" spans="1:22">
      <c r="A1345" s="19"/>
      <c r="B1345" s="20"/>
      <c r="C1345" s="20"/>
      <c r="D1345" s="20"/>
      <c r="E1345" s="20"/>
      <c r="F1345" s="20"/>
      <c r="G1345" s="20"/>
      <c r="H1345" s="20"/>
      <c r="I1345" s="20"/>
      <c r="J1345" s="20"/>
      <c r="K1345" s="20"/>
      <c r="L1345" s="20"/>
      <c r="M1345" s="20"/>
      <c r="N1345" s="20"/>
      <c r="O1345" s="20"/>
      <c r="P1345" s="20"/>
      <c r="Q1345" s="20"/>
      <c r="R1345" s="20"/>
      <c r="S1345" s="20"/>
      <c r="T1345" s="20"/>
      <c r="U1345" s="20"/>
      <c r="V1345" s="21"/>
    </row>
    <row r="1346" spans="1:22">
      <c r="A1346" s="19"/>
      <c r="B1346" s="20"/>
      <c r="C1346" s="20"/>
      <c r="D1346" s="20"/>
      <c r="E1346" s="20"/>
      <c r="F1346" s="20"/>
      <c r="G1346" s="20"/>
      <c r="H1346" s="20"/>
      <c r="I1346" s="20"/>
      <c r="J1346" s="20"/>
      <c r="K1346" s="20"/>
      <c r="L1346" s="20"/>
      <c r="M1346" s="20"/>
      <c r="N1346" s="20"/>
      <c r="O1346" s="20"/>
      <c r="P1346" s="20"/>
      <c r="Q1346" s="20"/>
      <c r="R1346" s="20"/>
      <c r="S1346" s="20"/>
      <c r="T1346" s="20"/>
      <c r="U1346" s="20"/>
      <c r="V1346" s="21"/>
    </row>
    <row r="1347" spans="1:22">
      <c r="A1347" s="19"/>
      <c r="B1347" s="20"/>
      <c r="C1347" s="20"/>
      <c r="D1347" s="20"/>
      <c r="E1347" s="20"/>
      <c r="F1347" s="20"/>
      <c r="G1347" s="20"/>
      <c r="H1347" s="20"/>
      <c r="I1347" s="20"/>
      <c r="J1347" s="20"/>
      <c r="K1347" s="20"/>
      <c r="L1347" s="20"/>
      <c r="M1347" s="20"/>
      <c r="N1347" s="20"/>
      <c r="O1347" s="20"/>
      <c r="P1347" s="20"/>
      <c r="Q1347" s="20"/>
      <c r="R1347" s="20"/>
      <c r="S1347" s="20"/>
      <c r="T1347" s="20"/>
      <c r="U1347" s="20"/>
      <c r="V1347" s="21"/>
    </row>
    <row r="1348" spans="1:22">
      <c r="A1348" s="19"/>
      <c r="B1348" s="20"/>
      <c r="C1348" s="20"/>
      <c r="D1348" s="20"/>
      <c r="E1348" s="20"/>
      <c r="F1348" s="20"/>
      <c r="G1348" s="20"/>
      <c r="H1348" s="20"/>
      <c r="I1348" s="20"/>
      <c r="J1348" s="20"/>
      <c r="K1348" s="20"/>
      <c r="L1348" s="20"/>
      <c r="M1348" s="20"/>
      <c r="N1348" s="20"/>
      <c r="O1348" s="20"/>
      <c r="P1348" s="20"/>
      <c r="Q1348" s="20"/>
      <c r="R1348" s="20"/>
      <c r="S1348" s="20"/>
      <c r="T1348" s="20"/>
      <c r="U1348" s="20"/>
      <c r="V1348" s="21"/>
    </row>
    <row r="1349" spans="1:22">
      <c r="A1349" s="19"/>
      <c r="B1349" s="20"/>
      <c r="C1349" s="20"/>
      <c r="D1349" s="20"/>
      <c r="E1349" s="20"/>
      <c r="F1349" s="20"/>
      <c r="G1349" s="20"/>
      <c r="H1349" s="20"/>
      <c r="I1349" s="20"/>
      <c r="J1349" s="20"/>
      <c r="K1349" s="20"/>
      <c r="L1349" s="20"/>
      <c r="M1349" s="20"/>
      <c r="N1349" s="20"/>
      <c r="O1349" s="20"/>
      <c r="P1349" s="20"/>
      <c r="Q1349" s="20"/>
      <c r="R1349" s="20"/>
      <c r="S1349" s="20"/>
      <c r="T1349" s="20"/>
      <c r="U1349" s="20"/>
      <c r="V1349" s="21"/>
    </row>
    <row r="1350" spans="1:22">
      <c r="A1350" s="19"/>
      <c r="B1350" s="20"/>
      <c r="C1350" s="20"/>
      <c r="D1350" s="20"/>
      <c r="E1350" s="20"/>
      <c r="F1350" s="20"/>
      <c r="G1350" s="20"/>
      <c r="H1350" s="20"/>
      <c r="I1350" s="20"/>
      <c r="J1350" s="20"/>
      <c r="K1350" s="20"/>
      <c r="L1350" s="20"/>
      <c r="M1350" s="20"/>
      <c r="N1350" s="20"/>
      <c r="O1350" s="20"/>
      <c r="P1350" s="20"/>
      <c r="Q1350" s="20"/>
      <c r="R1350" s="20"/>
      <c r="S1350" s="20"/>
      <c r="T1350" s="20"/>
      <c r="U1350" s="20"/>
      <c r="V1350" s="21"/>
    </row>
    <row r="1351" spans="1:22">
      <c r="A1351" s="19"/>
      <c r="B1351" s="20"/>
      <c r="C1351" s="20"/>
      <c r="D1351" s="20"/>
      <c r="E1351" s="20"/>
      <c r="F1351" s="20"/>
      <c r="G1351" s="20"/>
      <c r="H1351" s="20"/>
      <c r="I1351" s="20"/>
      <c r="J1351" s="20"/>
      <c r="K1351" s="20"/>
      <c r="L1351" s="20"/>
      <c r="M1351" s="20"/>
      <c r="N1351" s="20"/>
      <c r="O1351" s="20"/>
      <c r="P1351" s="20"/>
      <c r="Q1351" s="20"/>
      <c r="R1351" s="20"/>
      <c r="S1351" s="20"/>
      <c r="T1351" s="20"/>
      <c r="U1351" s="20"/>
      <c r="V1351" s="21"/>
    </row>
    <row r="1352" spans="1:22">
      <c r="A1352" s="19"/>
      <c r="B1352" s="20"/>
      <c r="C1352" s="20"/>
      <c r="D1352" s="20"/>
      <c r="E1352" s="20"/>
      <c r="F1352" s="20"/>
      <c r="G1352" s="20"/>
      <c r="H1352" s="20"/>
      <c r="I1352" s="20"/>
      <c r="J1352" s="20"/>
      <c r="K1352" s="20"/>
      <c r="L1352" s="20"/>
      <c r="M1352" s="20"/>
      <c r="N1352" s="20"/>
      <c r="O1352" s="20"/>
      <c r="P1352" s="20"/>
      <c r="Q1352" s="20"/>
      <c r="R1352" s="20"/>
      <c r="S1352" s="20"/>
      <c r="T1352" s="20"/>
      <c r="U1352" s="20"/>
      <c r="V1352" s="21"/>
    </row>
    <row r="1353" spans="1:22">
      <c r="A1353" s="19"/>
      <c r="B1353" s="20"/>
      <c r="C1353" s="20"/>
      <c r="D1353" s="20"/>
      <c r="E1353" s="20"/>
      <c r="F1353" s="20"/>
      <c r="G1353" s="20"/>
      <c r="H1353" s="20"/>
      <c r="I1353" s="20"/>
      <c r="J1353" s="20"/>
      <c r="K1353" s="20"/>
      <c r="L1353" s="20"/>
      <c r="M1353" s="20"/>
      <c r="N1353" s="20"/>
      <c r="O1353" s="20"/>
      <c r="P1353" s="20"/>
      <c r="Q1353" s="20"/>
      <c r="R1353" s="20"/>
      <c r="S1353" s="20"/>
      <c r="T1353" s="20"/>
      <c r="U1353" s="20"/>
      <c r="V1353" s="21"/>
    </row>
    <row r="1354" spans="1:22">
      <c r="A1354" s="19"/>
      <c r="B1354" s="20"/>
      <c r="C1354" s="20"/>
      <c r="D1354" s="20"/>
      <c r="E1354" s="20"/>
      <c r="F1354" s="20"/>
      <c r="G1354" s="20"/>
      <c r="H1354" s="20"/>
      <c r="I1354" s="20"/>
      <c r="J1354" s="20"/>
      <c r="K1354" s="20"/>
      <c r="L1354" s="20"/>
      <c r="M1354" s="20"/>
      <c r="N1354" s="20"/>
      <c r="O1354" s="20"/>
      <c r="P1354" s="20"/>
      <c r="Q1354" s="20"/>
      <c r="R1354" s="20"/>
      <c r="S1354" s="20"/>
      <c r="T1354" s="20"/>
      <c r="U1354" s="20"/>
      <c r="V1354" s="21"/>
    </row>
    <row r="1355" spans="1:22">
      <c r="A1355" s="19"/>
      <c r="B1355" s="20"/>
      <c r="C1355" s="20"/>
      <c r="D1355" s="20"/>
      <c r="E1355" s="20"/>
      <c r="F1355" s="20"/>
      <c r="G1355" s="20"/>
      <c r="H1355" s="20"/>
      <c r="I1355" s="20"/>
      <c r="J1355" s="20"/>
      <c r="K1355" s="20"/>
      <c r="L1355" s="20"/>
      <c r="M1355" s="20"/>
      <c r="N1355" s="20"/>
      <c r="O1355" s="20"/>
      <c r="P1355" s="20"/>
      <c r="Q1355" s="20"/>
      <c r="R1355" s="20"/>
      <c r="S1355" s="20"/>
      <c r="T1355" s="20"/>
      <c r="U1355" s="20"/>
      <c r="V1355" s="21"/>
    </row>
    <row r="1356" spans="1:22">
      <c r="A1356" s="19"/>
      <c r="B1356" s="20"/>
      <c r="C1356" s="20"/>
      <c r="D1356" s="20"/>
      <c r="E1356" s="20"/>
      <c r="F1356" s="20"/>
      <c r="G1356" s="20"/>
      <c r="H1356" s="20"/>
      <c r="I1356" s="20"/>
      <c r="J1356" s="20"/>
      <c r="K1356" s="20"/>
      <c r="L1356" s="20"/>
      <c r="M1356" s="20"/>
      <c r="N1356" s="20"/>
      <c r="O1356" s="20"/>
      <c r="P1356" s="20"/>
      <c r="Q1356" s="20"/>
      <c r="R1356" s="20"/>
      <c r="S1356" s="20"/>
      <c r="T1356" s="20"/>
      <c r="U1356" s="20"/>
      <c r="V1356" s="21"/>
    </row>
    <row r="1357" spans="1:22">
      <c r="A1357" s="19"/>
      <c r="B1357" s="20"/>
      <c r="C1357" s="20"/>
      <c r="D1357" s="20"/>
      <c r="E1357" s="20"/>
      <c r="F1357" s="20"/>
      <c r="G1357" s="20"/>
      <c r="H1357" s="20"/>
      <c r="I1357" s="20"/>
      <c r="J1357" s="20"/>
      <c r="K1357" s="20"/>
      <c r="L1357" s="20"/>
      <c r="M1357" s="20"/>
      <c r="N1357" s="20"/>
      <c r="O1357" s="20"/>
      <c r="P1357" s="20"/>
      <c r="Q1357" s="20"/>
      <c r="R1357" s="20"/>
      <c r="S1357" s="20"/>
      <c r="T1357" s="20"/>
      <c r="U1357" s="20"/>
      <c r="V1357" s="21"/>
    </row>
    <row r="1358" spans="1:22">
      <c r="A1358" s="19"/>
      <c r="B1358" s="20"/>
      <c r="C1358" s="20"/>
      <c r="D1358" s="20"/>
      <c r="E1358" s="20"/>
      <c r="F1358" s="20"/>
      <c r="G1358" s="20"/>
      <c r="H1358" s="20"/>
      <c r="I1358" s="20"/>
      <c r="J1358" s="20"/>
      <c r="K1358" s="20"/>
      <c r="L1358" s="20"/>
      <c r="M1358" s="20"/>
      <c r="N1358" s="20"/>
      <c r="O1358" s="20"/>
      <c r="P1358" s="20"/>
      <c r="Q1358" s="20"/>
      <c r="R1358" s="20"/>
      <c r="S1358" s="20"/>
      <c r="T1358" s="20"/>
      <c r="U1358" s="20"/>
      <c r="V1358" s="21"/>
    </row>
    <row r="1359" spans="1:22">
      <c r="A1359" s="19"/>
      <c r="B1359" s="20"/>
      <c r="C1359" s="20"/>
      <c r="D1359" s="20"/>
      <c r="E1359" s="20"/>
      <c r="F1359" s="20"/>
      <c r="G1359" s="20"/>
      <c r="H1359" s="20"/>
      <c r="I1359" s="20"/>
      <c r="J1359" s="20"/>
      <c r="K1359" s="20"/>
      <c r="L1359" s="20"/>
      <c r="M1359" s="20"/>
      <c r="N1359" s="20"/>
      <c r="O1359" s="20"/>
      <c r="P1359" s="20"/>
      <c r="Q1359" s="20"/>
      <c r="R1359" s="20"/>
      <c r="S1359" s="20"/>
      <c r="T1359" s="20"/>
      <c r="U1359" s="20"/>
      <c r="V1359" s="21"/>
    </row>
    <row r="1360" spans="1:22">
      <c r="A1360" s="19"/>
      <c r="B1360" s="20"/>
      <c r="C1360" s="20"/>
      <c r="D1360" s="20"/>
      <c r="E1360" s="20"/>
      <c r="F1360" s="20"/>
      <c r="G1360" s="20"/>
      <c r="H1360" s="20"/>
      <c r="I1360" s="20"/>
      <c r="J1360" s="20"/>
      <c r="K1360" s="20"/>
      <c r="L1360" s="20"/>
      <c r="M1360" s="20"/>
      <c r="N1360" s="20"/>
      <c r="O1360" s="20"/>
      <c r="P1360" s="20"/>
      <c r="Q1360" s="20"/>
      <c r="R1360" s="20"/>
      <c r="S1360" s="20"/>
      <c r="T1360" s="20"/>
      <c r="U1360" s="20"/>
      <c r="V1360" s="21"/>
    </row>
    <row r="1361" spans="1:22">
      <c r="A1361" s="19"/>
      <c r="B1361" s="20"/>
      <c r="C1361" s="20"/>
      <c r="D1361" s="20"/>
      <c r="E1361" s="20"/>
      <c r="F1361" s="20"/>
      <c r="G1361" s="20"/>
      <c r="H1361" s="20"/>
      <c r="I1361" s="20"/>
      <c r="J1361" s="20"/>
      <c r="K1361" s="20"/>
      <c r="L1361" s="20"/>
      <c r="M1361" s="20"/>
      <c r="N1361" s="20"/>
      <c r="O1361" s="20"/>
      <c r="P1361" s="20"/>
      <c r="Q1361" s="20"/>
      <c r="R1361" s="20"/>
      <c r="S1361" s="20"/>
      <c r="T1361" s="20"/>
      <c r="U1361" s="20"/>
      <c r="V1361" s="21"/>
    </row>
    <row r="1362" spans="1:22">
      <c r="A1362" s="19"/>
      <c r="B1362" s="20"/>
      <c r="C1362" s="20"/>
      <c r="D1362" s="20"/>
      <c r="E1362" s="20"/>
      <c r="F1362" s="20"/>
      <c r="G1362" s="20"/>
      <c r="H1362" s="20"/>
      <c r="I1362" s="20"/>
      <c r="J1362" s="20"/>
      <c r="K1362" s="20"/>
      <c r="L1362" s="20"/>
      <c r="M1362" s="20"/>
      <c r="N1362" s="20"/>
      <c r="O1362" s="20"/>
      <c r="P1362" s="20"/>
      <c r="Q1362" s="20"/>
      <c r="R1362" s="20"/>
      <c r="S1362" s="20"/>
      <c r="T1362" s="20"/>
      <c r="U1362" s="20"/>
      <c r="V1362" s="21"/>
    </row>
    <row r="1363" spans="1:22">
      <c r="A1363" s="19"/>
      <c r="B1363" s="20"/>
      <c r="C1363" s="20"/>
      <c r="D1363" s="20"/>
      <c r="E1363" s="20"/>
      <c r="F1363" s="20"/>
      <c r="G1363" s="20"/>
      <c r="H1363" s="20"/>
      <c r="I1363" s="20"/>
      <c r="J1363" s="20"/>
      <c r="K1363" s="20"/>
      <c r="L1363" s="20"/>
      <c r="M1363" s="20"/>
      <c r="N1363" s="20"/>
      <c r="O1363" s="20"/>
      <c r="P1363" s="20"/>
      <c r="Q1363" s="20"/>
      <c r="R1363" s="20"/>
      <c r="S1363" s="20"/>
      <c r="T1363" s="20"/>
      <c r="U1363" s="20"/>
      <c r="V1363" s="21"/>
    </row>
    <row r="1364" spans="1:22">
      <c r="A1364" s="19"/>
      <c r="B1364" s="20"/>
      <c r="C1364" s="20"/>
      <c r="D1364" s="20"/>
      <c r="E1364" s="20"/>
      <c r="F1364" s="20"/>
      <c r="G1364" s="20"/>
      <c r="H1364" s="20"/>
      <c r="I1364" s="20"/>
      <c r="J1364" s="20"/>
      <c r="K1364" s="20"/>
      <c r="L1364" s="20"/>
      <c r="M1364" s="20"/>
      <c r="N1364" s="20"/>
      <c r="O1364" s="20"/>
      <c r="P1364" s="20"/>
      <c r="Q1364" s="20"/>
      <c r="R1364" s="20"/>
      <c r="S1364" s="20"/>
      <c r="T1364" s="20"/>
      <c r="U1364" s="20"/>
      <c r="V1364" s="21"/>
    </row>
    <row r="1365" spans="1:22">
      <c r="A1365" s="19"/>
      <c r="B1365" s="20"/>
      <c r="C1365" s="20"/>
      <c r="D1365" s="20"/>
      <c r="E1365" s="20"/>
      <c r="F1365" s="20"/>
      <c r="G1365" s="20"/>
      <c r="H1365" s="20"/>
      <c r="I1365" s="20"/>
      <c r="J1365" s="20"/>
      <c r="K1365" s="20"/>
      <c r="L1365" s="20"/>
      <c r="M1365" s="20"/>
      <c r="N1365" s="20"/>
      <c r="O1365" s="20"/>
      <c r="P1365" s="20"/>
      <c r="Q1365" s="20"/>
      <c r="R1365" s="20"/>
      <c r="S1365" s="20"/>
      <c r="T1365" s="20"/>
      <c r="U1365" s="20"/>
      <c r="V1365" s="21"/>
    </row>
    <row r="1366" spans="1:22">
      <c r="A1366" s="19"/>
      <c r="B1366" s="20"/>
      <c r="C1366" s="20"/>
      <c r="D1366" s="20"/>
      <c r="E1366" s="20"/>
      <c r="F1366" s="20"/>
      <c r="G1366" s="20"/>
      <c r="H1366" s="20"/>
      <c r="I1366" s="20"/>
      <c r="J1366" s="20"/>
      <c r="K1366" s="20"/>
      <c r="L1366" s="20"/>
      <c r="M1366" s="20"/>
      <c r="N1366" s="20"/>
      <c r="O1366" s="20"/>
      <c r="P1366" s="20"/>
      <c r="Q1366" s="20"/>
      <c r="R1366" s="20"/>
      <c r="S1366" s="20"/>
      <c r="T1366" s="20"/>
      <c r="U1366" s="20"/>
      <c r="V1366" s="21"/>
    </row>
    <row r="1367" spans="1:22">
      <c r="A1367" s="19"/>
      <c r="B1367" s="20"/>
      <c r="C1367" s="20"/>
      <c r="D1367" s="20"/>
      <c r="E1367" s="20"/>
      <c r="F1367" s="20"/>
      <c r="G1367" s="20"/>
      <c r="H1367" s="20"/>
      <c r="I1367" s="20"/>
      <c r="J1367" s="20"/>
      <c r="K1367" s="20"/>
      <c r="L1367" s="20"/>
      <c r="M1367" s="20"/>
      <c r="N1367" s="20"/>
      <c r="O1367" s="20"/>
      <c r="P1367" s="20"/>
      <c r="Q1367" s="20"/>
      <c r="R1367" s="20"/>
      <c r="S1367" s="20"/>
      <c r="T1367" s="20"/>
      <c r="U1367" s="20"/>
      <c r="V1367" s="21"/>
    </row>
    <row r="1368" spans="1:22">
      <c r="A1368" s="19"/>
      <c r="B1368" s="20"/>
      <c r="C1368" s="20"/>
      <c r="D1368" s="20"/>
      <c r="E1368" s="20"/>
      <c r="F1368" s="20"/>
      <c r="G1368" s="20"/>
      <c r="H1368" s="20"/>
      <c r="I1368" s="20"/>
      <c r="J1368" s="20"/>
      <c r="K1368" s="20"/>
      <c r="L1368" s="20"/>
      <c r="M1368" s="20"/>
      <c r="N1368" s="20"/>
      <c r="O1368" s="20"/>
      <c r="P1368" s="20"/>
      <c r="Q1368" s="20"/>
      <c r="R1368" s="20"/>
      <c r="S1368" s="20"/>
      <c r="T1368" s="20"/>
      <c r="U1368" s="20"/>
      <c r="V1368" s="21"/>
    </row>
    <row r="1369" spans="1:22">
      <c r="A1369" s="19"/>
      <c r="B1369" s="20"/>
      <c r="C1369" s="20"/>
      <c r="D1369" s="20"/>
      <c r="E1369" s="20"/>
      <c r="F1369" s="20"/>
      <c r="G1369" s="20"/>
      <c r="H1369" s="20"/>
      <c r="I1369" s="20"/>
      <c r="J1369" s="20"/>
      <c r="K1369" s="20"/>
      <c r="L1369" s="20"/>
      <c r="M1369" s="20"/>
      <c r="N1369" s="20"/>
      <c r="O1369" s="20"/>
      <c r="P1369" s="20"/>
      <c r="Q1369" s="20"/>
      <c r="R1369" s="20"/>
      <c r="S1369" s="20"/>
      <c r="T1369" s="20"/>
      <c r="U1369" s="20"/>
      <c r="V1369" s="21"/>
    </row>
    <row r="1370" spans="1:22">
      <c r="A1370" s="19"/>
      <c r="B1370" s="20"/>
      <c r="C1370" s="20"/>
      <c r="D1370" s="20"/>
      <c r="E1370" s="20"/>
      <c r="F1370" s="20"/>
      <c r="G1370" s="20"/>
      <c r="H1370" s="20"/>
      <c r="I1370" s="20"/>
      <c r="J1370" s="20"/>
      <c r="K1370" s="20"/>
      <c r="L1370" s="20"/>
      <c r="M1370" s="20"/>
      <c r="N1370" s="20"/>
      <c r="O1370" s="20"/>
      <c r="P1370" s="20"/>
      <c r="Q1370" s="20"/>
      <c r="R1370" s="20"/>
      <c r="S1370" s="20"/>
      <c r="T1370" s="20"/>
      <c r="U1370" s="20"/>
      <c r="V1370" s="21"/>
    </row>
  </sheetData>
  <mergeCells count="6">
    <mergeCell ref="S3:V3"/>
    <mergeCell ref="A3:A4"/>
    <mergeCell ref="B3:B4"/>
    <mergeCell ref="C3:C4"/>
    <mergeCell ref="D3:D4"/>
    <mergeCell ref="E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 </vt:lpstr>
      <vt:lpstr>CONSOLIDADO</vt:lpstr>
      <vt:lpstr>'FORMATO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UserCBI089</dc:creator>
  <cp:lastModifiedBy>DitaMonster</cp:lastModifiedBy>
  <cp:lastPrinted>2017-03-30T23:09:33Z</cp:lastPrinted>
  <dcterms:created xsi:type="dcterms:W3CDTF">2016-05-05T23:00:24Z</dcterms:created>
  <dcterms:modified xsi:type="dcterms:W3CDTF">2017-07-03T20:52:37Z</dcterms:modified>
</cp:coreProperties>
</file>